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firstSheet="10" activeTab="10"/>
  </bookViews>
  <sheets>
    <sheet name="TC S38" sheetId="33" r:id="rId1"/>
    <sheet name="TC S310" sheetId="32" r:id="rId2"/>
    <sheet name="TC S39" sheetId="30" r:id="rId3"/>
    <sheet name="TC S36" sheetId="26" r:id="rId4"/>
    <sheet name="TC S33" sheetId="25" r:id="rId5"/>
    <sheet name="TC S35" sheetId="24" r:id="rId6"/>
    <sheet name="TC S34" sheetId="23" r:id="rId7"/>
    <sheet name="TC S32" sheetId="22" r:id="rId8"/>
    <sheet name="TC S31" sheetId="21" r:id="rId9"/>
    <sheet name="EN MASTER12" sheetId="20" r:id="rId10"/>
    <sheet name="EN LICENCE10" sheetId="19" r:id="rId11"/>
    <sheet name="MI LICENCE10" sheetId="17" r:id="rId12"/>
    <sheet name="MI MASTER12" sheetId="34" r:id="rId13"/>
    <sheet name="TA MASTER12" sheetId="16" r:id="rId14"/>
    <sheet name="ENV MASTER12" sheetId="15" r:id="rId15"/>
    <sheet name="TA LICENCE10" sheetId="12" r:id="rId16"/>
    <sheet name="DGPI LICENCE10" sheetId="11" r:id="rId17"/>
    <sheet name="MAT LICENCE10" sheetId="10" r:id="rId18"/>
    <sheet name="MAT MASTER12" sheetId="9" r:id="rId19"/>
    <sheet name="EAI LICENCE10" sheetId="35" r:id="rId20"/>
    <sheet name="EAI MASTER12" sheetId="8" r:id="rId21"/>
    <sheet name="GC MASTER12" sheetId="6" r:id="rId22"/>
    <sheet name="GC LICENCE10" sheetId="5" r:id="rId23"/>
    <sheet name="MEC MASTER12" sheetId="4" r:id="rId24"/>
    <sheet name="MEC LICENCE10" sheetId="31" r:id="rId25"/>
    <sheet name="Feuil1" sheetId="1" r:id="rId26"/>
    <sheet name="Feuil2" sheetId="2" r:id="rId27"/>
    <sheet name="Feuil3" sheetId="3" r:id="rId28"/>
  </sheets>
  <externalReferences>
    <externalReference r:id="rId29"/>
    <externalReference r:id="rId30"/>
    <externalReference r:id="rId31"/>
  </externalReferences>
  <definedNames>
    <definedName name="aliment" localSheetId="20">'[1]Liste enseignant'!$F$3:$F$38</definedName>
    <definedName name="aliment" localSheetId="9">'[1]Liste enseignant'!$F$3:$F$38</definedName>
    <definedName name="aliment" localSheetId="14">'[1]Liste enseignant'!$F$3:$F$38</definedName>
    <definedName name="aliment" localSheetId="21">'[1]Liste enseignant'!$F$3:$F$38</definedName>
    <definedName name="aliment" localSheetId="23">'[1]Liste enseignant'!$F$3:$F$38</definedName>
    <definedName name="aliment" localSheetId="11">'[2]Liste enseignant'!$F$3:$F$38</definedName>
    <definedName name="aliment" localSheetId="12">'[1]Liste enseignant'!$F$3:$F$38</definedName>
    <definedName name="aliment" localSheetId="15">'[2]Liste enseignant'!$F$3:$F$38</definedName>
    <definedName name="aliment">'[3]Liste enseignant'!$F$3:$F$38</definedName>
    <definedName name="elec" localSheetId="20">'[1]Liste enseignant'!$H$3:$H$38</definedName>
    <definedName name="elec" localSheetId="9">'[1]Liste enseignant'!$H$3:$H$38</definedName>
    <definedName name="elec" localSheetId="14">'[1]Liste enseignant'!$H$3:$H$38</definedName>
    <definedName name="elec" localSheetId="21">'[1]Liste enseignant'!$H$3:$H$38</definedName>
    <definedName name="elec" localSheetId="23">'[1]Liste enseignant'!$H$3:$H$38</definedName>
    <definedName name="elec" localSheetId="11">'[2]Liste enseignant'!$H$3:$H$38</definedName>
    <definedName name="elec" localSheetId="12">'[1]Liste enseignant'!$H$3:$H$38</definedName>
    <definedName name="elec" localSheetId="15">'[2]Liste enseignant'!$H$3:$H$38</definedName>
    <definedName name="elec">'[3]Liste enseignant'!$H$3:$H$38</definedName>
    <definedName name="energ" localSheetId="20">'[1]Liste enseignant'!$A$3:$A$38</definedName>
    <definedName name="energ" localSheetId="9">'[1]Liste enseignant'!$A$3:$A$38</definedName>
    <definedName name="energ" localSheetId="14">'[1]Liste enseignant'!$A$3:$A$38</definedName>
    <definedName name="energ" localSheetId="21">'[1]Liste enseignant'!$A$3:$A$38</definedName>
    <definedName name="energ" localSheetId="23">'[1]Liste enseignant'!$A$3:$A$38</definedName>
    <definedName name="energ" localSheetId="11">'[2]Liste enseignant'!$A$3:$A$38</definedName>
    <definedName name="energ" localSheetId="12">'[1]Liste enseignant'!$A$3:$A$38</definedName>
    <definedName name="energ" localSheetId="15">'[2]Liste enseignant'!$A$3:$A$38</definedName>
    <definedName name="energ">'[3]Liste enseignant'!$A$3:$A$38</definedName>
    <definedName name="ens" localSheetId="19">#REF!</definedName>
    <definedName name="ens" localSheetId="24">#REF!</definedName>
    <definedName name="ens" localSheetId="23">#REF!</definedName>
    <definedName name="ens" localSheetId="11">#REF!</definedName>
    <definedName name="ens" localSheetId="12">#REF!</definedName>
    <definedName name="ens" localSheetId="15">#REF!</definedName>
    <definedName name="ens" localSheetId="1">#REF!</definedName>
    <definedName name="ens" localSheetId="7">#REF!</definedName>
    <definedName name="ens" localSheetId="4">#REF!</definedName>
    <definedName name="ens" localSheetId="6">#REF!</definedName>
    <definedName name="ens" localSheetId="5">#REF!</definedName>
    <definedName name="ens" localSheetId="3">#REF!</definedName>
    <definedName name="ens" localSheetId="0">#REF!</definedName>
    <definedName name="ens" localSheetId="2">#REF!</definedName>
    <definedName name="ens">#REF!</definedName>
    <definedName name="enseignant" localSheetId="19">#REF!</definedName>
    <definedName name="enseignant" localSheetId="24">#REF!</definedName>
    <definedName name="enseignant" localSheetId="23">#REF!</definedName>
    <definedName name="enseignant" localSheetId="11">#REF!</definedName>
    <definedName name="enseignant" localSheetId="12">#REF!</definedName>
    <definedName name="enseignant" localSheetId="15">#REF!</definedName>
    <definedName name="enseignant" localSheetId="1">#REF!</definedName>
    <definedName name="enseignant" localSheetId="7">#REF!</definedName>
    <definedName name="enseignant" localSheetId="4">#REF!</definedName>
    <definedName name="enseignant" localSheetId="6">#REF!</definedName>
    <definedName name="enseignant" localSheetId="5">#REF!</definedName>
    <definedName name="enseignant" localSheetId="3">#REF!</definedName>
    <definedName name="enseignant" localSheetId="0">#REF!</definedName>
    <definedName name="enseignant" localSheetId="2">#REF!</definedName>
    <definedName name="enseignant">#REF!</definedName>
    <definedName name="enseignants" localSheetId="19">#REF!</definedName>
    <definedName name="enseignants" localSheetId="24">#REF!</definedName>
    <definedName name="enseignants" localSheetId="23">#REF!</definedName>
    <definedName name="enseignants" localSheetId="11">#REF!</definedName>
    <definedName name="enseignants" localSheetId="12">#REF!</definedName>
    <definedName name="enseignants" localSheetId="15">#REF!</definedName>
    <definedName name="enseignants" localSheetId="1">#REF!</definedName>
    <definedName name="enseignants" localSheetId="7">#REF!</definedName>
    <definedName name="enseignants" localSheetId="4">#REF!</definedName>
    <definedName name="enseignants" localSheetId="6">#REF!</definedName>
    <definedName name="enseignants" localSheetId="5">#REF!</definedName>
    <definedName name="enseignants" localSheetId="3">#REF!</definedName>
    <definedName name="enseignants" localSheetId="0">#REF!</definedName>
    <definedName name="enseignants" localSheetId="2">#REF!</definedName>
    <definedName name="enseignants">#REF!</definedName>
    <definedName name="Environ" localSheetId="20">'[1]Liste enseignant'!$B$3:$B$38</definedName>
    <definedName name="Environ" localSheetId="9">'[1]Liste enseignant'!$B$3:$B$38</definedName>
    <definedName name="Environ" localSheetId="14">'[1]Liste enseignant'!$B$3:$B$38</definedName>
    <definedName name="Environ" localSheetId="21">'[1]Liste enseignant'!$B$3:$B$38</definedName>
    <definedName name="Environ" localSheetId="23">'[1]Liste enseignant'!$B$3:$B$38</definedName>
    <definedName name="Environ" localSheetId="11">'[2]Liste enseignant'!$B$3:$B$38</definedName>
    <definedName name="Environ" localSheetId="12">'[1]Liste enseignant'!$B$3:$B$38</definedName>
    <definedName name="Environ" localSheetId="15">'[2]Liste enseignant'!$B$3:$B$38</definedName>
    <definedName name="Environ">'[3]Liste enseignant'!$B$3:$B$38</definedName>
    <definedName name="FS" localSheetId="19">#REF!</definedName>
    <definedName name="FS" localSheetId="24">#REF!</definedName>
    <definedName name="FS" localSheetId="23">#REF!</definedName>
    <definedName name="FS" localSheetId="12">#REF!</definedName>
    <definedName name="FS" localSheetId="1">#REF!</definedName>
    <definedName name="FS" localSheetId="0">#REF!</definedName>
    <definedName name="FS" localSheetId="2">#REF!</definedName>
    <definedName name="FS">#REF!</definedName>
    <definedName name="Maint" localSheetId="20">'[1]Liste enseignant'!$C$3:$C$38</definedName>
    <definedName name="Maint" localSheetId="9">'[1]Liste enseignant'!$C$3:$C$38</definedName>
    <definedName name="Maint" localSheetId="14">'[1]Liste enseignant'!$C$3:$C$38</definedName>
    <definedName name="Maint" localSheetId="21">'[1]Liste enseignant'!$C$3:$C$38</definedName>
    <definedName name="Maint" localSheetId="23">'[1]Liste enseignant'!$C$3:$C$38</definedName>
    <definedName name="Maint" localSheetId="11">'[2]Liste enseignant'!$C$3:$C$38</definedName>
    <definedName name="Maint" localSheetId="12">'[1]Liste enseignant'!$C$3:$C$38</definedName>
    <definedName name="Maint" localSheetId="15">'[2]Liste enseignant'!$C$3:$C$38</definedName>
    <definedName name="Maint">'[3]Liste enseignant'!$C$3:$C$38</definedName>
    <definedName name="matér" localSheetId="20">'[1]Liste enseignant'!$E$3:$E$38</definedName>
    <definedName name="matér" localSheetId="9">'[1]Liste enseignant'!$E$3:$E$38</definedName>
    <definedName name="matér" localSheetId="14">'[1]Liste enseignant'!$E$3:$E$38</definedName>
    <definedName name="matér" localSheetId="21">'[1]Liste enseignant'!$E$3:$E$38</definedName>
    <definedName name="matér" localSheetId="23">'[1]Liste enseignant'!$E$3:$E$38</definedName>
    <definedName name="matér" localSheetId="11">'[2]Liste enseignant'!$E$3:$E$38</definedName>
    <definedName name="matér" localSheetId="12">'[1]Liste enseignant'!$E$3:$E$38</definedName>
    <definedName name="matér" localSheetId="15">'[2]Liste enseignant'!$E$3:$E$38</definedName>
    <definedName name="matér">'[3]Liste enseignant'!$E$3:$E$38</definedName>
    <definedName name="méca" localSheetId="20">'[1]Liste enseignant'!$G$3:$G$38</definedName>
    <definedName name="méca" localSheetId="9">'[1]Liste enseignant'!$G$3:$G$38</definedName>
    <definedName name="méca" localSheetId="14">'[1]Liste enseignant'!$G$3:$G$38</definedName>
    <definedName name="méca" localSheetId="21">'[1]Liste enseignant'!$G$3:$G$38</definedName>
    <definedName name="méca" localSheetId="23">'[1]Liste enseignant'!$G$3:$G$38</definedName>
    <definedName name="méca" localSheetId="11">'[2]Liste enseignant'!$G$3:$G$38</definedName>
    <definedName name="méca" localSheetId="12">'[1]Liste enseignant'!$G$3:$G$38</definedName>
    <definedName name="méca" localSheetId="15">'[2]Liste enseignant'!$G$3:$G$38</definedName>
    <definedName name="méca">'[3]Liste enseignant'!$G$3:$G$38</definedName>
    <definedName name="proc" localSheetId="20">'[1]Liste enseignant'!$D$3:$D$38</definedName>
    <definedName name="proc" localSheetId="9">'[1]Liste enseignant'!$D$3:$D$38</definedName>
    <definedName name="proc" localSheetId="14">'[1]Liste enseignant'!$D$3:$D$38</definedName>
    <definedName name="proc" localSheetId="21">'[1]Liste enseignant'!$D$3:$D$38</definedName>
    <definedName name="proc" localSheetId="23">'[1]Liste enseignant'!$D$3:$D$38</definedName>
    <definedName name="proc" localSheetId="11">'[2]Liste enseignant'!$D$3:$D$38</definedName>
    <definedName name="proc" localSheetId="12">'[1]Liste enseignant'!$D$3:$D$38</definedName>
    <definedName name="proc" localSheetId="15">'[2]Liste enseignant'!$D$3:$D$38</definedName>
    <definedName name="proc">'[3]Liste enseignant'!$D$3:$D$38</definedName>
    <definedName name="SALLE" localSheetId="20">[1]!Tableau1[SALLES]</definedName>
    <definedName name="SALLE" localSheetId="9">[1]!Tableau1[SALLES]</definedName>
    <definedName name="SALLE" localSheetId="14">[1]!Tableau1[SALLES]</definedName>
    <definedName name="SALLE" localSheetId="21">[1]!Tableau1[SALLES]</definedName>
    <definedName name="SALLE" localSheetId="23">[1]!Tableau1[SALLES]</definedName>
    <definedName name="SALLE" localSheetId="11">[2]!Tableau1[SALLES]</definedName>
    <definedName name="SALLE" localSheetId="12">[1]!Tableau1[SALLES]</definedName>
    <definedName name="SALLE" localSheetId="15">[2]!Tableau1[SALLES]</definedName>
    <definedName name="SALLE" localSheetId="1">[3]!Tableau1[SALLES]</definedName>
    <definedName name="SALLE" localSheetId="7">[3]!Tableau1[SALLES]</definedName>
    <definedName name="SALLE" localSheetId="4">[3]!Tableau1[SALLES]</definedName>
    <definedName name="SALLE" localSheetId="6">[3]!Tableau1[SALLES]</definedName>
    <definedName name="SALLE" localSheetId="5">[3]!Tableau1[SALLES]</definedName>
    <definedName name="SALLE" localSheetId="3">[3]!Tableau1[SALLES]</definedName>
    <definedName name="SALLE" localSheetId="0">[3]!Tableau1[SALLES]</definedName>
    <definedName name="SALLE" localSheetId="2">[3]!Tableau1[SALLES]</definedName>
    <definedName name="SALLE">[3]!Tableau1[SALLES]</definedName>
    <definedName name="_xlnm.Print_Area" localSheetId="24">'MEC LICENCE10'!$A$1:$J$36</definedName>
  </definedNames>
  <calcPr calcId="124519"/>
</workbook>
</file>

<file path=xl/calcChain.xml><?xml version="1.0" encoding="utf-8"?>
<calcChain xmlns="http://schemas.openxmlformats.org/spreadsheetml/2006/main">
  <c r="N2" i="35"/>
  <c r="R2" i="34"/>
  <c r="A2"/>
  <c r="R2" i="33"/>
  <c r="J2" i="32"/>
  <c r="N1"/>
  <c r="N2" i="31"/>
  <c r="N1" i="30"/>
  <c r="R2" i="26"/>
  <c r="N2" i="25"/>
  <c r="R2" i="24"/>
  <c r="R2" i="23"/>
  <c r="R2" i="22"/>
  <c r="R2" i="21"/>
  <c r="N2" i="20"/>
  <c r="N2" i="19"/>
  <c r="R2" i="17"/>
  <c r="F2" i="16"/>
  <c r="R2" i="15"/>
  <c r="I1" i="12"/>
  <c r="N2" i="11"/>
  <c r="J2" i="10"/>
  <c r="J2" i="9"/>
  <c r="N2" i="8"/>
  <c r="R2" i="6"/>
  <c r="R2" i="5"/>
  <c r="N2" i="4"/>
</calcChain>
</file>

<file path=xl/sharedStrings.xml><?xml version="1.0" encoding="utf-8"?>
<sst xmlns="http://schemas.openxmlformats.org/spreadsheetml/2006/main" count="8058" uniqueCount="2264">
  <si>
    <t xml:space="preserve"> </t>
  </si>
  <si>
    <t>Spécialité:Construction-fabrication</t>
  </si>
  <si>
    <t>G Matériaux-construction-fabrication</t>
  </si>
  <si>
    <t>Section:</t>
  </si>
  <si>
    <t>Mastre 1ère année</t>
  </si>
  <si>
    <t>Jour</t>
  </si>
  <si>
    <t>SEANCES</t>
  </si>
  <si>
    <t>MCM-18</t>
  </si>
  <si>
    <t>Enseignant</t>
  </si>
  <si>
    <t>Salle</t>
  </si>
  <si>
    <t>MFMP-18</t>
  </si>
  <si>
    <t>MOCP18/A</t>
  </si>
  <si>
    <t>MOCP18/B</t>
  </si>
  <si>
    <t>Dimanche</t>
  </si>
  <si>
    <t>8h 00                     9h 30</t>
  </si>
  <si>
    <t>M-E-F©</t>
  </si>
  <si>
    <t>CHEBBAB</t>
  </si>
  <si>
    <t>B419</t>
  </si>
  <si>
    <t>M-E-F© CHEBBAB B419</t>
  </si>
  <si>
    <t xml:space="preserve">TUYAUTERIEII(TD) </t>
  </si>
  <si>
    <t>REGUEB</t>
  </si>
  <si>
    <t>A15</t>
  </si>
  <si>
    <t>TUYAUTERIEII(TD)  REGUEB A15</t>
  </si>
  <si>
    <t>9h 40                 11h 10</t>
  </si>
  <si>
    <t>M-E-F(TD)</t>
  </si>
  <si>
    <t>M-E-F(TD) CHEBBAB B419</t>
  </si>
  <si>
    <t>BOUTOUTAOU</t>
  </si>
  <si>
    <t>B39</t>
  </si>
  <si>
    <t>M-E-F© BOUTOUTAOU B39</t>
  </si>
  <si>
    <t>TUYAUTERIEII©</t>
  </si>
  <si>
    <t>B37</t>
  </si>
  <si>
    <t>TUYAUTERIEII© REGUEB B37</t>
  </si>
  <si>
    <t>11h20                 12h 50</t>
  </si>
  <si>
    <t>OPTIMISATION©</t>
  </si>
  <si>
    <t>OPTIMISATION© REGUEB B419</t>
  </si>
  <si>
    <t>M-E-F-PROG©</t>
  </si>
  <si>
    <t>B416</t>
  </si>
  <si>
    <t>M-E-F-PROG© BOUTOUTAOU B416</t>
  </si>
  <si>
    <t>13h 00              14h 30</t>
  </si>
  <si>
    <t>14h 40              16h 10</t>
  </si>
  <si>
    <t>OPTIMISATION(TP)</t>
  </si>
  <si>
    <t>RC9/A</t>
  </si>
  <si>
    <t>OPTIMISATION(TP) REGUEB RC9/A</t>
  </si>
  <si>
    <t>CHAUDRONNERIE©</t>
  </si>
  <si>
    <t>CHAUDRONNERIE© CHEBBAB B419</t>
  </si>
  <si>
    <t>16h 20              17h 50</t>
  </si>
  <si>
    <t>Lundi</t>
  </si>
  <si>
    <t>8h 00                    9h 30</t>
  </si>
  <si>
    <t>C-F-A-O©</t>
  </si>
  <si>
    <t>BELAIDI-I</t>
  </si>
  <si>
    <t>A12</t>
  </si>
  <si>
    <t>C-F-A-O© BELAIDI-I A12</t>
  </si>
  <si>
    <t>CHADRONNERIE©</t>
  </si>
  <si>
    <t>CHADRONNERIE© CHEBBAB B37</t>
  </si>
  <si>
    <t>9h 40                  11h 10</t>
  </si>
  <si>
    <t>C-N-D©</t>
  </si>
  <si>
    <t>LECHEB</t>
  </si>
  <si>
    <t>RC14</t>
  </si>
  <si>
    <t>C-N-D© LECHEB RC14</t>
  </si>
  <si>
    <t>ELEM-MACH-OUT©</t>
  </si>
  <si>
    <t>CHALLALI</t>
  </si>
  <si>
    <t>A13</t>
  </si>
  <si>
    <t>ELEM-MACH-OUT© CHALLALI A13</t>
  </si>
  <si>
    <t xml:space="preserve">CHADRONNERIE(TD) </t>
  </si>
  <si>
    <t>B48</t>
  </si>
  <si>
    <t>CHADRONNERIE(TD)  CHEBBAB B48</t>
  </si>
  <si>
    <t>B413</t>
  </si>
  <si>
    <t>TUYAUTERIEII(TD)  REGUEB B413</t>
  </si>
  <si>
    <t>11h20                12h 50</t>
  </si>
  <si>
    <t>A26</t>
  </si>
  <si>
    <t>OPTIMISATION(TP) REGUEB A26</t>
  </si>
  <si>
    <t>ELEM-MACH-OUT(TD)</t>
  </si>
  <si>
    <t>ELEM-MACH-OUT(TD) CHALLALI A13</t>
  </si>
  <si>
    <t xml:space="preserve">THEORIE-PLAQUE-COQUE(TD) </t>
  </si>
  <si>
    <t>HACHEMANE</t>
  </si>
  <si>
    <t>THEORIE-PLAQUE-COQUE(TD)  HACHEMANE B48</t>
  </si>
  <si>
    <t>CAFO(TP)(1/2G)</t>
  </si>
  <si>
    <t>CAFO(TP)(1/2G) BELAIDI-I RC9/A</t>
  </si>
  <si>
    <t>TRIBOLOGIE-MEC-CONC©</t>
  </si>
  <si>
    <t>ATMANI</t>
  </si>
  <si>
    <t>AP2</t>
  </si>
  <si>
    <t>TRIBOLOGIE-MEC-CONC© ATMANI AP2</t>
  </si>
  <si>
    <t>CHAUDRONNERIE© CHEBBAB A15</t>
  </si>
  <si>
    <t>Mardi</t>
  </si>
  <si>
    <t>SYST-MEC-ART-ROB©</t>
  </si>
  <si>
    <t>HEDEILI-F</t>
  </si>
  <si>
    <t>A11</t>
  </si>
  <si>
    <t>SYST-MEC-ART-ROB© HEDEILI-F A11</t>
  </si>
  <si>
    <t>COUPE DES METAUXII©</t>
  </si>
  <si>
    <t>B32</t>
  </si>
  <si>
    <t>COUPE DES METAUXII© CHALLALI B32</t>
  </si>
  <si>
    <t>SYST-MEC-ART-ROB(TD)</t>
  </si>
  <si>
    <t>SYST-MEC-ART-ROB(TD) HEDEILI-F A11</t>
  </si>
  <si>
    <t>COUPE DES METAUXII(TD)</t>
  </si>
  <si>
    <t>COUPE DES METAUXII(TD) CHALLALI B32</t>
  </si>
  <si>
    <t>CHARPENT-MET©</t>
  </si>
  <si>
    <t>MESKINE</t>
  </si>
  <si>
    <t>CHARPENT-MET© MESKINE B37</t>
  </si>
  <si>
    <t xml:space="preserve">CHARPENT-MEC(TD) </t>
  </si>
  <si>
    <t>B35</t>
  </si>
  <si>
    <t>CHARPENT-MEC(TD)  MESKINE B35</t>
  </si>
  <si>
    <t>M-E-F(TP)</t>
  </si>
  <si>
    <t>BENDJEDDOU</t>
  </si>
  <si>
    <t>AB12</t>
  </si>
  <si>
    <t>M-E-F(TP) BENDJEDDOU AB12</t>
  </si>
  <si>
    <t xml:space="preserve">TECHN-FAB(TD) </t>
  </si>
  <si>
    <t>TECHN-FAB(TD)  MESKINE B35</t>
  </si>
  <si>
    <t>Mercredi</t>
  </si>
  <si>
    <t>D-D-S AVAN©</t>
  </si>
  <si>
    <t>NOUR</t>
  </si>
  <si>
    <t>RC13</t>
  </si>
  <si>
    <t>D-D-S AVAN© NOUR RC13</t>
  </si>
  <si>
    <t>M-E-F(TP);CFAO(TP)</t>
  </si>
  <si>
    <t>BENDJEDDOU;RAHMAOUI</t>
  </si>
  <si>
    <t>A27;RC9/B</t>
  </si>
  <si>
    <t>M-E-F(TP) BENDJEDDOU A27
CFAO(TP) RAHMAOUI RC9/B</t>
  </si>
  <si>
    <t>TRAçAGE©</t>
  </si>
  <si>
    <t>IFRAH</t>
  </si>
  <si>
    <t>C48</t>
  </si>
  <si>
    <t>TRAçAGE© IFRAH C48</t>
  </si>
  <si>
    <t>D-D-S AVAN(TD)</t>
  </si>
  <si>
    <t>D-D-S AVAN(TD) NOUR RC13</t>
  </si>
  <si>
    <t xml:space="preserve">TRAçAGE(TD) </t>
  </si>
  <si>
    <t>TRAçAGE(TD)  IFRAH C48</t>
  </si>
  <si>
    <t xml:space="preserve">M-E-F-PROG(TD) </t>
  </si>
  <si>
    <t>B38</t>
  </si>
  <si>
    <t>M-E-F-PROG(TD)  BOUTOUTAOU B38</t>
  </si>
  <si>
    <t>FIABILITE©</t>
  </si>
  <si>
    <t>BENAMMAR</t>
  </si>
  <si>
    <t>FIABILITE© BENAMMAR A12</t>
  </si>
  <si>
    <t>B311</t>
  </si>
  <si>
    <t>M-E-F-PROG© BOUTOUTAOU B311</t>
  </si>
  <si>
    <t>M-E-F-PROG(TD)  BOUTOUTAOU B311</t>
  </si>
  <si>
    <t>Jeudi</t>
  </si>
  <si>
    <t>B44</t>
  </si>
  <si>
    <t>M-E-F© CHEBBAB B44</t>
  </si>
  <si>
    <t>M-E-F© BOUTOUTAOU B32</t>
  </si>
  <si>
    <t>TECHN-FAB©</t>
  </si>
  <si>
    <t>B417</t>
  </si>
  <si>
    <t>TECHN-FAB© MESKINE B417</t>
  </si>
  <si>
    <t>CONCEPT-SYST-MEC©</t>
  </si>
  <si>
    <t>CONCEPT-SYST-MEC© HACHEMANE B413</t>
  </si>
  <si>
    <t>M-E-F(TD) BOUTOUTAOU B32</t>
  </si>
  <si>
    <t>TECHN-FAB(TD)  MESKINE B48</t>
  </si>
  <si>
    <t>B415</t>
  </si>
  <si>
    <t>CHADRONNERIE(TD)  CHEBBAB B415</t>
  </si>
  <si>
    <t>ETHIQUE-DEONT-PROP-INT©</t>
  </si>
  <si>
    <t>ALEM</t>
  </si>
  <si>
    <t>ETHIQUE-DEONT-PROP-INT© ALEM AP2</t>
  </si>
  <si>
    <t>THEORIE-PLAQUE-COQUE©</t>
  </si>
  <si>
    <t>THEORIE-PLAQUE-COQUE© HACHEMANE B417</t>
  </si>
  <si>
    <t>CONCEPT-SYST-MEC(TD)</t>
  </si>
  <si>
    <t>CONCEPT-SYST-MEC(TD) HACHEMANE A11</t>
  </si>
  <si>
    <t>PROGRAM-MOCN©</t>
  </si>
  <si>
    <t>BOUMEDINE</t>
  </si>
  <si>
    <t>PROGRAM-MOCN© BOUMEDINE A26</t>
  </si>
  <si>
    <t>PROGRAM-MOCN(TD)</t>
  </si>
  <si>
    <t>PROGRAM-MOCN(TD) BOUMEDINE A26</t>
  </si>
  <si>
    <t>Samedi</t>
  </si>
  <si>
    <t>ELEMENTS DES MAO(TP)</t>
  </si>
  <si>
    <t>BOUZIANE</t>
  </si>
  <si>
    <t>ELEMENTS DES MAO(TP) BOUZIANE RC14</t>
  </si>
  <si>
    <t>Departement:</t>
  </si>
  <si>
    <t>génie civil</t>
  </si>
  <si>
    <t>Filière:G-civil</t>
  </si>
  <si>
    <t>Spécialite:G-civil</t>
  </si>
  <si>
    <t>Licence 3ème année</t>
  </si>
  <si>
    <t>LGC-16/A</t>
  </si>
  <si>
    <t>LGC-16/B</t>
  </si>
  <si>
    <t>LGC-16/C</t>
  </si>
  <si>
    <t>LGC-16/D</t>
  </si>
  <si>
    <t>CONSTRUCTION METTALIQUES©</t>
  </si>
  <si>
    <t>BEDAOUI</t>
  </si>
  <si>
    <t>AP4</t>
  </si>
  <si>
    <t>CONSTRUCTION METTALIQUES© BEDAOUI AP4</t>
  </si>
  <si>
    <t>CONSTRUCTION METTALIQUES(TD)</t>
  </si>
  <si>
    <t>B47</t>
  </si>
  <si>
    <t>CONSTRUCTION METTALIQUES(TD) BEDAOUI B47</t>
  </si>
  <si>
    <t>CALCUL ASSISTE PAR ORDINATEUR (TP)</t>
  </si>
  <si>
    <t>BEDDIAR</t>
  </si>
  <si>
    <t>B210</t>
  </si>
  <si>
    <t>CALCUL ASSISTE PAR ORDINATEUR (TP) BEDDIAR B210</t>
  </si>
  <si>
    <t>CONSTRUCTION METTALIQUES(TD) BEDAOUI B415</t>
  </si>
  <si>
    <t>FONDATIONS ET OUVRAGE GEOTECHNIQUES(TD)</t>
  </si>
  <si>
    <t>KECHOUANE</t>
  </si>
  <si>
    <t>B414</t>
  </si>
  <si>
    <t>FONDATIONS ET OUVRAGE GEOTECHNIQUES(TD) KECHOUANE B414</t>
  </si>
  <si>
    <t>CONSTRUCTION METTALIQUES(TD) BEDAOUI B414</t>
  </si>
  <si>
    <t>FONDATIONS ET OUVRAGE GEOTECHNIQUES(TD) KECHOUANE B415</t>
  </si>
  <si>
    <t>B-A(TD)</t>
  </si>
  <si>
    <t>BENOUN</t>
  </si>
  <si>
    <t>B41</t>
  </si>
  <si>
    <t>B-A(TD) BENOUN B41</t>
  </si>
  <si>
    <t>BETON ARMEEII©</t>
  </si>
  <si>
    <t>AP5</t>
  </si>
  <si>
    <t>BETON ARMEEII© BENOUN AP5</t>
  </si>
  <si>
    <t>CALCUL DES STRUCTURES©</t>
  </si>
  <si>
    <t>BOUDJELOUDE</t>
  </si>
  <si>
    <t>CALCUL DES STRUCTURES© BOUDJELOUDE AP4</t>
  </si>
  <si>
    <t>ORGANISATION DES CHANTIERS©</t>
  </si>
  <si>
    <t>BERKANI</t>
  </si>
  <si>
    <t>ORGANISATION DES CHANTIERS© BERKANI AP4</t>
  </si>
  <si>
    <t>C-D-S(TD)</t>
  </si>
  <si>
    <t>C-D-S(TD) BOUDJELOUDE B44</t>
  </si>
  <si>
    <t>B-A(TD) BENOUN B414</t>
  </si>
  <si>
    <t>C-D-S(TD) BOUDJELOUDE B415</t>
  </si>
  <si>
    <t>FONDATIONS ET OUVRAGE GEOTECHNIQUES(TD) KECHOUANE B41</t>
  </si>
  <si>
    <t>AP3</t>
  </si>
  <si>
    <t>BETON ARMEEII© BENOUN AP3</t>
  </si>
  <si>
    <t>B-A(TD) BENOUN B38</t>
  </si>
  <si>
    <t>PROJET FIN DE CYCLE (TP)</t>
  </si>
  <si>
    <t>RAHLI</t>
  </si>
  <si>
    <t>B418</t>
  </si>
  <si>
    <t>PROJET FIN DE CYCLE (TP) RAHLI B418</t>
  </si>
  <si>
    <t>B310</t>
  </si>
  <si>
    <t>C-D-S(TD) BOUDJELOUDE B310</t>
  </si>
  <si>
    <t>B31</t>
  </si>
  <si>
    <t>C-D-S(TD) BOUDJELOUDE B31</t>
  </si>
  <si>
    <t>PROJET FIN DE CYCLE  (TP)</t>
  </si>
  <si>
    <t>PROJET FIN DE CYCLE  (TP) RAHLI B418</t>
  </si>
  <si>
    <t>VOIRIE ET RESEAUX DIVERS©</t>
  </si>
  <si>
    <t>X</t>
  </si>
  <si>
    <t>VOIRIE ET RESEAUX DIVERS© X AP5</t>
  </si>
  <si>
    <t>FONDATIONS ET OUVRAGE GEOTECHNIQUES©</t>
  </si>
  <si>
    <t>FONDATIONS ET OUVRAGE GEOTECHNIQUES© KECHOUANE AP5</t>
  </si>
  <si>
    <t>BETON ARMEEII© FONDATIONS ET OUVRAGE GEOTECHNIQUES© KECHOUANE</t>
  </si>
  <si>
    <t>PROJET FIN DE CYCLE (TP) RAHLI B47</t>
  </si>
  <si>
    <t>PROJET FIN DE CYCLE  (TP) RAHLI B47</t>
  </si>
  <si>
    <t>PROJET PROFESSIONNEL ET GESTION ENTREP©</t>
  </si>
  <si>
    <t>DJEDDI</t>
  </si>
  <si>
    <t>PROJET PROFESSIONNEL ET GESTION ENTREP© DJEDDI B418</t>
  </si>
  <si>
    <t>METRE ET ESTIMATION DES PRIX©</t>
  </si>
  <si>
    <t>METRE ET ESTIMATION DES PRIX© DJEDDI B418</t>
  </si>
  <si>
    <t>Filière:génie civil</t>
  </si>
  <si>
    <t>Spécialité:</t>
  </si>
  <si>
    <t>structures-geotechnique</t>
  </si>
  <si>
    <t>Master 1ème année</t>
  </si>
  <si>
    <t>MGCP18/A</t>
  </si>
  <si>
    <t>MGCP18/B</t>
  </si>
  <si>
    <t>MGCP18-GE</t>
  </si>
  <si>
    <t>MGC18-ST</t>
  </si>
  <si>
    <t>GESTION DE PROJET©</t>
  </si>
  <si>
    <t>GESTION DE PROJET© BEDDIAR B37</t>
  </si>
  <si>
    <t>GEO-PHYS©</t>
  </si>
  <si>
    <t>KAB</t>
  </si>
  <si>
    <t>GEO-PHYS© KAB B44</t>
  </si>
  <si>
    <t>CALCUL-STR-B©</t>
  </si>
  <si>
    <t>GUIROUS</t>
  </si>
  <si>
    <t>CALCUL-STR-B© GUIROUS B417</t>
  </si>
  <si>
    <t>ESSAIS GEOT(TP)</t>
  </si>
  <si>
    <t>C05</t>
  </si>
  <si>
    <t>ESSAIS GEOT(TP) KAB C05</t>
  </si>
  <si>
    <t>PAT-REABILITI©</t>
  </si>
  <si>
    <t>PAT-REABILITI© BEDDIAR B415</t>
  </si>
  <si>
    <t>C-S-B(TD)</t>
  </si>
  <si>
    <t>C-S-B(TD) GUIROUS B41</t>
  </si>
  <si>
    <t>TOUKAL</t>
  </si>
  <si>
    <t>M-E-F(TD) TOUKAL B417</t>
  </si>
  <si>
    <t>PGC-GEST©</t>
  </si>
  <si>
    <t>BELARBI-GC</t>
  </si>
  <si>
    <t>PGC-GEST© BELARBI-GC B47</t>
  </si>
  <si>
    <t>FOND-SOUT©</t>
  </si>
  <si>
    <t>LAZZALI</t>
  </si>
  <si>
    <t>FOND-SOUT© LAZZALI B414</t>
  </si>
  <si>
    <t>NORME-G-EOT©</t>
  </si>
  <si>
    <t>NORME-G-EOT© BELARBI-GC B47</t>
  </si>
  <si>
    <t>FOND-SOUT(TD)</t>
  </si>
  <si>
    <t>FOND-SOUT(TD) LAZZALI B414</t>
  </si>
  <si>
    <t>KADRI</t>
  </si>
  <si>
    <t>M-E-F© KADRI B418</t>
  </si>
  <si>
    <t>M-E-F© KADRI B417</t>
  </si>
  <si>
    <t>STR-B-A(TD)</t>
  </si>
  <si>
    <t>CHEBBOUT</t>
  </si>
  <si>
    <t>STR-B-A(TD) CHEBBOUT B38</t>
  </si>
  <si>
    <t>GENIE PAR SISMIQUE©</t>
  </si>
  <si>
    <t>SERIDI</t>
  </si>
  <si>
    <t>GENIE PAR SISMIQUE© SERIDI B417</t>
  </si>
  <si>
    <t>M-E-FII©</t>
  </si>
  <si>
    <t>M-E-FII© KADRI B38</t>
  </si>
  <si>
    <t>G-P-S(TD)</t>
  </si>
  <si>
    <t>G-P-S(TD) SERIDI B415</t>
  </si>
  <si>
    <t>MEC-SOL-DEF(TD)</t>
  </si>
  <si>
    <t>HAMZA</t>
  </si>
  <si>
    <t>B312</t>
  </si>
  <si>
    <t>MEC-SOL-DEF(TD) HAMZA B312</t>
  </si>
  <si>
    <t>MEC-SOL-DEF©</t>
  </si>
  <si>
    <t>MEC-SOL-DEF© HAMZA B312</t>
  </si>
  <si>
    <t>PAT-REABIL(TD)</t>
  </si>
  <si>
    <t>PAT-REABIL(TD) BEDDIAR B310</t>
  </si>
  <si>
    <t>G-P-S(TD) SERIDI B418</t>
  </si>
  <si>
    <t>D-D-S©</t>
  </si>
  <si>
    <t>MESSAFER</t>
  </si>
  <si>
    <t>D-D-S© MESSAFER B414</t>
  </si>
  <si>
    <t>GENIE PAR SISMIQUE© SERIDI B419</t>
  </si>
  <si>
    <t>D-D-S(TD)</t>
  </si>
  <si>
    <t>D-D-S(TD) MESSAFER B414</t>
  </si>
  <si>
    <t>ELASTICITE©</t>
  </si>
  <si>
    <t>HAMADOUCHE</t>
  </si>
  <si>
    <t>ELASTICITE© HAMADOUCHE B415</t>
  </si>
  <si>
    <t>CHARPENT-METTALIQUE©</t>
  </si>
  <si>
    <t>LABDAOUI</t>
  </si>
  <si>
    <t>CHARPENT-METTALIQUE© LABDAOUI B419</t>
  </si>
  <si>
    <t>CHARPENT-METTALIQUE© LABDAOUI B418</t>
  </si>
  <si>
    <t>RHEOLOGIE-S©</t>
  </si>
  <si>
    <t>RHEOLOGIE-S© HAMADOUCHE B414</t>
  </si>
  <si>
    <t>CH-MET(TD)</t>
  </si>
  <si>
    <t>CH-MET(TD) LABDAOUI B414</t>
  </si>
  <si>
    <t>ELASTICITE(TD)</t>
  </si>
  <si>
    <t>ELASTICITE(TD) HAMADOUCHE B415</t>
  </si>
  <si>
    <t>CHARPENT-METTALIQUE(TD)</t>
  </si>
  <si>
    <t>CHARPENT-METTALIQUE(TD) LABDAOUI B414</t>
  </si>
  <si>
    <t>D-D-SII©</t>
  </si>
  <si>
    <t>MEZAZIGH</t>
  </si>
  <si>
    <t>D-D-SII© MEZAZIGH B415</t>
  </si>
  <si>
    <t>M-E-F© KADRI B419</t>
  </si>
  <si>
    <t>M-E-F(TD) TOUKAL B312</t>
  </si>
  <si>
    <t>CALCUL-STR-B© GUIROUS B419</t>
  </si>
  <si>
    <t>B36</t>
  </si>
  <si>
    <t>M-E-F© KADRI B36</t>
  </si>
  <si>
    <t>ELASTICITE© HAMADOUCHE B35</t>
  </si>
  <si>
    <t>C-S-B(TD) GUIROUS B415</t>
  </si>
  <si>
    <t>RHEOLOGIE-SOL(TD)</t>
  </si>
  <si>
    <t>RHEOLOGIE-SOL(TD) HAMADOUCHE B36</t>
  </si>
  <si>
    <t>M-E-F(TD) TOUKAL B41</t>
  </si>
  <si>
    <t>D-D-SII(TD)</t>
  </si>
  <si>
    <t>D-D-SII(TD) MEZAZIGH B36</t>
  </si>
  <si>
    <t>STR-B-AII©</t>
  </si>
  <si>
    <t>STR-B-AII© GUIROUS B36</t>
  </si>
  <si>
    <t>ETHIQUE-DEO-PROP©</t>
  </si>
  <si>
    <t>ETHIQUE-DEO-PROP© X AP3</t>
  </si>
  <si>
    <t>ABED-ZIANE</t>
  </si>
  <si>
    <t>ELASTICITE© ABED-ZIANE B419</t>
  </si>
  <si>
    <t>MEC-ROCHES©</t>
  </si>
  <si>
    <t>MEC-ROCHES© HAMZA B47</t>
  </si>
  <si>
    <t>PROJET-CONST-MET(TP)</t>
  </si>
  <si>
    <t>B313</t>
  </si>
  <si>
    <t>PROJET-CONST-MET(TP) LABDAOUI B313</t>
  </si>
  <si>
    <t>ELASTICITE(TD) ABED-ZIANE B415</t>
  </si>
  <si>
    <t>MEC-SOL-DEF(©</t>
  </si>
  <si>
    <t>MEC-SOL-DEF(© HAMZA B47</t>
  </si>
  <si>
    <t>ELASTICITE(TD) ABED-ZIANE B35</t>
  </si>
  <si>
    <t>MEC-ROCHES(TD)</t>
  </si>
  <si>
    <t>MEC-ROCHES(TD) HAMZA B414</t>
  </si>
  <si>
    <t>Filière:electrotech-auto-electron</t>
  </si>
  <si>
    <t>Spécialite:electrotech-auto-electron</t>
  </si>
  <si>
    <t>LELEC N-16</t>
  </si>
  <si>
    <t>LELECN-16</t>
  </si>
  <si>
    <t>LAUT-16</t>
  </si>
  <si>
    <t>LELECT-16/A</t>
  </si>
  <si>
    <t>LELECT-16/B</t>
  </si>
  <si>
    <t>PROJET-PROF-GEST©</t>
  </si>
  <si>
    <t>PROJET-PROF-GEST© X AP5</t>
  </si>
  <si>
    <t>PROJET PROF-GEST-ENT©</t>
  </si>
  <si>
    <t>PROJET PROF-GEST-ENT© X AP5</t>
  </si>
  <si>
    <t>ELECTRONIQUE-PUISS(TP)</t>
  </si>
  <si>
    <t>AHRICHE</t>
  </si>
  <si>
    <t>B211</t>
  </si>
  <si>
    <t>ELECTRONIQUE-PUISS(TP) AHRICHE B211</t>
  </si>
  <si>
    <t>BUS DE COMM-RES-IND©</t>
  </si>
  <si>
    <t>NAFAA</t>
  </si>
  <si>
    <t>BUS DE COMM-RES-IND© NAFAA C48</t>
  </si>
  <si>
    <t>MATERIAUX-INTRO-HT©</t>
  </si>
  <si>
    <t>MZIOU</t>
  </si>
  <si>
    <t>MATERIAUX-INTRO-HT© MZIOU B44</t>
  </si>
  <si>
    <t>CAPTEURS-CHAIN-MES©</t>
  </si>
  <si>
    <t>MILOUDI</t>
  </si>
  <si>
    <t>C49</t>
  </si>
  <si>
    <t>CAPTEURS-CHAIN-MES© MILOUDI C49</t>
  </si>
  <si>
    <t>AUTOMATISMES INDUST©</t>
  </si>
  <si>
    <t>AUTOMATISMES INDUST© NAFAA B416</t>
  </si>
  <si>
    <t>ASSERV-REGULA©</t>
  </si>
  <si>
    <t>IDIR</t>
  </si>
  <si>
    <t>B412</t>
  </si>
  <si>
    <t>ASSERV-REGULA© IDIR B412</t>
  </si>
  <si>
    <t>LES AUTO PROG INDUST(TP);CAPTEURS(TP)</t>
  </si>
  <si>
    <t>RIACHE;MILOUDI</t>
  </si>
  <si>
    <t>AT15;AT11</t>
  </si>
  <si>
    <t>LES AUTO PROG INDUST(TP) RIACHE AT15
CAPTEURS(TP) MILOUDI AT11</t>
  </si>
  <si>
    <t>AUTOMATISMES INDUST(TD)</t>
  </si>
  <si>
    <t>B411</t>
  </si>
  <si>
    <t>AUTOMATISMES INDUST(TD) NAFAA B411</t>
  </si>
  <si>
    <t>REGUL-INDUST(TP)</t>
  </si>
  <si>
    <t>BENABDALLAH</t>
  </si>
  <si>
    <t>C312</t>
  </si>
  <si>
    <t>REGUL-INDUST(TP) BENABDALLAH C312</t>
  </si>
  <si>
    <t>ASSERV-REGULA(TD)</t>
  </si>
  <si>
    <t>ASSERV-REGULA(TD) IDIR B412</t>
  </si>
  <si>
    <t>C42</t>
  </si>
  <si>
    <t>ASSERV-REGULA© IDIR C42</t>
  </si>
  <si>
    <t>ACTIONNEURS(TP);BUS-COM-RES-IND(TP)</t>
  </si>
  <si>
    <t>AOUZELAG;NAFAA</t>
  </si>
  <si>
    <t>AB12;RC9/B</t>
  </si>
  <si>
    <t>ACTIONNEURS(TP) AOUZELAG AB12
BUS-COM-RES-IND(TP) NAFAA RC9/B</t>
  </si>
  <si>
    <t>MAINTENANCE-IND©</t>
  </si>
  <si>
    <t>LARBANI</t>
  </si>
  <si>
    <t>MAINTENANCE-IND© LARBANI B44</t>
  </si>
  <si>
    <t>CAPTEURS-INSTRUM©</t>
  </si>
  <si>
    <t>MOUATSI</t>
  </si>
  <si>
    <t>CAPTEURS-INSTRUM© MOUATSI C42</t>
  </si>
  <si>
    <t>COMMANDE-MACH©</t>
  </si>
  <si>
    <t>BOUDOUDA</t>
  </si>
  <si>
    <t>COMMANDE-MACH© BOUDOUDA B416</t>
  </si>
  <si>
    <t>CAPTEURS-INSTRUM(TD)</t>
  </si>
  <si>
    <t>CAPTEURS-INSTRUM(TD) MOUATSI C42</t>
  </si>
  <si>
    <t>COMMANDE-MACH(TD)</t>
  </si>
  <si>
    <t>COMMANDE-MACH(TD) BOUDOUDA B412</t>
  </si>
  <si>
    <t>AUTOMATISMES INDUST(TD) NAFAA B47</t>
  </si>
  <si>
    <t>ASSERV-REGUL(TP)</t>
  </si>
  <si>
    <t>ASSERV-REGUL(TP) IDIR C312</t>
  </si>
  <si>
    <t>ACTIONNEURS©</t>
  </si>
  <si>
    <t>AOUZELAG</t>
  </si>
  <si>
    <t>C32</t>
  </si>
  <si>
    <t>ACTIONNEURS© AOUZELAG C32</t>
  </si>
  <si>
    <t>MATERIAUX-INTR(TP)</t>
  </si>
  <si>
    <t>MATERIAUX-INTR(TP) X AB12</t>
  </si>
  <si>
    <t>ACTIONNEURS(TD)</t>
  </si>
  <si>
    <t>ACTIONNEURS(TD) AOUZELAG C32</t>
  </si>
  <si>
    <t>DISPOSITIF-OPTDEL©</t>
  </si>
  <si>
    <t>MOHGUEN</t>
  </si>
  <si>
    <t>DISPOSITIF-OPTDEL© MOHGUEN B416</t>
  </si>
  <si>
    <t>SYST-ASSERV-ECHANT©</t>
  </si>
  <si>
    <t>KHELOUAT</t>
  </si>
  <si>
    <t>SYST-ASSERV-ECHANT© KHELOUAT B412</t>
  </si>
  <si>
    <t>REGULATION-INDUST©</t>
  </si>
  <si>
    <t>REGULATION-INDUST© BENABDALLAH B417</t>
  </si>
  <si>
    <t>SYST-ASSERV-ECHA(TD)</t>
  </si>
  <si>
    <t>SYST-ASSERV-ECHA(TD) KHELOUAT B412</t>
  </si>
  <si>
    <t>REGULATION-INDUST(TD)</t>
  </si>
  <si>
    <t>REGULATION-INDUST(TD) BENABDALLAH B310</t>
  </si>
  <si>
    <t>MATERIAUX-INTR(TP) X C312</t>
  </si>
  <si>
    <t>ELECTRO-IMPUL(TP)</t>
  </si>
  <si>
    <t>HAMDANI</t>
  </si>
  <si>
    <t>ELECTRO-IMPUL(TP) HAMDANI C312</t>
  </si>
  <si>
    <t>INST-ELECT-AUT©</t>
  </si>
  <si>
    <t>HARFOUCHI</t>
  </si>
  <si>
    <t>INST-ELECT-AUT© HARFOUCHI C49</t>
  </si>
  <si>
    <t>PROJET-FIN-CYCLE(TP)</t>
  </si>
  <si>
    <t>AIBECHE</t>
  </si>
  <si>
    <t>PROJET-FIN-CYCLE(TP) AIBECHE C48</t>
  </si>
  <si>
    <t>AUT-PROG-IND(TD)</t>
  </si>
  <si>
    <t>AUT-PROG-IND(TD) X C49</t>
  </si>
  <si>
    <t>CAPTEURS(TP)</t>
  </si>
  <si>
    <t>YAKHLEF</t>
  </si>
  <si>
    <t>CAPTEURS(TP) YAKHLEF C312</t>
  </si>
  <si>
    <t>COM-SYS-LIN(S5)©</t>
  </si>
  <si>
    <t>COM-SYS-LIN(S5)© MILOUDI B417</t>
  </si>
  <si>
    <t>B43</t>
  </si>
  <si>
    <t>COMMANDE-MACH© BOUDOUDA B43</t>
  </si>
  <si>
    <t>COM-SYS-LIN(S5)(TD)</t>
  </si>
  <si>
    <t>COM-SYS-LIN(S5)(TD) MILOUDI B417</t>
  </si>
  <si>
    <t>MATERIAUX-INTRO-HT(TD)</t>
  </si>
  <si>
    <t>MATERIAUX-INTRO-HT(TD) MZIOU B411</t>
  </si>
  <si>
    <t>COMMANDE-MACH(TD) BOUDOUDA B43</t>
  </si>
  <si>
    <t>AUTO-PROG-IND©</t>
  </si>
  <si>
    <t>GAHLOUZ</t>
  </si>
  <si>
    <t>AUTO-PROG-IND© GAHLOUZ A12</t>
  </si>
  <si>
    <t>MATERIAUX-INTRO-HT(TD) MZIOU B43</t>
  </si>
  <si>
    <t>ELECTRO-IMPUL©</t>
  </si>
  <si>
    <t>HARRAR</t>
  </si>
  <si>
    <t>ELECTRO-IMPUL© HARRAR C42</t>
  </si>
  <si>
    <t>AUTO-IND(TP);COMMANDES DES MACHINES(TP)</t>
  </si>
  <si>
    <t>X;ABDSLAME</t>
  </si>
  <si>
    <t>C312;A26</t>
  </si>
  <si>
    <t>AUTO-IND(TP) X C312
COMMANDES DES MACHINES(TP) ABDSLAME A26</t>
  </si>
  <si>
    <t>ELECTRO-IMPUL(TD)</t>
  </si>
  <si>
    <t>ELECTRO-IMPUL(TD) HARRAR C42</t>
  </si>
  <si>
    <t>MAINT-FIABILITE©</t>
  </si>
  <si>
    <t>ACHAB</t>
  </si>
  <si>
    <t>C412</t>
  </si>
  <si>
    <t>MAINT-FIABILITE© ACHAB C412</t>
  </si>
  <si>
    <t>C45</t>
  </si>
  <si>
    <t>PROJET-FIN-CYCLE(TP) X C45</t>
  </si>
  <si>
    <t xml:space="preserve"> HARFOUCHI</t>
  </si>
  <si>
    <t>INST-ELECT-AUT©  HARFOUCHI B414</t>
  </si>
  <si>
    <t>AUTOM-PROG-IND©</t>
  </si>
  <si>
    <t>REGUL-INDUST(TP) BENABDALLAH RC9/A</t>
  </si>
  <si>
    <t>X;C312</t>
  </si>
  <si>
    <t>AUTO-IND(TP) X X
COMMANDES DES MACHINES(TP) ABDSLAME C312</t>
  </si>
  <si>
    <t>ELECTRONIQUE-PUISS©</t>
  </si>
  <si>
    <t>ELECTRONIQUE-PUISS© AHRICHE C45</t>
  </si>
  <si>
    <t>ELECTRONIQUE-PUISS(TD)</t>
  </si>
  <si>
    <t>ELECTRONIQUE-PUISS(TD) AHRICHE C45</t>
  </si>
  <si>
    <t>COM-SYS-LIN(S5)(TP)</t>
  </si>
  <si>
    <t>COM-SYS-LIN(S5)(TP) MILOUDI B210</t>
  </si>
  <si>
    <t>PROTEC  RESEAUX-ELECT©</t>
  </si>
  <si>
    <t>PROTEC  RESEAUX-ELECT© AIBECHE B416</t>
  </si>
  <si>
    <t>REGULATION-INDUST(TD) BENABDALLAH B411</t>
  </si>
  <si>
    <t>C43</t>
  </si>
  <si>
    <t>PROJET-FIN-CYCLE(TP) X C43</t>
  </si>
  <si>
    <t>Filière:Automatique</t>
  </si>
  <si>
    <t>Filière:electronique-electrotechnique</t>
  </si>
  <si>
    <t>Spécialité:Automatique et informatique-</t>
  </si>
  <si>
    <t>Spécialité:machines electriques</t>
  </si>
  <si>
    <t>Master 1ère année</t>
  </si>
  <si>
    <t>Spécialité:electronique systemes embarques</t>
  </si>
  <si>
    <t>MAI-I8</t>
  </si>
  <si>
    <t>MESE18</t>
  </si>
  <si>
    <t>MME18</t>
  </si>
  <si>
    <t>LES SYSTEMES-N-LINEAIRES©</t>
  </si>
  <si>
    <t>HAMDAOUI</t>
  </si>
  <si>
    <t>LES SYSTEMES-N-LINEAIRES© HAMDAOUI B43</t>
  </si>
  <si>
    <t>CAPTEURS INTELLIG©</t>
  </si>
  <si>
    <t>CAPTEURS INTELLIG© MOUATSI C45</t>
  </si>
  <si>
    <t>ASSERV-ECHAN-REG©</t>
  </si>
  <si>
    <t>ASSERV-ECHAN-REG© KHELOUAT C49</t>
  </si>
  <si>
    <t>LES SYST NON LINEAIRE(TD)</t>
  </si>
  <si>
    <t>LES SYST NON LINEAIRE(TD) HAMDAOUI B43</t>
  </si>
  <si>
    <t>CAPTEURS INTELLIG(TD)</t>
  </si>
  <si>
    <t>CAPTEURS INTELLIG(TD) MOUATSI C45</t>
  </si>
  <si>
    <t>ASSERV-ECHAN-REG(TD)</t>
  </si>
  <si>
    <t>ASSERV-ECHAN-REG(TD) KHELOUAT C49</t>
  </si>
  <si>
    <t>CONCEPT-ORIENTE OBJET©</t>
  </si>
  <si>
    <t>NEKKAA</t>
  </si>
  <si>
    <t>CONCEPT-ORIENTE OBJET© NEKKAA B37</t>
  </si>
  <si>
    <t>CAPT-INTEL(TP)</t>
  </si>
  <si>
    <t>A27</t>
  </si>
  <si>
    <t>CAPT-INTEL(TP) MOUATSI A27</t>
  </si>
  <si>
    <t>ASSOCIATION-MACH-CONVERT©</t>
  </si>
  <si>
    <t>GROUNI</t>
  </si>
  <si>
    <t>ASSOCIATION-MACH-CONVERT© GROUNI C49</t>
  </si>
  <si>
    <t>PROC-SIG-NUM(TP);ETUDE-REAL DES PROJET(TP)</t>
  </si>
  <si>
    <t>NICHE;MOHGUEN</t>
  </si>
  <si>
    <t>B211;A27</t>
  </si>
  <si>
    <t>PROC-SIG-NUM(TP) NICHE B211
ETUDE-REAL DES PROJET(TP) MOHGUEN A27</t>
  </si>
  <si>
    <t>MATERIAUX-ELECTRO©</t>
  </si>
  <si>
    <t>MATERIAUX-ELECTRO© BOUDOUDA C49</t>
  </si>
  <si>
    <t>BASE DE DONNEE©</t>
  </si>
  <si>
    <t>BASE DE DONNEE© NEKKAA B43</t>
  </si>
  <si>
    <t>MOD-MACH-ELECT©</t>
  </si>
  <si>
    <t>BOUZIDA</t>
  </si>
  <si>
    <t>MOD-MACH-ELECT© BOUZIDA C49</t>
  </si>
  <si>
    <t>PROGRAMMATION AVACEE(TP);CONCEPT ORIENTEE OBJET(TP)</t>
  </si>
  <si>
    <t>BOUMEDINE;NEKKAA</t>
  </si>
  <si>
    <t>A26;A27</t>
  </si>
  <si>
    <t>PROGRAMMATION AVACEE(TP) BOUMEDINE A26
CONCEPT ORIENTEE OBJET(TP) NEKKAA A27</t>
  </si>
  <si>
    <t>ETUDE-REAL DES PROJET©</t>
  </si>
  <si>
    <t>ETUDE-REAL DES PROJET© MOHGUEN C45</t>
  </si>
  <si>
    <t>MOD-MACH-ELECT(TD)</t>
  </si>
  <si>
    <t>MOD-MACH-ELECT(TD) BOUZIDA C49</t>
  </si>
  <si>
    <t>ANGLAIS©</t>
  </si>
  <si>
    <t>HADDADI</t>
  </si>
  <si>
    <t>ANGLAIS© HADDADI C45</t>
  </si>
  <si>
    <t>LES SYSTEMES-N-LINEAIRES© HAMDAOUI B313</t>
  </si>
  <si>
    <t>PROCESSEUR-SIGNAUX©</t>
  </si>
  <si>
    <t>LANI</t>
  </si>
  <si>
    <t>PROCESSEUR-SIGNAUX© LANI B312</t>
  </si>
  <si>
    <t>MOD-MACH-ELECT(TP);ASSOCIATION-MACH-ELECT(TP)</t>
  </si>
  <si>
    <t>BOUZIDA;ABDSLAME</t>
  </si>
  <si>
    <t>RC9/A;A27</t>
  </si>
  <si>
    <t>MOD-MACH-ELECT(TP) BOUZIDA RC9/A
ASSOCIATION-MACH-ELECT(TP) ABDSLAME A27</t>
  </si>
  <si>
    <t>SYST-EMB-SYST-TEMPS-REELS(TD)</t>
  </si>
  <si>
    <t>RIACHE</t>
  </si>
  <si>
    <t>SYST-EMB-SYST-TEMPS-REELS(TD) RIACHE B313</t>
  </si>
  <si>
    <t>PROCESSEURS-SIGNAUX(TD)</t>
  </si>
  <si>
    <t>PROCESSEURS-SIGNAUX(TD) LANI B312</t>
  </si>
  <si>
    <t>CAPTEUR INTELLIGENT©</t>
  </si>
  <si>
    <t>CAPTEUR INTELLIGENT© MOHGUEN B313</t>
  </si>
  <si>
    <t>SYS-N-L(TP);SYST-EMBARQ-SYST-TEMPS REELS(TP)</t>
  </si>
  <si>
    <t>HAMDAOUI;RIACHE</t>
  </si>
  <si>
    <t>RC9/B;A26</t>
  </si>
  <si>
    <t>SYS-N-L(TP) HAMDAOUI RC9/B
SYST-EMBARQ-SYST-TEMPS REELS(TP) RIACHE A26</t>
  </si>
  <si>
    <t>SYSTEMES-MICRO-CON(TP)</t>
  </si>
  <si>
    <t>SMAANI</t>
  </si>
  <si>
    <t>SYSTEMES-MICRO-CON(TP) SMAANI B211</t>
  </si>
  <si>
    <t>ASSERV-ECHAN-REG(TP)</t>
  </si>
  <si>
    <t>ASSERV-ECHAN-REG(TP) X A27</t>
  </si>
  <si>
    <t>ELECTRONIQUE-APP(TP)</t>
  </si>
  <si>
    <t>ELECTRONIQUE-APP(TP) HAMDANI B211</t>
  </si>
  <si>
    <t>SYSTEMES-MICRO-CON©</t>
  </si>
  <si>
    <t>B42</t>
  </si>
  <si>
    <t>SYSTEMES-MICRO-CON© SMAANI B42</t>
  </si>
  <si>
    <t>CONSTRUCTION DES ME©</t>
  </si>
  <si>
    <t>CONSTRUCTION DES ME© GROUNI C42</t>
  </si>
  <si>
    <t>SYSTEMES-MICRO-CON(TD)</t>
  </si>
  <si>
    <t>SYSTEMES-MICRO-CON(TD) SMAANI B42</t>
  </si>
  <si>
    <t>CONSTRUCTION DES ME(TD)</t>
  </si>
  <si>
    <t>CONSTRUCTION DES ME(TD) GROUNI C42</t>
  </si>
  <si>
    <t>ETHIQUE DEONTOLOGIE-PRO-UP INT©</t>
  </si>
  <si>
    <t>SAADSAOUD</t>
  </si>
  <si>
    <t>ETHIQUE DEONTOLOGIE-PRO-UP INT© SAADSAOUD AP2</t>
  </si>
  <si>
    <t>SYST EMBARQUE SYST TEMPS REELS©</t>
  </si>
  <si>
    <t>SYST EMBARQUE SYST TEMPS REELS© SAADSAOUD B43</t>
  </si>
  <si>
    <t>PROCESSEURS-SIGNAUX©</t>
  </si>
  <si>
    <t>PROCESSEURS-SIGNAUX© LANI B417</t>
  </si>
  <si>
    <t>CHAMP-MACH DANS MACH ELECT©</t>
  </si>
  <si>
    <t>HAMEL</t>
  </si>
  <si>
    <t>CHAMP-MACH DANS MACH ELECT© HAMEL C49</t>
  </si>
  <si>
    <t>RESEAUX IND COMM©</t>
  </si>
  <si>
    <t>RESEAUX IND COMM© X B417</t>
  </si>
  <si>
    <t>CHAMP-MACH DANS MACH ELECT(TD)</t>
  </si>
  <si>
    <t>CHAMP-MACH DANS MACH ELECT(TD) HAMEL C49</t>
  </si>
  <si>
    <t>PROGRAMMATION AVACEE DES API©</t>
  </si>
  <si>
    <t>PROGRAMMATION AVACEE DES API© BOUMEDINE B416</t>
  </si>
  <si>
    <t>RES-IND-COM(TP)</t>
  </si>
  <si>
    <t>NICHE</t>
  </si>
  <si>
    <t>RES-IND-COM(TP) NICHE A27</t>
  </si>
  <si>
    <t>CAL-CHAMP-ELECTRO-MACH(TP)</t>
  </si>
  <si>
    <t>CAL-CHAMP-ELECTRO-MACH(TP) HAMEL B210</t>
  </si>
  <si>
    <t>PROGRAMMATION AVACEE DES API(TD)</t>
  </si>
  <si>
    <t>PROGRAMMATION AVACEE DES API(TD) BOUMEDINE B416</t>
  </si>
  <si>
    <t>RESEAUX IND COMM(TD)</t>
  </si>
  <si>
    <t>RESEAUX IND COMM(TD) X B31</t>
  </si>
  <si>
    <t>SECU-IND-ABI©</t>
  </si>
  <si>
    <t>SECU-IND-ABI© AIBECHE C49</t>
  </si>
  <si>
    <t>ELECTRONIQUE-APP©</t>
  </si>
  <si>
    <t>ELECTRONIQUE-APP© HARRAR B417</t>
  </si>
  <si>
    <t>SYST-EMBARQUE-AUTO©</t>
  </si>
  <si>
    <t>KHALFI</t>
  </si>
  <si>
    <t>SYST-EMBARQUE-AUTO© KHALFI C43</t>
  </si>
  <si>
    <t>MAINT-SURETE-FON©</t>
  </si>
  <si>
    <t>MAINT-SURETE-FON© LARBANI C412</t>
  </si>
  <si>
    <t>ELECTRONIQUE-APP(TD)</t>
  </si>
  <si>
    <t>ELECTRONIQUE-APP(TD) HARRAR B417</t>
  </si>
  <si>
    <t>SYST-EXP-SYS-EMB©</t>
  </si>
  <si>
    <t>SYST-EXP-SYS-EMB© KHALFI C43</t>
  </si>
  <si>
    <t>Spécialité: matérieux gc-G Matérieaux</t>
  </si>
  <si>
    <t>MMGC-18</t>
  </si>
  <si>
    <t>MGM-18/A</t>
  </si>
  <si>
    <t>MGM-18/B</t>
  </si>
  <si>
    <t>RHEOLOGIE DES MATEIAUX©</t>
  </si>
  <si>
    <t>BENMOUNAH</t>
  </si>
  <si>
    <t>RHEOLOGIE DES MATEIAUX© BENMOUNAH B41</t>
  </si>
  <si>
    <t>BETONS INNOVANTS©</t>
  </si>
  <si>
    <t>GHERNOUTI-H</t>
  </si>
  <si>
    <t>BETONS INNOVANTS© GHERNOUTI-H B41</t>
  </si>
  <si>
    <t>MECANIQUE DE LA RUPTURE(TD)</t>
  </si>
  <si>
    <t>ZERIZER</t>
  </si>
  <si>
    <t>MECANIQUE DE LA RUPTURE(TD) ZERIZER B310</t>
  </si>
  <si>
    <t>MECANIQUE DE LA RUPTURE(TD) ZERIZER B39</t>
  </si>
  <si>
    <t>TRAITEMENT THERMIQUE©</t>
  </si>
  <si>
    <t>AITSAADA</t>
  </si>
  <si>
    <t>TRAITEMENT THERMIQUE© AITSAADA B37</t>
  </si>
  <si>
    <t>TRAITEMENT THERMIQUE(TD)</t>
  </si>
  <si>
    <t>TRAITEMENT THERMIQUE(TD) AITSAADA B36</t>
  </si>
  <si>
    <t>ELABO-CARACT-MATER-COMP(TP)</t>
  </si>
  <si>
    <t>BOUCHOUIKA</t>
  </si>
  <si>
    <t>C08</t>
  </si>
  <si>
    <t>ELABO-CARACT-MATER-COMP(TP) BOUCHOUIKA C08</t>
  </si>
  <si>
    <t>ETIQUE DEONTOLOGIE-PROP-INT©</t>
  </si>
  <si>
    <t>HAMIANE</t>
  </si>
  <si>
    <t>ETIQUE DEONTOLOGIE-PROP-INT© HAMIANE B416</t>
  </si>
  <si>
    <t>METHODES EXPRIMENTALE©</t>
  </si>
  <si>
    <t>BOUMCHEDDA</t>
  </si>
  <si>
    <t>METHODES EXPRIMENTALE© BOUMCHEDDA B41</t>
  </si>
  <si>
    <t>MECANIQUE DE LA RUPTURE©</t>
  </si>
  <si>
    <t>MECANIQUE DE LA RUPTURE© ZERIZER B36</t>
  </si>
  <si>
    <t>MECANIQUE DE LA RUPTURE© ZERIZER B35</t>
  </si>
  <si>
    <t>MODELISATION-SIMULATION -MAT(TP)</t>
  </si>
  <si>
    <t>ROUABHI</t>
  </si>
  <si>
    <t>RC9/B</t>
  </si>
  <si>
    <t>MODELISATION-SIMULATION -MAT(TP) ROUABHI RC9/B</t>
  </si>
  <si>
    <t>PLASTICITE ENDOMAGEMENT©</t>
  </si>
  <si>
    <t>TAZROUT</t>
  </si>
  <si>
    <t>PLASTICITE ENDOMAGEMENT© TAZROUT B313</t>
  </si>
  <si>
    <t xml:space="preserve">PLAST ENDOM(TD) </t>
  </si>
  <si>
    <t>PLAST ENDOM(TD)  TAZROUT B313</t>
  </si>
  <si>
    <t>BETONS INOVANTS©</t>
  </si>
  <si>
    <t>BETONS INOVANTS© GHERNOUTI-H B41</t>
  </si>
  <si>
    <t>DIFFUSION DANS LES SOLIDES©</t>
  </si>
  <si>
    <t>DJEBBILI</t>
  </si>
  <si>
    <t>DIFFUSION DANS LES SOLIDES© DJEBBILI B37</t>
  </si>
  <si>
    <t xml:space="preserve">METHODES EXPRIMENTALE(TP) </t>
  </si>
  <si>
    <t>B112</t>
  </si>
  <si>
    <t>METHODES EXPRIMENTALE(TP)  BOUMCHEDDA B112</t>
  </si>
  <si>
    <t>NANOTECHNOLOGIE-NANOMATERAIUX©</t>
  </si>
  <si>
    <t>CHEMANI-F</t>
  </si>
  <si>
    <t>NANOTECHNOLOGIE-NANOMATERAIUX© CHEMANI-F B418</t>
  </si>
  <si>
    <t>MEC DES MATERIAUX(TP)</t>
  </si>
  <si>
    <t>SAFI</t>
  </si>
  <si>
    <t>B19</t>
  </si>
  <si>
    <t>MEC DES MATERIAUX(TP) SAFI B19</t>
  </si>
  <si>
    <t>MODELISATION-SIMULATION -MAT©</t>
  </si>
  <si>
    <t>MODELISATION-SIMULATION -MAT© ROUABHI B37</t>
  </si>
  <si>
    <t>MODELISATION-SIMULATION -MAT(TP) ROUABHI B210</t>
  </si>
  <si>
    <t>MATERIAUX DE CONSTRUCTION©</t>
  </si>
  <si>
    <t>RABEHI</t>
  </si>
  <si>
    <t>MATERIAUX DE CONSTRUCTION© RABEHI B416</t>
  </si>
  <si>
    <t>TRAITEMENT THERMIQUE(TD) AITSAADA B31</t>
  </si>
  <si>
    <t>PROP-PHYS-CH-MEC-POLY©</t>
  </si>
  <si>
    <t>BENOTHMANE</t>
  </si>
  <si>
    <t>PROP-PHYS-CH-MEC-POLY© BENOTHMANE B37</t>
  </si>
  <si>
    <t>INFORMATIQUE APPLIQUE(TP)</t>
  </si>
  <si>
    <t>INFORMATIQUE APPLIQUE(TP) X RC9/A</t>
  </si>
  <si>
    <t>COMP-MEC-MAT-COMP-MUL©</t>
  </si>
  <si>
    <t>BEZZAZI</t>
  </si>
  <si>
    <t>COMP-MEC-MAT-COMP-MUL© BEZZAZI B37</t>
  </si>
  <si>
    <t>HYDRATATION ET STRUCT PAT-CIM©</t>
  </si>
  <si>
    <t>HYDRATATION ET STRUCT PAT-CIM© RABEHI B41</t>
  </si>
  <si>
    <t>RECYCLAGE DES MATERIAUX©</t>
  </si>
  <si>
    <t>RECYCLAGE DES MATERIAUX© BENMOUNAH B37</t>
  </si>
  <si>
    <t>MATERIAUX DE CONSTRUCTION© RABEHI B41</t>
  </si>
  <si>
    <t>DIFFUSION DANS LES SOLIDES(TD)</t>
  </si>
  <si>
    <t>DIFFUSION DANS LES SOLIDES(TD) DJEBBILI B37</t>
  </si>
  <si>
    <t>PROP-PHYS-CH-MEC-POLY(TD)</t>
  </si>
  <si>
    <t>PROP-PHYS-CH-MEC-POLY(TD) BENOTHMANE B42</t>
  </si>
  <si>
    <t>PROP-PHYS-CH-MEC-POLY(TD) BENOTHMANE B37</t>
  </si>
  <si>
    <t>DIFFUSION DANS LES SOLIDES(TD) DJEBBILI B42</t>
  </si>
  <si>
    <t>OUVRAGES EN ACIE©</t>
  </si>
  <si>
    <t>OUVRAGES EN ACIE© X B419</t>
  </si>
  <si>
    <t>COMP-MEC-MAT-COMP-MUL(TD)</t>
  </si>
  <si>
    <t>COMP-MEC-MAT-COMP-MUL(TD) BEZZAZI B42</t>
  </si>
  <si>
    <t xml:space="preserve">OUVRAGE EN ACIE(TD) </t>
  </si>
  <si>
    <t>OUVRAGE EN ACIE(TD)  X B419</t>
  </si>
  <si>
    <t>COMP-MEC-MAT-COMP-MUL(TD) BEZZAZI B37</t>
  </si>
  <si>
    <t>Filière:G-Mécanique</t>
  </si>
  <si>
    <t>Spécialité:G-matérieaux</t>
  </si>
  <si>
    <t>licence 3ème année</t>
  </si>
  <si>
    <t>LGM-16/A</t>
  </si>
  <si>
    <t>LGM-15/C</t>
  </si>
  <si>
    <t>LSTM11</t>
  </si>
  <si>
    <t>DEGRADATION ET PROTECTION DES MATERIAUX©</t>
  </si>
  <si>
    <t>ABOUTALEB</t>
  </si>
  <si>
    <t>DEGRADATION ET PROTECTION DES MATERIAUX© ABOUTALEB B418</t>
  </si>
  <si>
    <t>POLYMERS©</t>
  </si>
  <si>
    <t>XXX</t>
  </si>
  <si>
    <t>POLYMERS© XXX XXX</t>
  </si>
  <si>
    <t>METROLOGIE©</t>
  </si>
  <si>
    <t>METROLOGIE© XXX XXX</t>
  </si>
  <si>
    <t>INITIATION AUX BIOMATERIAUX©</t>
  </si>
  <si>
    <t>INITIATION AUX BIOMATERIAUX© CHEMANI-F B418</t>
  </si>
  <si>
    <t>INITIATION AUX BIOMATERIAUX© XXX XXX</t>
  </si>
  <si>
    <t>METAUX ET ALLIAGE©</t>
  </si>
  <si>
    <t>METAUX ET ALLIAGE© XXX XXX</t>
  </si>
  <si>
    <t xml:space="preserve">POLYMERS(TD) </t>
  </si>
  <si>
    <t>POLYMERS(TD)  XXX XXX</t>
  </si>
  <si>
    <t>MATH ASSIST PAR ORD©</t>
  </si>
  <si>
    <t>MATH ASSIST PAR ORD© XXX XXX</t>
  </si>
  <si>
    <t xml:space="preserve">MATERIAUX COMPOSITES(TP) </t>
  </si>
  <si>
    <t>MATERIAUX COMPOSITES(TP)  BOUCHOUIKA B39</t>
  </si>
  <si>
    <t>PROJET PROFESSIONNEL ET GESTION DE L'ENTREPRISE©</t>
  </si>
  <si>
    <t>GUERRACHE</t>
  </si>
  <si>
    <t>AP1</t>
  </si>
  <si>
    <t>PROJET PROFESSIONNEL ET GESTION DE L'ENTREPRISE© GUERRACHE AP1</t>
  </si>
  <si>
    <t xml:space="preserve">DEGRADATION ET PROTECTION DES MATERIAUX(TD) </t>
  </si>
  <si>
    <t>DEGRADATION ET PROTECTION DES MATERIAUX(TD)  XXX XXX</t>
  </si>
  <si>
    <t>METAUX ET ALLIAGE(TD)</t>
  </si>
  <si>
    <t>METAUX ET ALLIAGE(TD) XXX XXX</t>
  </si>
  <si>
    <t>LES BOIS ET LES MOUSSE©</t>
  </si>
  <si>
    <t>LES BOIS ET LES MOUSSE© ZERIZER B31</t>
  </si>
  <si>
    <t xml:space="preserve">RHEOLOGIE DES MATERIAUX(TD) </t>
  </si>
  <si>
    <t>RHEOLOGIE DES MATERIAUX(TD)  XXX XXX</t>
  </si>
  <si>
    <t>LES LIANTS MINEREAUX©</t>
  </si>
  <si>
    <t>LES LIANTS MINEREAUX© XXX XXX</t>
  </si>
  <si>
    <t xml:space="preserve">MAT-COMP(TD) </t>
  </si>
  <si>
    <t>DILMI</t>
  </si>
  <si>
    <t>MAT-COMP(TD)  DILMI B31</t>
  </si>
  <si>
    <t>MATERIAUX COMPOSITES(TP)  XXX XXX</t>
  </si>
  <si>
    <t>LES BETONS©</t>
  </si>
  <si>
    <t>LES BETONS© XXX XXX</t>
  </si>
  <si>
    <t>BENOUADAH</t>
  </si>
  <si>
    <t>POLYMERS© BENOUADAH B419</t>
  </si>
  <si>
    <t>MATH ASSIST PAR ORD(TD)</t>
  </si>
  <si>
    <t>MATH ASSIST PAR ORD(TD) XXX XXX</t>
  </si>
  <si>
    <t>DEGRADATION ET PROTECTION DES MATERIAUX© XXX XXX</t>
  </si>
  <si>
    <t>POLYMERS(TD)  BENOUADAH B419</t>
  </si>
  <si>
    <t>LES BOIS ET LES MOUSSE© XXX XXX</t>
  </si>
  <si>
    <t>IMPACT DES MAT SUR L'ENVIRONNEMENT©</t>
  </si>
  <si>
    <t>IMPACT DES MAT SUR L'ENVIRONNEMENT© DILMI B39</t>
  </si>
  <si>
    <t>MAT-COMP(TD)  XXX XXX</t>
  </si>
  <si>
    <t>POLYMERES ET MAT COMP©</t>
  </si>
  <si>
    <t>POLYMERES ET MAT COMP© XXX XXX</t>
  </si>
  <si>
    <t xml:space="preserve">MAT-COMP© </t>
  </si>
  <si>
    <t>MAT-COMP©  DILMI B39</t>
  </si>
  <si>
    <t>MAT-COMP©  XXX XXX</t>
  </si>
  <si>
    <t>LES LIANTS MINERAUX(TP)(1/2G);LES BETON(TP)((1/2G)</t>
  </si>
  <si>
    <t>XXX;XXX</t>
  </si>
  <si>
    <t>LES LIANTS MINERAUX(TP)(1/2G) XXX XXX
LES BETON(TP)((1/2G) XXX XXX</t>
  </si>
  <si>
    <t xml:space="preserve">POLYMERS(TP) </t>
  </si>
  <si>
    <t>TOUBAL</t>
  </si>
  <si>
    <t>B22</t>
  </si>
  <si>
    <t>POLYMERS(TP)  TOUBAL B22</t>
  </si>
  <si>
    <t xml:space="preserve">FABRICATION MECANIQUE© </t>
  </si>
  <si>
    <t>FABRICATION MECANIQUE©  XXX XXX</t>
  </si>
  <si>
    <t>ANGLAIS© XXX XXX</t>
  </si>
  <si>
    <t>DEGRADATION ET PROTECTION DES MATERIAUX(TD)  ABOUTALEB B39</t>
  </si>
  <si>
    <t>VERRES©</t>
  </si>
  <si>
    <t>VERRES© XXX XXX</t>
  </si>
  <si>
    <t>RHEOLOGIE DES MATERIAUX(TD)  SAFI B311</t>
  </si>
  <si>
    <t>POLYMERS(TP)</t>
  </si>
  <si>
    <t>POLYMERS(TP) XXX XXX</t>
  </si>
  <si>
    <t>CERAMIQUE©</t>
  </si>
  <si>
    <t>CERAMIQUE© XXX XXX</t>
  </si>
  <si>
    <t xml:space="preserve">CORROSION(TP) </t>
  </si>
  <si>
    <t>KHARBOUCHE</t>
  </si>
  <si>
    <t>CORROSION(TP)  KHARBOUCHE B44</t>
  </si>
  <si>
    <t>PROJET PROFESSIONNEL ET GESTION DE L'ENTREPRISE© XXX XXX</t>
  </si>
  <si>
    <t>IMPACT DES MAT SUR L'ENVIRONNEMENT© XXX XXX</t>
  </si>
  <si>
    <t>RHEOLOGIE DES MATERIAUX©</t>
  </si>
  <si>
    <t>RHEOLOGIE DES MATERIAUX© SAFI B47</t>
  </si>
  <si>
    <t>RHEOLOGIE DES MATERIAUX© XXX XXX</t>
  </si>
  <si>
    <t>CRISTALLOGRAPHIE©</t>
  </si>
  <si>
    <t>CRISTALLOGRAPHIE© XXX XXX</t>
  </si>
  <si>
    <t xml:space="preserve">PROJET FIN DE CYCLE(TP) </t>
  </si>
  <si>
    <t>PROJET FIN DE CYCLE(TP)  SAFI B35</t>
  </si>
  <si>
    <t>THERMODYNAMIQUEII©</t>
  </si>
  <si>
    <t>THERMODYNAMIQUEII© XXX XXX</t>
  </si>
  <si>
    <t>CERAMIQUE(TP)(1/2G);VERRES(TP)(1/2G)</t>
  </si>
  <si>
    <t>CERAMIQUE(TP)(1/2G) XXX XXX
VERRES(TP)(1/2G) XXX XXX</t>
  </si>
  <si>
    <t>CORROSION(TP)  XXX XXX</t>
  </si>
  <si>
    <t xml:space="preserve">THERMODYNAMIQUEII(TD) </t>
  </si>
  <si>
    <t>THERMODYNAMIQUEII(TD)  XXX XXX</t>
  </si>
  <si>
    <t>METROLOGIE(TD)</t>
  </si>
  <si>
    <t>METROLOGIE(TD) XXX XXX</t>
  </si>
  <si>
    <t>PROJET FIN DE CYCLE(TP)  XXX XXX</t>
  </si>
  <si>
    <t>Filière:génie des procédés</t>
  </si>
  <si>
    <t>Spécialite:génie des procédés</t>
  </si>
  <si>
    <t>LGP-16/A</t>
  </si>
  <si>
    <t>LGP-16/B</t>
  </si>
  <si>
    <t>LGP-16/C</t>
  </si>
  <si>
    <t>LHSI-16</t>
  </si>
  <si>
    <t>THERMODYNAMIQUE DES EQUILIBRES©</t>
  </si>
  <si>
    <t>AISSAT</t>
  </si>
  <si>
    <t>THERMODYNAMIQUE DES EQUILIBRES© AISSAT AP3</t>
  </si>
  <si>
    <t>ETUDES ET DANGERS ET ETUDES D'IMPACT©</t>
  </si>
  <si>
    <t>ABDELLAOUI</t>
  </si>
  <si>
    <t>ETUDES ET DANGERS ET ETUDES D'IMPACT© ABDELLAOUI C32</t>
  </si>
  <si>
    <t>REACTEURS HOMOGENES©</t>
  </si>
  <si>
    <t>NOURI</t>
  </si>
  <si>
    <t>REACTEURS HOMOGENES© NOURI AP3</t>
  </si>
  <si>
    <t xml:space="preserve">ETUDES ET DANGERS ET ETUDES D'IMPACT(TD) </t>
  </si>
  <si>
    <t>ETUDES ET DANGERS ET ETUDES D'IMPACT(TD)  ABDELLAOUI C32</t>
  </si>
  <si>
    <t>REACTEURS HOMOGENES(TD)</t>
  </si>
  <si>
    <t>BOUGHRARA</t>
  </si>
  <si>
    <t>REACTEURS HOMOGENES(TD) BOUGHRARA B44</t>
  </si>
  <si>
    <t>PATHOLOG PROF ILLES ACCIDENTS DE TRAVAIL©</t>
  </si>
  <si>
    <t>SOUAM</t>
  </si>
  <si>
    <t>PATHOLOG PROF ILLES ACCIDENTS DE TRAVAIL© SOUAM C32</t>
  </si>
  <si>
    <t>[SI]CH-PHYSII-GENII(TP)</t>
  </si>
  <si>
    <t>BANDOU</t>
  </si>
  <si>
    <t>C02</t>
  </si>
  <si>
    <t>[SI]CH-PHYSII-GENII(TP) BANDOU C02</t>
  </si>
  <si>
    <t>[SP]CH-PHYSII-GENII(TP)</t>
  </si>
  <si>
    <t>[SP]CH-PHYSII-GENII(TP) BANDOU C02</t>
  </si>
  <si>
    <t>CORROSION©</t>
  </si>
  <si>
    <t>LOUHAB</t>
  </si>
  <si>
    <t>CORROSION© LOUHAB AP3</t>
  </si>
  <si>
    <t>METHODES QUAN ANALYSE RISQUES©</t>
  </si>
  <si>
    <t>TIRECHE</t>
  </si>
  <si>
    <t>METHODES QUAN ANALYSE RISQUES© TIRECHE B419</t>
  </si>
  <si>
    <t>PHENOMENES DE SURFACE ET CATALYSE HETROGENNE©</t>
  </si>
  <si>
    <t>ASSELAH</t>
  </si>
  <si>
    <t>PHENOMENES DE SURFACE ET CATALYSE HETROGENNE© ASSELAH AP3</t>
  </si>
  <si>
    <t xml:space="preserve">METHODES QUAN ANALYSE RISQUES(TD) </t>
  </si>
  <si>
    <t>METHODES QUAN ANALYSE RISQUES(TD)  TIRECHE B47</t>
  </si>
  <si>
    <t>PH EN-SUR-CAT-HET(TD)</t>
  </si>
  <si>
    <t>PH EN-SUR-CAT-HET(TD) ASSELAH B44</t>
  </si>
  <si>
    <t>PH EN-SUR-CAT-HET(TD) ASSELAH B41</t>
  </si>
  <si>
    <t>THERMODYN-EQUIL(TD)</t>
  </si>
  <si>
    <t>BADDAOUI</t>
  </si>
  <si>
    <t>THERMODYN-EQUIL(TD) BADDAOUI B47</t>
  </si>
  <si>
    <t>ASSURENCE ET TARIFICATION DES RISQUES©</t>
  </si>
  <si>
    <t>ABDELHAK</t>
  </si>
  <si>
    <t>ASSURENCE ET TARIFICATION DES RISQUES© ABDELHAK B36</t>
  </si>
  <si>
    <t>MAHDI</t>
  </si>
  <si>
    <t>[SI]CH-PHYSII-GENII(TP) MAHDI C02</t>
  </si>
  <si>
    <t>CH-PHYSII-GENII(TP)</t>
  </si>
  <si>
    <t>CH-PHYSII-GENII(TP) MAHDI C02</t>
  </si>
  <si>
    <t>ASSURENCE ET TARIFICATION DES RISQUES© ABDELHAK B35</t>
  </si>
  <si>
    <t xml:space="preserve">ASSURENCE ET TARIFICATION DES RISQUES(TD) </t>
  </si>
  <si>
    <t>ASSURENCE ET TARIFICATION DES RISQUES(TD)  ABDELHAK B411</t>
  </si>
  <si>
    <t>THERMODYN-EQUIL(TD) BADDAOUI B44</t>
  </si>
  <si>
    <t>PH EN-SUR-CAT-HET(TD) ASSELAH B47</t>
  </si>
  <si>
    <t>ERGONOMIE INDUSTRIELLE©</t>
  </si>
  <si>
    <t>A22</t>
  </si>
  <si>
    <t>ERGONOMIE INDUSTRIELLE© TIRECHE A22</t>
  </si>
  <si>
    <t>PROJET DE FIN DE CYCLE(TP)</t>
  </si>
  <si>
    <t>AKSAS</t>
  </si>
  <si>
    <t>PROJET DE FIN DE CYCLE(TP) AKSAS AP4</t>
  </si>
  <si>
    <t>HADERBACHE</t>
  </si>
  <si>
    <t>PROJET DE FIN DE CYCLE(TP) HADERBACHE AP4</t>
  </si>
  <si>
    <t>OPERAT-UNITAIRES©</t>
  </si>
  <si>
    <t>BOUTICHE</t>
  </si>
  <si>
    <t>OPERAT-UNITAIRES© BOUTICHE B418</t>
  </si>
  <si>
    <t>GESTION DE CRISE©</t>
  </si>
  <si>
    <t>GESTION DE CRISE© ABDELHAK C32</t>
  </si>
  <si>
    <t>SIMULATEUR DE PROCEDES©</t>
  </si>
  <si>
    <t>MADANI</t>
  </si>
  <si>
    <t>SIMULATEUR DE PROCEDES© MADANI AP3</t>
  </si>
  <si>
    <t>NOTION DE SIMULATION©</t>
  </si>
  <si>
    <t>NOTION DE SIMULATION© ABDELHAK C32</t>
  </si>
  <si>
    <t>REACTEURS HOMOGENES(TD) BOUGHRARA C412</t>
  </si>
  <si>
    <t>OPERAT-UNITAIRES(TD)</t>
  </si>
  <si>
    <t>OPERAT-UNITAIRES(TD) BOUTICHE B47</t>
  </si>
  <si>
    <t>[SP]GESTION DE CRISE(TD)</t>
  </si>
  <si>
    <t>[SP]GESTION DE CRISE(TD) ABDELHAK C32</t>
  </si>
  <si>
    <t>PROJET PROFESSINNEL ET GESTION D'ENTREPRISE©</t>
  </si>
  <si>
    <t>PROJET PROFESSINNEL ET GESTION D'ENTREPRISE© X AP5</t>
  </si>
  <si>
    <t>PROJET PROF GESTION ENTREPRISE©</t>
  </si>
  <si>
    <t>PROJET PROF GESTION ENTREPRISE© X C32</t>
  </si>
  <si>
    <t>TRAITEMENT DES DECHETS©</t>
  </si>
  <si>
    <t>KEBBOUCHE</t>
  </si>
  <si>
    <t>TRAITEMENT DES DECHETS© KEBBOUCHE B31</t>
  </si>
  <si>
    <t>PROCEDES CRYOGENIQUE©</t>
  </si>
  <si>
    <t>BOUFELLAH</t>
  </si>
  <si>
    <t>PROCEDES CRYOGENIQUE© BOUFELLAH AP3</t>
  </si>
  <si>
    <t xml:space="preserve">TRAITEMENT DES DECHETS(TD) </t>
  </si>
  <si>
    <t>TRAITEMENT DES DECHETS(TD)  KEBBOUCHE B31</t>
  </si>
  <si>
    <t>OPERAT-UNITAIRES(TD) BOUTICHE B44</t>
  </si>
  <si>
    <t>génie des procédés</t>
  </si>
  <si>
    <t>LICENCE 3ème année</t>
  </si>
  <si>
    <t>LGP-16/D</t>
  </si>
  <si>
    <t>LGP-16/E</t>
  </si>
  <si>
    <t>LGP-16/F</t>
  </si>
  <si>
    <t>LGP-16/G</t>
  </si>
  <si>
    <t>THERMODYN(TD)</t>
  </si>
  <si>
    <t>AOUFI</t>
  </si>
  <si>
    <t>C17</t>
  </si>
  <si>
    <t>THERMODYN(TD) AOUFI C17</t>
  </si>
  <si>
    <t>REACTEURS (TD)</t>
  </si>
  <si>
    <t>BENMALEK</t>
  </si>
  <si>
    <t>REACTEURS (TD) BENMALEK C43</t>
  </si>
  <si>
    <t>PH EN-SUR-CAT-HET(TD) ASSELAH C42</t>
  </si>
  <si>
    <t>THERMODYN(TD) AOUFI C32</t>
  </si>
  <si>
    <t>PH EN-SUR-CAT-HET(TD) ASSELAH C17</t>
  </si>
  <si>
    <t>REACTEURS (TD) BENMALEK C42</t>
  </si>
  <si>
    <t>PH EN-SUR-CAT-HET(TD) ASSELAH B38</t>
  </si>
  <si>
    <t>SEKOUR</t>
  </si>
  <si>
    <t>OPERAT-UNITAIRES(TD) SEKOUR B36</t>
  </si>
  <si>
    <t>PH EN-SUR-CAT-HET(TD) ASSELAH B36</t>
  </si>
  <si>
    <t>REACTEURS (TD) BENMALEK B311</t>
  </si>
  <si>
    <t>OPERAT-UNITAIRES(TD) SEKOUR B38</t>
  </si>
  <si>
    <t>THERMODYN(TD) BADDAOUI B47</t>
  </si>
  <si>
    <t>REACTEURS (TD) BENMALEK B36</t>
  </si>
  <si>
    <t>C210</t>
  </si>
  <si>
    <t>CH-PHYSII-GENII(TP) MAHDI C210</t>
  </si>
  <si>
    <t>OPERAT-UNITAIRES© SEKOUR AP3</t>
  </si>
  <si>
    <t>SIMULATEUR DE PROCEDES© X AP3</t>
  </si>
  <si>
    <t>Flière:G des procedes</t>
  </si>
  <si>
    <t>Spécialite:génie chimique-</t>
  </si>
  <si>
    <t>Spécialite:génie des procedes de l'environnement-HSI-POLYMERE</t>
  </si>
  <si>
    <t>master 1ère année</t>
  </si>
  <si>
    <t>MGCH-18</t>
  </si>
  <si>
    <t>MGEV-18</t>
  </si>
  <si>
    <t>MHSI-18</t>
  </si>
  <si>
    <t>MPOLY-18</t>
  </si>
  <si>
    <t>OPTIMISATION-PROC©</t>
  </si>
  <si>
    <t>B46</t>
  </si>
  <si>
    <t>OPTIMISATION-PROC© BENOTHMANE B46</t>
  </si>
  <si>
    <t>SURETE-FONCT-SYST©</t>
  </si>
  <si>
    <t>BENMOKHTAR</t>
  </si>
  <si>
    <t>SURETE-FONCT-SYST© BENMOKHTAR B32</t>
  </si>
  <si>
    <t>LOGICIEL APPLIQ(TP)</t>
  </si>
  <si>
    <t>BENZAID</t>
  </si>
  <si>
    <t>LOGICIEL APPLIQ(TP) BENZAID RC9/A</t>
  </si>
  <si>
    <t>OPTIMISATION-PROC(TP)</t>
  </si>
  <si>
    <t>OPTIMISATION-PROC(TP) BENOTHMANE B46</t>
  </si>
  <si>
    <t>SURETE-FONCT-SYST(TD)</t>
  </si>
  <si>
    <t>A24</t>
  </si>
  <si>
    <t>SURETE-FONCT-SYST(TD) BENMOKHTAR A24</t>
  </si>
  <si>
    <t>ECO-MAT-POLY©</t>
  </si>
  <si>
    <t>B49</t>
  </si>
  <si>
    <t>ECO-MAT-POLY© TAZROUT B49</t>
  </si>
  <si>
    <t>OPERATIONS UNITAIRE©</t>
  </si>
  <si>
    <t>BOUKHIAR</t>
  </si>
  <si>
    <t>OPERATIONS UNITAIRE© BOUKHIAR C48</t>
  </si>
  <si>
    <t>LOG-INFO-DEP-SEC-IND©</t>
  </si>
  <si>
    <t>LOG-INFO-DEP-SEC-IND© BENZAID B32</t>
  </si>
  <si>
    <t>LOGICIEL APPLIQ©</t>
  </si>
  <si>
    <t>LOGICIEL APPLIQ© BENZAID B32</t>
  </si>
  <si>
    <t>ETHIQ-DEO-PROP-INT©</t>
  </si>
  <si>
    <t>ETHIQ-DEO-PROP-INT© BOUTICHE AP3</t>
  </si>
  <si>
    <t>OPERATION UNITAIRE©</t>
  </si>
  <si>
    <t>OPERATION UNITAIRE© BOUKHIAR C43</t>
  </si>
  <si>
    <t>SECURITE DES PROCEDES©</t>
  </si>
  <si>
    <t>SECURITE DES PROCEDES© KEBBOUCHE A24</t>
  </si>
  <si>
    <t>OPERATION UNITAIRE(TD)</t>
  </si>
  <si>
    <t>OPERATION UNITAIRE(TD) BOUKHIAR C43</t>
  </si>
  <si>
    <t>A-C-V©</t>
  </si>
  <si>
    <t>A-C-V© LOUHAB B46</t>
  </si>
  <si>
    <t>SECURITE DES PROCEDES(TD)</t>
  </si>
  <si>
    <t>SECURITE DES PROCEDES(TD) KEBBOUCHE A24</t>
  </si>
  <si>
    <t>MISE-OEUV-POLY©</t>
  </si>
  <si>
    <t>BOUMERDASSI</t>
  </si>
  <si>
    <t>MISE-OEUV-POLY© BOUMERDASSI B49</t>
  </si>
  <si>
    <t>CH-MAT-ENVIRONN©</t>
  </si>
  <si>
    <t>SAHMOUNE</t>
  </si>
  <si>
    <t>CH-MAT-ENVIRONN© SAHMOUNE A24</t>
  </si>
  <si>
    <t>PROCED-ADS-SP(2/3G)(TP)</t>
  </si>
  <si>
    <t>MERIDJA</t>
  </si>
  <si>
    <t>PROCED-ADS-SP(2/3G)(TP) MERIDJA B22</t>
  </si>
  <si>
    <t>ANALY-CYCL-VIE-ECO©</t>
  </si>
  <si>
    <t>KIHAL</t>
  </si>
  <si>
    <t>ANALY-CYCL-VIE-ECO© KIHAL B38</t>
  </si>
  <si>
    <t>MELLANGE-POLY©</t>
  </si>
  <si>
    <t>BELLOUL</t>
  </si>
  <si>
    <t>MELLANGE-POLY© BELLOUL RC13</t>
  </si>
  <si>
    <t>ANALY-CYCL-VIE-ECO(TD)</t>
  </si>
  <si>
    <t>ANALY-CYCL-VIE-ECO(TD) KIHAL B38</t>
  </si>
  <si>
    <t>MELLANGE-POLY(TD)</t>
  </si>
  <si>
    <t>MELLANGE-POLY(TD) BELLOUL RC13</t>
  </si>
  <si>
    <t>ELECTROCHIMIEII©</t>
  </si>
  <si>
    <t>ELECTROCHIMIEII© LOUHAB B43</t>
  </si>
  <si>
    <t>MICROB-ENVIRONN©</t>
  </si>
  <si>
    <t>BOUMECHHOUR</t>
  </si>
  <si>
    <t>MICROB-ENVIRONN© BOUMECHHOUR B46</t>
  </si>
  <si>
    <t>CONCEPTION ACV©</t>
  </si>
  <si>
    <t>CONCEPTION ACV© LOUHAB B43</t>
  </si>
  <si>
    <t>DECHETS SOLIDE©</t>
  </si>
  <si>
    <t>BENRACHEDI</t>
  </si>
  <si>
    <t>DECHETS SOLIDE© BENRACHEDI B46</t>
  </si>
  <si>
    <t>LOG-INFO-DEP-SEC-IND© BENZAID A24</t>
  </si>
  <si>
    <t>DECHETS SOLIDES(TD)</t>
  </si>
  <si>
    <t>DECHETS SOLIDES(TD) BENRACHEDI B46</t>
  </si>
  <si>
    <t>LOG-INFO-DEP-SEC-IND(TP)</t>
  </si>
  <si>
    <t>LOG-INFO-DEP-SEC-IND(TP) BENZAID A26</t>
  </si>
  <si>
    <t>MISE-OEUV-POLY(TD)</t>
  </si>
  <si>
    <t>MISE-OEUV-POLY(TD) BOUMERDASSI B49</t>
  </si>
  <si>
    <t>REACTEURS POLY PH©</t>
  </si>
  <si>
    <t>REACTEURS POLY PH© NOURI B417</t>
  </si>
  <si>
    <t>REACTEURS POLY PH(TD)</t>
  </si>
  <si>
    <t>REACTEURS POLY PH(TD) NOURI B417</t>
  </si>
  <si>
    <t>G DE ENVIRONN(TP)</t>
  </si>
  <si>
    <t>B12</t>
  </si>
  <si>
    <t>G DE ENVIRONN(TP) BOUMECHHOUR B12</t>
  </si>
  <si>
    <t>PROCED-ADS-SP(1/3G)(TP)</t>
  </si>
  <si>
    <t>PROCED-ADS-SP(1/3G)(TP) MERIDJA B22</t>
  </si>
  <si>
    <t>TRAIT-EAUX-USEES©</t>
  </si>
  <si>
    <t>BOUREGHDA</t>
  </si>
  <si>
    <t>TRAIT-EAUX-USEES© BOUREGHDA B46</t>
  </si>
  <si>
    <t>ANALY-CYCL-VIE-ECO© KIHAL A24</t>
  </si>
  <si>
    <t>MEMBRANCE-POLY©</t>
  </si>
  <si>
    <t>ALIOUCHE</t>
  </si>
  <si>
    <t>MEMBRANCE-POLY© ALIOUCHE B412</t>
  </si>
  <si>
    <t>TRAIT -EAUX-USEES(TD)</t>
  </si>
  <si>
    <t>TRAIT -EAUX-USEES(TD) BOUREGHDA B46</t>
  </si>
  <si>
    <t>INTOXICATION-INDUST©</t>
  </si>
  <si>
    <t>INTOXICATION-INDUST© BOUGHRARA A24</t>
  </si>
  <si>
    <t>MEMBRANCE-POLY(TD)</t>
  </si>
  <si>
    <t>MEMBRANCE-POLY(TD) ALIOUCHE B412</t>
  </si>
  <si>
    <t>REG-COMM©</t>
  </si>
  <si>
    <t>RATNI</t>
  </si>
  <si>
    <t>REG-COMM© RATNI A24</t>
  </si>
  <si>
    <t>MIROB-BIOCH-SYST-INDUST©</t>
  </si>
  <si>
    <t>MIROB-BIOCH-SYST-INDUST© KIHAL A22</t>
  </si>
  <si>
    <t>SECURITE IND©</t>
  </si>
  <si>
    <t>MEGDOUD</t>
  </si>
  <si>
    <t>SECURITE IND© MEGDOUD C49</t>
  </si>
  <si>
    <t>REG-COMM-PROC(TD)</t>
  </si>
  <si>
    <t>REG-COMM-PROC(TD) RATNI A24</t>
  </si>
  <si>
    <t>PROC-OXYD-AVANCEE©</t>
  </si>
  <si>
    <t>BALLOUL</t>
  </si>
  <si>
    <t>PROC-OXYD-AVANCEE© BALLOUL B48</t>
  </si>
  <si>
    <t>PROC-OXYD-AVANCEE(TD)</t>
  </si>
  <si>
    <t>PROC-OXYD-AVANCEE(TD) BALLOUL B48</t>
  </si>
  <si>
    <t>CRACT-POLY(TD)</t>
  </si>
  <si>
    <t>KOUINI</t>
  </si>
  <si>
    <t>CRACT-POLY(TD) KOUINI B31</t>
  </si>
  <si>
    <t>PROC ADSORP SEP MEM©</t>
  </si>
  <si>
    <t>PROC ADSORP SEP MEM© ALIOUCHE A22</t>
  </si>
  <si>
    <t>MICROB-ENVIRONN(TP)</t>
  </si>
  <si>
    <t>C26</t>
  </si>
  <si>
    <t>MICROB-ENVIRONN(TP) BOUMECHHOUR C26</t>
  </si>
  <si>
    <t>RET-EXP-IND-VEILLE-INFO©</t>
  </si>
  <si>
    <t>RET-EXP-IND-VEILLE-INFO© SOUAM A24</t>
  </si>
  <si>
    <t>POLYMERS-COND©</t>
  </si>
  <si>
    <t>POLYMERS-COND© BELLOUL A15</t>
  </si>
  <si>
    <t>PROC ADSORP SEP MEM(TD)</t>
  </si>
  <si>
    <t>PROC ADSORP SEP MEM(TD) ALIOUCHE A22</t>
  </si>
  <si>
    <t>SYSTÈME INFORMATION©</t>
  </si>
  <si>
    <t>BENAKMOUM</t>
  </si>
  <si>
    <t>SYSTÈME INFORMATION© BENAKMOUM A24</t>
  </si>
  <si>
    <t>POLYMERS-COND(TD)</t>
  </si>
  <si>
    <t>POLYMERS-COND(TD) BELLOUL A15</t>
  </si>
  <si>
    <t>MANAGEMENT DU RISQUE©</t>
  </si>
  <si>
    <t>MANAGEMENT DU RISQUE© KEBBOUCHE A24</t>
  </si>
  <si>
    <t>FOURS ET CHAUDIERES©</t>
  </si>
  <si>
    <t>FOURS ET CHAUDIERES© AISSAT B418</t>
  </si>
  <si>
    <t>POLLUTION ATMOSPH©</t>
  </si>
  <si>
    <t>POLLUTION ATMOSPH© BALLOUL B46</t>
  </si>
  <si>
    <t>CRACT-POLY©</t>
  </si>
  <si>
    <t>CRACT-POLY© KOUINI B32</t>
  </si>
  <si>
    <t>FOURS ET CHAUDIERES(TD)</t>
  </si>
  <si>
    <t>FOURS ET CHAUDIERES(TD) AISSAT B418</t>
  </si>
  <si>
    <t>POLLUTION ATMOSPH(TD)</t>
  </si>
  <si>
    <t>POLLUTION ATMOSPH(TD) BALLOUL B46</t>
  </si>
  <si>
    <t>CARACT-POLY(TP)</t>
  </si>
  <si>
    <t>CARACT-POLY(TP) KOUINI B32</t>
  </si>
  <si>
    <t>DIAG-DIF-SYST-IND©</t>
  </si>
  <si>
    <t>DIAG-DIF-SYST-IND© RATNI A12</t>
  </si>
  <si>
    <t>DIAG-DIF-SYST-IND(TD)</t>
  </si>
  <si>
    <t>DIAG-DIF-SYST-IND(TD) RATNI A12</t>
  </si>
  <si>
    <t>TECN        ALIMENTAIRE</t>
  </si>
  <si>
    <t>MGA18</t>
  </si>
  <si>
    <t>MGIA16</t>
  </si>
  <si>
    <t>IECM09</t>
  </si>
  <si>
    <t>MEC DE REP©</t>
  </si>
  <si>
    <t>XXXX</t>
  </si>
  <si>
    <t>MEC DE REP© XXXX XXXX</t>
  </si>
  <si>
    <t>CONSERVAT DES ALIMENTS©</t>
  </si>
  <si>
    <t>CONSERVAT DES ALIMENTS© X X</t>
  </si>
  <si>
    <t>TECN DES CEREAL ET DERIVES©</t>
  </si>
  <si>
    <t>TECN DES CEREAL ET DERIVES© X X</t>
  </si>
  <si>
    <t>MDR(TD)</t>
  </si>
  <si>
    <t>MDR(TD) XXXX XXXX</t>
  </si>
  <si>
    <t>ETHIQUE DE ONTOLOGIE ET PROPINT©</t>
  </si>
  <si>
    <t>ETHIQUE DE ONTOLOGIE ET PROPINT© BOUTICHE AP3</t>
  </si>
  <si>
    <t>BIOREACTEURS©</t>
  </si>
  <si>
    <t>BIOREACTEURS© BOUKHIAR C48</t>
  </si>
  <si>
    <t>ECO-GESTION©</t>
  </si>
  <si>
    <t>ECO-GESTION© X X</t>
  </si>
  <si>
    <t>OPERATION UNIT-GENIE-ALIM©</t>
  </si>
  <si>
    <t>BENAMMARA</t>
  </si>
  <si>
    <t>OPERATION UNIT-GENIE-ALIM© BENAMMARA C48</t>
  </si>
  <si>
    <t>METHODES FMS©</t>
  </si>
  <si>
    <t>METHODES FMS© XXXX XXXX</t>
  </si>
  <si>
    <t>OPERATION UNIT-GENIE-ALIM(TD)</t>
  </si>
  <si>
    <t>OPERATION UNIT-GENIE-ALIM(TD) BENAMMARA C48</t>
  </si>
  <si>
    <t>BIOCH-ALIM(TP)(1/4G);ANALY-DES CERALTP)(1/4G)</t>
  </si>
  <si>
    <t>XX;XX</t>
  </si>
  <si>
    <t>BIOCH-ALIM(TP)(1/4G) XX XX
ANALY-DES CERALTP)(1/4G) XX XX</t>
  </si>
  <si>
    <t>METHODES FMS(TD)</t>
  </si>
  <si>
    <t>METHODES FMS(TD) XXXX XXXX</t>
  </si>
  <si>
    <t>CND©</t>
  </si>
  <si>
    <t>CND© XXXX XXXX</t>
  </si>
  <si>
    <t>PROCESSUS DE TRANSFORMATION©</t>
  </si>
  <si>
    <t>NOUANI</t>
  </si>
  <si>
    <t>PROCESSUS DE TRANSFORMATION© NOUANI C48</t>
  </si>
  <si>
    <t>PROCESSUS DE TRANSFORMATION(TD)</t>
  </si>
  <si>
    <t>PROCESSUS DE TRANSFORMATION(TD) NOUANI C48</t>
  </si>
  <si>
    <t>MICROBIOLOGIE ALIMENTAIRE©</t>
  </si>
  <si>
    <t>TALANTIKIT</t>
  </si>
  <si>
    <t>MICROBIOLOGIE ALIMENTAIRE© TALANTIKIT C45</t>
  </si>
  <si>
    <t>OPER-UNIT-IAA1©</t>
  </si>
  <si>
    <t>OPER-UNIT-IAA1© X X</t>
  </si>
  <si>
    <t>MICROBIOLOGIE ALIMENTAIRE(TD)</t>
  </si>
  <si>
    <t>MICROBIOLOGIE ALIMENTAIRE(TD) TALANTIKIT C45</t>
  </si>
  <si>
    <t>TRAIT DES EAUX©</t>
  </si>
  <si>
    <t>TRAIT DES EAUX© X X</t>
  </si>
  <si>
    <t>LOGICIEL ET SIMULATION NUMERIQUE©</t>
  </si>
  <si>
    <t>LOGICIEL ET SIMULATION NUMERIQUE© BENZAID RC9/A</t>
  </si>
  <si>
    <t>CONCEP-METALIQ©</t>
  </si>
  <si>
    <t>CONCEP-METALIQ© XXXX XXXX</t>
  </si>
  <si>
    <t>CONCEP-METALIQ(TD)</t>
  </si>
  <si>
    <t>CONCEP-METALIQ(TD) XXXX XXXX</t>
  </si>
  <si>
    <t>HYG-SECURI DANS LE GENIE ALIM©</t>
  </si>
  <si>
    <t>HYG-SECURI DANS LE GENIE ALIM© MEGDOUD B44</t>
  </si>
  <si>
    <t>ANGLAIS© X X</t>
  </si>
  <si>
    <t>TECH-SP©</t>
  </si>
  <si>
    <t>TECH-SP© XXXX XXXX</t>
  </si>
  <si>
    <t>PROPRIETES PHYSICOCHIMIQUE DES ALIMENTS©</t>
  </si>
  <si>
    <t>PROPRIETES PHYSICOCHIMIQUE DES ALIMENTS© BENAKMOUM B416</t>
  </si>
  <si>
    <t>BIOCHIMIE ALIMENT©</t>
  </si>
  <si>
    <t>BIOCHIMIE ALIMENT© X X</t>
  </si>
  <si>
    <t>TECH-SP(TD)</t>
  </si>
  <si>
    <t>TECH-SP(TD) XXXX XXXX</t>
  </si>
  <si>
    <t>INTRODUCTION AUX BIOTECHNOLOGIE©</t>
  </si>
  <si>
    <t>ANNOU</t>
  </si>
  <si>
    <t>INTRODUCTION AUX BIOTECHNOLOGIE© ANNOU B416</t>
  </si>
  <si>
    <t>MANAGEMENT©</t>
  </si>
  <si>
    <t>MANAGEMENT© XXXX XXXX</t>
  </si>
  <si>
    <t>PROPRIETES PHYSICOCHIMIQUE DES ALIMENTS(TD)</t>
  </si>
  <si>
    <t>PROPRIETES PHYSICOCHIMIQUE DES ALIMENTS(TD) BENAKMOUM C43</t>
  </si>
  <si>
    <t>RECHERCHE OPERATIONNEL(TD)</t>
  </si>
  <si>
    <t>RECHERCHE OPERATIONNEL(TD) XXXX XXXX</t>
  </si>
  <si>
    <t>GENIE-FERMENTAIRE ET BIOTRANSF(TP)(1/2G);TECHNIQUE MICROBIOLOGIQUE(TP)(1/2G)</t>
  </si>
  <si>
    <t>FERNANI;BOUAZIZ</t>
  </si>
  <si>
    <t>B15;C26</t>
  </si>
  <si>
    <t>GENIE-FERMENTAIRE ET BIOTRANSF(TP)(1/2G) FERNANI B15
TECHNIQUE MICROBIOLOGIQUE(TP)(1/2G) BOUAZIZ C26</t>
  </si>
  <si>
    <t>METHODOLOGIE RECHERCHE©</t>
  </si>
  <si>
    <t>METHODOLOGIE RECHERCHE© X X</t>
  </si>
  <si>
    <t>RECHERCHE OPERATIONNEL©</t>
  </si>
  <si>
    <t>RECHERCHE OPERATIONNEL© XXXX XXXX</t>
  </si>
  <si>
    <t>MANAGEMENT(TD)</t>
  </si>
  <si>
    <t>MANAGEMENT(TD) XXXX XXXX</t>
  </si>
  <si>
    <t>Filière:electromecanique</t>
  </si>
  <si>
    <t>Spécialite:electromecanique</t>
  </si>
  <si>
    <t>Spécialite:Maint indust</t>
  </si>
  <si>
    <t>licence3ème année</t>
  </si>
  <si>
    <t>LEM-16/A</t>
  </si>
  <si>
    <t>LEM-16/B</t>
  </si>
  <si>
    <t>LGI-16</t>
  </si>
  <si>
    <t>LMI-16</t>
  </si>
  <si>
    <t>PROJET PROFE-GES-EN©</t>
  </si>
  <si>
    <t>MELLAL</t>
  </si>
  <si>
    <t>PROJET PROFE-GES-EN© MELLAL A12</t>
  </si>
  <si>
    <t>MOT-COM-INTER©</t>
  </si>
  <si>
    <t>DJEDDID</t>
  </si>
  <si>
    <t>MOT-COM-INTER© DJEDDID RC14</t>
  </si>
  <si>
    <t>AUTO ET INFORM INDUST©</t>
  </si>
  <si>
    <t>BENAZZOUZ</t>
  </si>
  <si>
    <t>AUTO ET INFORM INDUST© BENAZZOUZ A24</t>
  </si>
  <si>
    <t>TRAIT-SIGNAL©</t>
  </si>
  <si>
    <t>TRAIT-SIGNAL© DJEDDID RC14</t>
  </si>
  <si>
    <t>INTROD A MOTEUR A COMBUSTION©</t>
  </si>
  <si>
    <t>INTROD A MOTEUR A COMBUSTION© DJEDDID A22</t>
  </si>
  <si>
    <t>RESEAUX-BASE-DONNES©</t>
  </si>
  <si>
    <t>HARRAT</t>
  </si>
  <si>
    <t>A23</t>
  </si>
  <si>
    <t>RESEAUX-BASE-DONNES© HARRAT A23</t>
  </si>
  <si>
    <t>REGUL-ASSERV©</t>
  </si>
  <si>
    <t>REGUL-ASSERV© MELLAL A24</t>
  </si>
  <si>
    <t xml:space="preserve">PROJET(TP) </t>
  </si>
  <si>
    <t>BOUAMRENE</t>
  </si>
  <si>
    <t>PROJET(TP)  BOUAMRENE A22</t>
  </si>
  <si>
    <t>RESEAUX-BASE-DONNES(TP)</t>
  </si>
  <si>
    <t>RESEAUX-BASE-DONNES(TP) HARRAT RC9/B</t>
  </si>
  <si>
    <t>RESEAUX-BASE-DONNES(TD)</t>
  </si>
  <si>
    <t>RESEAUX-BASE-DONNES(TD) HARRAT A23</t>
  </si>
  <si>
    <t>REGULATION INDUSTRIELLE©</t>
  </si>
  <si>
    <t>DOUDAH</t>
  </si>
  <si>
    <t>A14</t>
  </si>
  <si>
    <t>REGULATION INDUSTRIELLE© DOUDAH A14</t>
  </si>
  <si>
    <t>CHAINES DE MESURE©</t>
  </si>
  <si>
    <t>MERAINANI</t>
  </si>
  <si>
    <t>CHAINES DE MESURE© MERAINANI A23</t>
  </si>
  <si>
    <t>PROJET FIN DE CYCLE(TP)</t>
  </si>
  <si>
    <t>ADJERID</t>
  </si>
  <si>
    <t>PROJET FIN DE CYCLE(TP) ADJERID RC14</t>
  </si>
  <si>
    <t>COMMANDES DES ENTRAINEMENT ELECTROM©</t>
  </si>
  <si>
    <t>COMMANDES DES ENTRAINEMENT ELECTROM© MERAINANI A12</t>
  </si>
  <si>
    <t>GEST-PROD-FLUX©</t>
  </si>
  <si>
    <t>OURARI</t>
  </si>
  <si>
    <t>GEST-PROD-FLUX© OURARI A23</t>
  </si>
  <si>
    <t>GEST-PROD-FLUX(TD)</t>
  </si>
  <si>
    <t>A21</t>
  </si>
  <si>
    <t>GEST-PROD-FLUX(TD) OURARI A21</t>
  </si>
  <si>
    <t>PROJET-PROF-PRD©</t>
  </si>
  <si>
    <t>PROJET-PROF-PRD© LECHEB RC14</t>
  </si>
  <si>
    <t>MAINT DES SYST-MES ELECTROMECANIQUE©</t>
  </si>
  <si>
    <t>MAINT DES SYST-MES ELECTROMECANIQUE© ALEM A24</t>
  </si>
  <si>
    <t>DESSIN TECHNIQUE</t>
  </si>
  <si>
    <t>HALFAOUI</t>
  </si>
  <si>
    <t>DESSIN TECHNIQUE HALFAOUI A24</t>
  </si>
  <si>
    <t>DESSIN TECHNIQUE©</t>
  </si>
  <si>
    <t>DESSIN TECHNIQUE© HALFAOUI A24</t>
  </si>
  <si>
    <t>CHAINES DE MESURE(TD)</t>
  </si>
  <si>
    <t>A16</t>
  </si>
  <si>
    <t>CHAINES DE MESURE(TD) MERAINANI A16</t>
  </si>
  <si>
    <t>D-D--S(TD)</t>
  </si>
  <si>
    <t>BOUMEDINE-F</t>
  </si>
  <si>
    <t>D-D--S(TD) BOUMEDINE-F A12</t>
  </si>
  <si>
    <t>REGULATION-INDUST(TD) DOUDAH A22</t>
  </si>
  <si>
    <t xml:space="preserve">REGULATION(TP) ; AUTOMATISME(TP) </t>
  </si>
  <si>
    <t>LOUNICI-H;CHAMSA</t>
  </si>
  <si>
    <t>RC9/B;AT15</t>
  </si>
  <si>
    <t>REGULATION(TP)  LOUNICI-H RC9/B
 AUTOMATISME(TP)  CHAMSA AT15</t>
  </si>
  <si>
    <t>CODUITE DE PROJET©</t>
  </si>
  <si>
    <t>SMAILI</t>
  </si>
  <si>
    <t>CODUITE DE PROJET© SMAILI A23</t>
  </si>
  <si>
    <t>AUTO-INF-IND(TD)</t>
  </si>
  <si>
    <t>GOUGAM</t>
  </si>
  <si>
    <t>AUTO-INF-IND(TD) GOUGAM C42</t>
  </si>
  <si>
    <t xml:space="preserve">REGUL-INDUST(TD) </t>
  </si>
  <si>
    <t>REGUL-INDUST(TD)  DOUDAH A12</t>
  </si>
  <si>
    <t>CHAINES DE MESURE(TP)</t>
  </si>
  <si>
    <t>OULMOKHTAR</t>
  </si>
  <si>
    <t>AT15</t>
  </si>
  <si>
    <t>CHAINES DE MESURE(TP) OULMOKHTAR AT15</t>
  </si>
  <si>
    <t>REPAR-INTERV(TP)</t>
  </si>
  <si>
    <t>MER</t>
  </si>
  <si>
    <t>REPAR-INTERV(TP) ATMANI MER</t>
  </si>
  <si>
    <t>REGULATION(TP)</t>
  </si>
  <si>
    <t>LOUNICI-H</t>
  </si>
  <si>
    <t>REGULATION(TP) LOUNICI-H AT15</t>
  </si>
  <si>
    <t>ERGOMIE-INDUST©</t>
  </si>
  <si>
    <t>ERGOMIE-INDUST© TIRECHE A22</t>
  </si>
  <si>
    <t xml:space="preserve">AUTOMATISME(TP) </t>
  </si>
  <si>
    <t>AUTOMATISME(TP)  X AT15</t>
  </si>
  <si>
    <t xml:space="preserve">COMMANDE(TP) </t>
  </si>
  <si>
    <t>CHAMSA</t>
  </si>
  <si>
    <t>COMMANDE(TP)  CHAMSA B210</t>
  </si>
  <si>
    <t>ROBOTIQUE-INDUST©</t>
  </si>
  <si>
    <t>AGUIB</t>
  </si>
  <si>
    <t>ROBOTIQUE-INDUST© AGUIB A22</t>
  </si>
  <si>
    <t>AUTOMAT-PRO-IND(TP)</t>
  </si>
  <si>
    <t>AUTOMAT-PRO-IND(TP) CHAMSA AT15</t>
  </si>
  <si>
    <t>TRAIT-SIGNAL(TD)</t>
  </si>
  <si>
    <t>TRAIT-SIGNAL(TD) DJEDDID A23</t>
  </si>
  <si>
    <t>TURBO MACHINES©</t>
  </si>
  <si>
    <t>GUEDIFA</t>
  </si>
  <si>
    <t>TURBO MACHINES© GUEDIFA A14</t>
  </si>
  <si>
    <t>D-D--S©</t>
  </si>
  <si>
    <t>CHELLIL</t>
  </si>
  <si>
    <t>D-D--S© CHELLIL A16</t>
  </si>
  <si>
    <t>TURBOMACHINES(TD)</t>
  </si>
  <si>
    <t>TURBOMACHINES(TD) GUEDIFA A14</t>
  </si>
  <si>
    <t>COMMAND-ENT-ELE(TD)</t>
  </si>
  <si>
    <t>COMMAND-ENT-ELE(TD) MERAINANI A15</t>
  </si>
  <si>
    <t>INTRO-AUTOM-PROG©</t>
  </si>
  <si>
    <t>A25</t>
  </si>
  <si>
    <t>INTRO-AUTOM-PROG© GAHLOUZ A25</t>
  </si>
  <si>
    <t>OUTILES-MAINT-PRE©</t>
  </si>
  <si>
    <t>AKNOUCHE</t>
  </si>
  <si>
    <t>OUTILES-MAINT-PRE© AKNOUCHE A21</t>
  </si>
  <si>
    <t>FIABILITE© BENAMMAR A21</t>
  </si>
  <si>
    <t>PROJET FIN DE CYCLE(TP) ADJERID A23</t>
  </si>
  <si>
    <t>REGUL-ASSERV(TD)</t>
  </si>
  <si>
    <t>REGUL-ASSERV(TD) MELLAL A12</t>
  </si>
  <si>
    <t>CAPTEURS ET CONDITIONNEURS©</t>
  </si>
  <si>
    <t>TOUATI</t>
  </si>
  <si>
    <t>CAPTEURS ET CONDITIONNEURS© TOUATI B411</t>
  </si>
  <si>
    <t>TECH-MACH-THERM-HYD©</t>
  </si>
  <si>
    <t>TECH-MACH-THERM-HYD© ATMANI A21</t>
  </si>
  <si>
    <t xml:space="preserve">CAPTEURS-COND(TP) </t>
  </si>
  <si>
    <t>CAPTEURS-COND(TP)  TOUATI AT15</t>
  </si>
  <si>
    <t>PROJET(TP)  BENAZZOUZ B411</t>
  </si>
  <si>
    <t>GEST-FINAN-TECH©</t>
  </si>
  <si>
    <t>GEST-FINAN-TECH© SOUAM A23</t>
  </si>
  <si>
    <t>TECH-MACH-THERM-HYD(TD)</t>
  </si>
  <si>
    <t>TECH-MACH-THERM-HYD(TD) ATMANI A21</t>
  </si>
  <si>
    <t>INTRO-AUTOM-PROG(TD)</t>
  </si>
  <si>
    <t>INTRO-AUTOM-PROG(TD) GAHLOUZ A23</t>
  </si>
  <si>
    <t>D-D--S© CHELLIL A12</t>
  </si>
  <si>
    <t>AUTOMATISME(TP)  CHAMSA AT15</t>
  </si>
  <si>
    <t>MOT-COM-INTER(TP)</t>
  </si>
  <si>
    <t>OUALI</t>
  </si>
  <si>
    <t>RC6</t>
  </si>
  <si>
    <t>MOT-COM-INTER(TP) OUALI RC6</t>
  </si>
  <si>
    <t>Filière:electromécanique</t>
  </si>
  <si>
    <t>Spécialite:electromeca-mecatron-maint industr</t>
  </si>
  <si>
    <t>MMTR-18</t>
  </si>
  <si>
    <t>MEM-18</t>
  </si>
  <si>
    <t>MGI-18</t>
  </si>
  <si>
    <t>MMI-18</t>
  </si>
  <si>
    <t>ATELIER ET PROGRAMMATION AVANCEE©</t>
  </si>
  <si>
    <t>CHEBBOUBA</t>
  </si>
  <si>
    <t>ATELIER ET PROGRAMMATION AVANCEE© CHEBBOUBA A14</t>
  </si>
  <si>
    <t>SYST-AUT-ORD©</t>
  </si>
  <si>
    <t>SYST-AUT-ORD© RATNI A21</t>
  </si>
  <si>
    <t>ATELIER ET PROGRAMMATION AVANCEE(TP)</t>
  </si>
  <si>
    <t>ATELIER ET PROGRAMMATION AVANCEE(TP) CHEBBOUBA AB12</t>
  </si>
  <si>
    <t>COMM-HYD-PNEU(TP)</t>
  </si>
  <si>
    <t>BENSNOUSSI</t>
  </si>
  <si>
    <t>COMM-HYD-PNEU(TP) BENSNOUSSI AT15</t>
  </si>
  <si>
    <t>SYST-AUT-ORD(TD)</t>
  </si>
  <si>
    <t>SYST-AUT-ORD(TD) RATNI A21</t>
  </si>
  <si>
    <t>INTELLIG-ARTIF-INGEN©</t>
  </si>
  <si>
    <t>RAHMOUNE</t>
  </si>
  <si>
    <t>INTELLIG-ARTIF-INGEN© RAHMOUNE A21</t>
  </si>
  <si>
    <t>MACHINES OUTILS©</t>
  </si>
  <si>
    <t>MECHAKRA</t>
  </si>
  <si>
    <t>ATFMS</t>
  </si>
  <si>
    <t>MACHINES OUTILS© MECHAKRA ATFMS</t>
  </si>
  <si>
    <t>ROBOTIQUE ET COMMANDES©</t>
  </si>
  <si>
    <t>ROBOTIQUE ET COMMANDES© TOUATI A14</t>
  </si>
  <si>
    <t>COMM-MACH-ELEC©</t>
  </si>
  <si>
    <t>COMM-MACH-ELEC© RAHMOUNE A21</t>
  </si>
  <si>
    <t>P.F.MACHINES OUTILS(TP)</t>
  </si>
  <si>
    <t>ATFM</t>
  </si>
  <si>
    <t>P.F.MACHINES OUTILS(TP) MECHAKRA ATFM</t>
  </si>
  <si>
    <t>ROBOTIQUE ET COMMANDES(TD)</t>
  </si>
  <si>
    <t>ROBOTIQUE ET COMMANDES(TD) TOUATI A14</t>
  </si>
  <si>
    <t>COMM-MACH-ELEC(TP)</t>
  </si>
  <si>
    <t>COMM-MACH-ELEC(TP) LOUNICI-H RC9/B</t>
  </si>
  <si>
    <t>INTELLIG-ARTIF-INGEN(TP)</t>
  </si>
  <si>
    <t>INTELLIG-ARTIF-INGEN(TP) RAHMOUNE A21</t>
  </si>
  <si>
    <t>METHO-NUM-APP©</t>
  </si>
  <si>
    <t>METHO-NUM-APP© NOUR RC13</t>
  </si>
  <si>
    <t>OPTIMISATION DES SYSTEMES-AIDE-INGEN©</t>
  </si>
  <si>
    <t>ADICHE</t>
  </si>
  <si>
    <t>OPTIMISATION DES SYSTEMES-AIDE-INGEN© ADICHE B42</t>
  </si>
  <si>
    <t>CAPT-TECHNIQUE DE MESURES©</t>
  </si>
  <si>
    <t>CAPT-TECHNIQUE DE MESURES© ALEM B32</t>
  </si>
  <si>
    <t>THEORIE-MEC-SYS©</t>
  </si>
  <si>
    <t>THEORIE-MEC-SYS© MECHAKRA A16</t>
  </si>
  <si>
    <t>METHO-NUM-APP(TP)(1/2G)</t>
  </si>
  <si>
    <t>METHO-NUM-APP(TP)(1/2G) NOUR RC9/A</t>
  </si>
  <si>
    <t>OPTIMISATION DES SYSTEMES-AIDE-INGEN(TP)</t>
  </si>
  <si>
    <t>OPTIMISATION DES SYSTEMES-AIDE-INGEN(TP) ADICHE B42</t>
  </si>
  <si>
    <t>CAPT-TECHNIQUE DE MESURES(TP)</t>
  </si>
  <si>
    <t>CAPT-TECHNIQUE DE MESURES(TP) ALEM AT15</t>
  </si>
  <si>
    <t>SYST-AUT-ORD© X B42</t>
  </si>
  <si>
    <t>C-E-N-D©;C-E-N-D(TP)</t>
  </si>
  <si>
    <t>LECHEB;BRIHMET</t>
  </si>
  <si>
    <t>RC14;AT21</t>
  </si>
  <si>
    <t>C-E-N-D© LECHEB RC14
C-E-N-D(TP) BRIHMET AT21</t>
  </si>
  <si>
    <t>THRMO-APP©</t>
  </si>
  <si>
    <t>SETTET</t>
  </si>
  <si>
    <t>THRMO-APP© SETTET AP2</t>
  </si>
  <si>
    <t>CONSTR-MEC©</t>
  </si>
  <si>
    <t>CONSTR-MEC© AKNOUCHE A14</t>
  </si>
  <si>
    <t>TRIBOLOGIE-MEC-CONT©</t>
  </si>
  <si>
    <t>TRIBOLOGIE-MEC-CONT© ATMANI AP2</t>
  </si>
  <si>
    <t>METH-ELEM-FINIS(TD)</t>
  </si>
  <si>
    <t>METH-ELEM-FINIS(TD) SETTET A14</t>
  </si>
  <si>
    <t>INFO-INDUSTRIELLE©</t>
  </si>
  <si>
    <t>INFO-INDUSTRIELLE© BENAZZOUZ RC14</t>
  </si>
  <si>
    <t>COMM-HYD-PNEU©</t>
  </si>
  <si>
    <t>MELLOUSSI</t>
  </si>
  <si>
    <t>COMM-HYD-PNEU© MELLOUSSI A13</t>
  </si>
  <si>
    <t>MAINTENANCES DES SYSTEMES©</t>
  </si>
  <si>
    <t>MAINTENANCES DES SYSTEMES© BENAMMAR A25</t>
  </si>
  <si>
    <t>METHOD-ELEM-FINIS©</t>
  </si>
  <si>
    <t>METHOD-ELEM-FINIS© SETTET RC13</t>
  </si>
  <si>
    <t>INFO-INDUSTRIELLE(TP)</t>
  </si>
  <si>
    <t>AT11</t>
  </si>
  <si>
    <t>INFO-INDUSTRIELLE(TP) BENAZZOUZ AT11</t>
  </si>
  <si>
    <t>COMM-HYD-PNEU(TD)</t>
  </si>
  <si>
    <t>COMM-HYD-PNEU(TD) MELLOUSSI A13</t>
  </si>
  <si>
    <t>MAINTENANCES DES SYSTEMES(TD)</t>
  </si>
  <si>
    <t>MAINTENANCES DES SYSTEMES(TD) BENAMMAR A25</t>
  </si>
  <si>
    <t>METHOD-ELEM-FINIS(TP)</t>
  </si>
  <si>
    <t>METHOD-ELEM-FINIS(TP) SETTET RC9/B</t>
  </si>
  <si>
    <t>COMM-MACH-ELEC(TD)</t>
  </si>
  <si>
    <t>COMM-MACH-ELEC(TD) RAHMOUNE A16</t>
  </si>
  <si>
    <t>PILOTAGE-FLUX-GEST-STOK©</t>
  </si>
  <si>
    <t>PILOTAGE-FLUX-GEST-STOK© OURARI A25</t>
  </si>
  <si>
    <t>G-MAO©</t>
  </si>
  <si>
    <t>G-MAO© ATMANI A14</t>
  </si>
  <si>
    <t>THERMO APPLIQUEE(TD)</t>
  </si>
  <si>
    <t>THERMO APPLIQUEE(TD) SETTET A16</t>
  </si>
  <si>
    <t>PILOTAGE-FLUX-GEST-STOK(TD)</t>
  </si>
  <si>
    <t>PILOTAGE-FLUX-GEST-STOK(TD) OURARI A25</t>
  </si>
  <si>
    <t>GMAO(TD)</t>
  </si>
  <si>
    <t>GMAO(TD) ATMANI A14</t>
  </si>
  <si>
    <t>ARCHIT-AUT-PROG-IND(TD)</t>
  </si>
  <si>
    <t>ARCHIT-AUT-PROG-IND(TD) GAHLOUZ RC14</t>
  </si>
  <si>
    <t>DIAGNO-SURVEILLANCE©</t>
  </si>
  <si>
    <t>DIAGNO-SURVEILLANCE© MERAINANI A13</t>
  </si>
  <si>
    <t>MOD-SYST-EVEN-DIS©</t>
  </si>
  <si>
    <t>MOD-SYST-EVEN-DIS© X B47</t>
  </si>
  <si>
    <t>FIAB-SYST-MEC©</t>
  </si>
  <si>
    <t>FIAB-SYST-MEC© BENAMMAR A12</t>
  </si>
  <si>
    <t>DIAGNOSTIQUE ANALYS VIB©</t>
  </si>
  <si>
    <t>DIAGNOSTIQUE ANALYS VIB© CHELLIL RC14</t>
  </si>
  <si>
    <t>EXPLOIT-ENERGIE-RENOUV©</t>
  </si>
  <si>
    <t>BERRAZOUANE</t>
  </si>
  <si>
    <t>EXPLOIT-ENERGIE-RENOUV© BERRAZOUANE A13</t>
  </si>
  <si>
    <t>MOD-SYST-EVEN-DIS(TD)</t>
  </si>
  <si>
    <t>MOD-SYST-EVEN-DIS(TD) X B47</t>
  </si>
  <si>
    <t>FIAB-SYST-MEC(TD)</t>
  </si>
  <si>
    <t>FIAB-SYST-MEC(TD) BENAMMAR A12</t>
  </si>
  <si>
    <t>DIAGNOSTIQUE ANALYS VIB(TD)</t>
  </si>
  <si>
    <t>DIAGNOSTIQUE ANALYS VIB(TD) CHELLIL RC14</t>
  </si>
  <si>
    <t>THER-DY-APP-TEA-CH(TP)</t>
  </si>
  <si>
    <t>GRABI</t>
  </si>
  <si>
    <t>THER-DY-APP-TEA-CH(TP) GRABI A13</t>
  </si>
  <si>
    <t>ENERGIE RENOUV-MIC©</t>
  </si>
  <si>
    <t>ENERGIE RENOUV-MIC© BERRAZOUANE B416</t>
  </si>
  <si>
    <t>SYST-AUTO-PROD(TP)</t>
  </si>
  <si>
    <t>SYST-AUTO-PROD(TP) X X</t>
  </si>
  <si>
    <t>ELECTRONIQUE-APP© MELLAL A22</t>
  </si>
  <si>
    <t>TURBOMACHINE©</t>
  </si>
  <si>
    <t>TURBOMACHINE© GUEDIFA A22</t>
  </si>
  <si>
    <t>ARCHIT-AUT-PROG-IND©</t>
  </si>
  <si>
    <t>ARCHIT-AUT-PROG-IND© GAHLOUZ A14</t>
  </si>
  <si>
    <t>M-D-F-APP(TD)</t>
  </si>
  <si>
    <t>M-D-F-APP(TD) GUEDIFA RC14</t>
  </si>
  <si>
    <t>PANIER AU CHOIX</t>
  </si>
  <si>
    <t>PANIER AU CHOIX X RC13</t>
  </si>
  <si>
    <t>VIB-MACH-TOUR(TD)</t>
  </si>
  <si>
    <t>VIB-MACH-TOUR(TD) BOUMEDINE-F A12</t>
  </si>
  <si>
    <t>ARCHIT-AUT-PROG-IND(TP)</t>
  </si>
  <si>
    <t>M-D-F-APP©</t>
  </si>
  <si>
    <t>M-D-F-APP© GUEDIFA AP4</t>
  </si>
  <si>
    <t>VIB-MACH-TOUR©</t>
  </si>
  <si>
    <t>VIB-MACH-TOUR© CHELLIL A12</t>
  </si>
  <si>
    <t>ETHIQ-DEONT-PROP©</t>
  </si>
  <si>
    <t>ETHIQ-DEONT-PROP© ALEM AP2</t>
  </si>
  <si>
    <t>DIAGNOSTIQUE ANALYS VIB(TP)</t>
  </si>
  <si>
    <t>CHELLIL-S</t>
  </si>
  <si>
    <t>AT12</t>
  </si>
  <si>
    <t>DIAGNOSTIQUE ANALYS VIB(TP) CHELLIL-S AT12</t>
  </si>
  <si>
    <t>Filière:G-mec</t>
  </si>
  <si>
    <t>Spécialite:energetique</t>
  </si>
  <si>
    <t>LEN-16/A</t>
  </si>
  <si>
    <t>LEN-16/B</t>
  </si>
  <si>
    <t>LEN-16/C</t>
  </si>
  <si>
    <t>LMF13-B</t>
  </si>
  <si>
    <t>MOTEURS-COMB-INTE(TP)</t>
  </si>
  <si>
    <t>MOTEURS-COMB-INTE(TP) OUALI RC6</t>
  </si>
  <si>
    <t>GRINE</t>
  </si>
  <si>
    <t>PROJET DE FIN DE CYCLE(TP) GRINE A22</t>
  </si>
  <si>
    <t>MOTEURS A COMBUSTION-INT(TP)</t>
  </si>
  <si>
    <t>MOTEURS A COMBUSTION-INT(TP) OUALI RC6</t>
  </si>
  <si>
    <t>TRANSFERT DE CHALEUR(TD)</t>
  </si>
  <si>
    <t>HIMRANE</t>
  </si>
  <si>
    <t>TRANSFERT DE CHALEUR(TD) HIMRANE A14</t>
  </si>
  <si>
    <t>MOTEURS A COMBUSTION-INT©</t>
  </si>
  <si>
    <t>MOTEURS A COMBUSTION-INT© OUALI AP1</t>
  </si>
  <si>
    <t>THERMODYNAMIQUE©</t>
  </si>
  <si>
    <t>XX</t>
  </si>
  <si>
    <t>THERMODYNAMIQUE© XX XX</t>
  </si>
  <si>
    <t>PROJET PROFESSIONNEL ET PEDAGOGIQUE©</t>
  </si>
  <si>
    <t>PROJET PROFESSIONNEL ET PEDAGOGIQUE© GUERRACHE AP1</t>
  </si>
  <si>
    <t>MDF©</t>
  </si>
  <si>
    <t>MDF© XX XX</t>
  </si>
  <si>
    <t>TURBOMACHINESII©</t>
  </si>
  <si>
    <t>BRACHEMI</t>
  </si>
  <si>
    <t>TURBOMACHINESII© BRACHEMI AP1</t>
  </si>
  <si>
    <t>THERMIQUE©</t>
  </si>
  <si>
    <t>THERMIQUE© XX XX</t>
  </si>
  <si>
    <t>ENERGIES RENOUVELABLES©</t>
  </si>
  <si>
    <t>DOUMANE</t>
  </si>
  <si>
    <t>ENERGIES RENOUVELABLES© DOUMANE AP1</t>
  </si>
  <si>
    <t>DESSIN-TECH(TP)</t>
  </si>
  <si>
    <t>DESSIN-TECH(TP) XX XX</t>
  </si>
  <si>
    <t>MACH-FRIG-POMP-CHALI(TD)</t>
  </si>
  <si>
    <t>MANSOURI-L</t>
  </si>
  <si>
    <t>MACH-FRIG-POMP-CHALI(TD) MANSOURI-L A23</t>
  </si>
  <si>
    <t>LOUNICI</t>
  </si>
  <si>
    <t>PROJET FIN DE CYCLE(TP) LOUNICI B32</t>
  </si>
  <si>
    <t>MACH-FRIGO-POMP-CHALEUR(TP)</t>
  </si>
  <si>
    <t>RC5</t>
  </si>
  <si>
    <t>MACH-FRIGO-POMP-CHALEUR(TP) MANSOURI-L RC5</t>
  </si>
  <si>
    <t>THERMIQUE(TP)</t>
  </si>
  <si>
    <t>THERMIQUE(TP) XX XX</t>
  </si>
  <si>
    <t>MACHINES FRIGORIFIQUE ET POMPES A CHALEUR©</t>
  </si>
  <si>
    <t>MACHINES FRIGORIFIQUE ET POMPES A CHALEUR© MANSOURI-L A12</t>
  </si>
  <si>
    <t>CRYOGENIE©</t>
  </si>
  <si>
    <t>DAHMANI</t>
  </si>
  <si>
    <t>CRYOGENIE© DAHMANI AP2</t>
  </si>
  <si>
    <t>THERMIQUE(TD)</t>
  </si>
  <si>
    <t>THERMIQUE(TD) XX XX</t>
  </si>
  <si>
    <t>MACHINES FRIGORIFIQUE ET POMPES A CHALEUR(TD)</t>
  </si>
  <si>
    <t>MACHINES FRIGORIFIQUE ET POMPES A CHALEUR(TD) MANSOURI-L B37</t>
  </si>
  <si>
    <t>MACHINES FRIGORIFIQUE ET POMPES A CHALEUR(TD) MANSOURI-L B311</t>
  </si>
  <si>
    <t>MACHINES FRIGORIFIQUE ET POMPES A CHALEUR(TP)</t>
  </si>
  <si>
    <t>LADJANI</t>
  </si>
  <si>
    <t>MACHINES FRIGORIFIQUE ET POMPES A CHALEUR(TP) LADJANI RC5</t>
  </si>
  <si>
    <t>THERMODYNAMIQUE(TP)</t>
  </si>
  <si>
    <t>THERMODYNAMIQUE(TP) XX XX</t>
  </si>
  <si>
    <t>TURBOMACHINESII(TD)</t>
  </si>
  <si>
    <t>TURBOMACHINESII(TD) DAHMANI B37</t>
  </si>
  <si>
    <t>MANAGEMENT© XX XX</t>
  </si>
  <si>
    <t>TRANSFERT DE CHALEURII©</t>
  </si>
  <si>
    <t>TRANSFERT DE CHALEURII© HIMRANE AP1</t>
  </si>
  <si>
    <t>THERMODYNAMIQUE(TD)</t>
  </si>
  <si>
    <t>THERMODYNAMIQUE(TD) XX XX</t>
  </si>
  <si>
    <t>MOTEURS-COMB-INT(TD)</t>
  </si>
  <si>
    <t>MOTEURS-COMB-INT(TD) OUALI B39</t>
  </si>
  <si>
    <t>DAIMALLAH</t>
  </si>
  <si>
    <t>PROJET FIN DE CYCLE(TP) DAIMALLAH RC14</t>
  </si>
  <si>
    <t>TRANSFERT DE CHALEUR(TD) HIMRANE B35</t>
  </si>
  <si>
    <t>TRANSFERT DE CHALEURII(TD)</t>
  </si>
  <si>
    <t>TRANSFERT DE CHALEURII(TD) HIMRANE B39</t>
  </si>
  <si>
    <t xml:space="preserve">MOTEUR COMB INTERN(TD) </t>
  </si>
  <si>
    <t>MOTEUR COMB INTERN(TD)  OUALI B35</t>
  </si>
  <si>
    <t>RDM(TD)</t>
  </si>
  <si>
    <t>RDM(TD) XX XX</t>
  </si>
  <si>
    <t>ASSERV-REGUL(TP) X A26</t>
  </si>
  <si>
    <t xml:space="preserve">TURBOMACHINESII(TD) </t>
  </si>
  <si>
    <t>TURBOMACHINESII(TD)  DAHMANI B35</t>
  </si>
  <si>
    <t>RDM©</t>
  </si>
  <si>
    <t>RDM© XX XX</t>
  </si>
  <si>
    <t>TURBOMACHINESII(TD) DAHMANI B310</t>
  </si>
  <si>
    <t>MOTEURS-COMB(TD)</t>
  </si>
  <si>
    <t>MOTEURS-COMB(TD) OUALI A25</t>
  </si>
  <si>
    <t>ASSERV-REGUL(TP) X RC9/B</t>
  </si>
  <si>
    <t>MOTEURS-COMB(TP)</t>
  </si>
  <si>
    <t>MOTEURS-COMB(TP) OUALI RC6</t>
  </si>
  <si>
    <t>NADIR</t>
  </si>
  <si>
    <t>MACH-FRIGO-POMP-CHALEUR(TP) NADIR RC5</t>
  </si>
  <si>
    <t>MDF(TD)</t>
  </si>
  <si>
    <t>MDF(TD) XX XX</t>
  </si>
  <si>
    <t>Filère:G Mécanique</t>
  </si>
  <si>
    <t>Spécialitè:Enérgie renouvlable en mec</t>
  </si>
  <si>
    <t>Instalation énergétique et turbomachine</t>
  </si>
  <si>
    <t>énergétique</t>
  </si>
  <si>
    <t>MER18</t>
  </si>
  <si>
    <t>MIE18</t>
  </si>
  <si>
    <t>MEN18</t>
  </si>
  <si>
    <t>MTC16</t>
  </si>
  <si>
    <t>METROLOGIE-THERMIQUE-ASSERV-REGUL©</t>
  </si>
  <si>
    <t>AKOUCHE</t>
  </si>
  <si>
    <t>METROLOGIE-THERMIQUE-ASSERV-REGUL© AKOUCHE A13</t>
  </si>
  <si>
    <t>TECH ET CALCUL DES ECHANGEUR DE CHALEUR©</t>
  </si>
  <si>
    <t>TECH ET CALCUL DES ECHANGEUR DE CHALEUR© HIMRANE B35</t>
  </si>
  <si>
    <t>COMBUSTION© (TD)</t>
  </si>
  <si>
    <t>COMBUSTION© (TD) LOUNICI B39</t>
  </si>
  <si>
    <t>METROLOGIE-THERMIQUE-ASSERV-REGUL(TP)</t>
  </si>
  <si>
    <t>METROLOGIE-THERMIQUE-ASSERV-REGUL(TP) AKOUCHE A13</t>
  </si>
  <si>
    <t>COMBUSTION©</t>
  </si>
  <si>
    <t>COMBUSTION© LOUNICI B416</t>
  </si>
  <si>
    <t xml:space="preserve">COMBUSTION©  </t>
  </si>
  <si>
    <t>COMBUSTION©   LOUNICI B416</t>
  </si>
  <si>
    <t>METHODES NUMERIQUE©</t>
  </si>
  <si>
    <t>METHODES NUMERIQUE© XX XX</t>
  </si>
  <si>
    <t>MONTAG ET DIM DES PROJETS ER(TP)</t>
  </si>
  <si>
    <t>MONTAG ET DIM DES PROJETS ER(TP) AKOUCHE A26</t>
  </si>
  <si>
    <t>MAINT-INST-ENERG©</t>
  </si>
  <si>
    <t>MAINT-INST-ENERG© HEDEILI-F A16</t>
  </si>
  <si>
    <t>CHAUFFAG-CLIM©</t>
  </si>
  <si>
    <t>KHALDI</t>
  </si>
  <si>
    <t>CHAUFFAG-CLIM© KHALDI B32</t>
  </si>
  <si>
    <t>PROGRAMMATION(TP)</t>
  </si>
  <si>
    <t>PROGRAMMATION(TP) XX XX</t>
  </si>
  <si>
    <t>MAIN-INST-ENERG(TP)</t>
  </si>
  <si>
    <t>MAIN-INST-ENERG(TP) HEDEILI-F A16</t>
  </si>
  <si>
    <t>CHAUFFAGE ET CLIMATISATION(TD)</t>
  </si>
  <si>
    <t>CHAUFFAGE ET CLIMATISATION(TD) KHALDI B32</t>
  </si>
  <si>
    <t>RAYONNEMENT SOLAIRE©</t>
  </si>
  <si>
    <t>RAYONNEMENT SOLAIRE© GRINE A21</t>
  </si>
  <si>
    <t>DYNAMIQUE DES GAZ©</t>
  </si>
  <si>
    <t>DYNAMIQUE DES GAZ© DOUMANE A22</t>
  </si>
  <si>
    <t xml:space="preserve">RAYONNEMENT SOLAIRE (TD) </t>
  </si>
  <si>
    <t>RAYONNEMENT SOLAIRE (TD)  GRINE A21</t>
  </si>
  <si>
    <t>ASSERVISSEMENT ET REGULATION©</t>
  </si>
  <si>
    <t>ASSERVISSEMENT ET REGULATION© DOUDAH A22</t>
  </si>
  <si>
    <t>M-D-F©</t>
  </si>
  <si>
    <t>M-D-F© XX XX</t>
  </si>
  <si>
    <t>CONVERSIONS D'ENERGIE(TP)</t>
  </si>
  <si>
    <t>BOUSHAKI</t>
  </si>
  <si>
    <t>CONVERSIONS D'ENERGIE(TP) BOUSHAKI RC5</t>
  </si>
  <si>
    <t xml:space="preserve">COMBUSTION (TD) </t>
  </si>
  <si>
    <t>COMBUSTION (TD)  LOUNICI A16</t>
  </si>
  <si>
    <t xml:space="preserve">ENERGIE HYDRO-ELECTRIQUE ET EOLIENNE (TD) </t>
  </si>
  <si>
    <t>ENERGIE HYDRO-ELECTRIQUE ET EOLIENNE (TD)  BRACHEMI A15</t>
  </si>
  <si>
    <t>METHODES DES VOLUMES FINIS©</t>
  </si>
  <si>
    <t>HACHEMI</t>
  </si>
  <si>
    <t>METHODES DES VOLUMES FINIS© HACHEMI A16</t>
  </si>
  <si>
    <t>AEROTHERMOCHIMIE-COMBUTION(TD)</t>
  </si>
  <si>
    <t>AEROTHERMOCHIMIE-COMBUTION(TD) XX XX</t>
  </si>
  <si>
    <t xml:space="preserve">METHODES DES VOLUMES FINIS(TP) </t>
  </si>
  <si>
    <t>RC1</t>
  </si>
  <si>
    <t>METHODES DES VOLUMES FINIS(TP)  HACHEMI RC1</t>
  </si>
  <si>
    <t>AEROTHERMOCHIMIE-COMBUTION©</t>
  </si>
  <si>
    <t>AEROTHERMOCHIMIE-COMBUTION© XX XX</t>
  </si>
  <si>
    <t>TRANSFER-THER-APP©</t>
  </si>
  <si>
    <t>MAAMIR</t>
  </si>
  <si>
    <t>TRANSFER-THER-APP© MAAMIR A21</t>
  </si>
  <si>
    <t>INSTALLATIONS ENERGETIQUEII©</t>
  </si>
  <si>
    <t>BRAHIMI</t>
  </si>
  <si>
    <t>INSTALLATIONS ENERGETIQUEII© BRAHIMI A16</t>
  </si>
  <si>
    <t>TURBOMACHINES(TP)</t>
  </si>
  <si>
    <t>TURBOMACHINES(TP) LADJANI RC5</t>
  </si>
  <si>
    <t>M-D-F(TD)</t>
  </si>
  <si>
    <t>M-D-F(TD) XX XX</t>
  </si>
  <si>
    <t>ELECTROTECHNIQUE APPLIQUEE©</t>
  </si>
  <si>
    <t>ELECTROTECHNIQUE APPLIQUEE© RAHMOUNE A21</t>
  </si>
  <si>
    <t xml:space="preserve">INSTALLATION D'ENERGIE (TD) </t>
  </si>
  <si>
    <t>INSTALLATION D'ENERGIE (TD)  BRAHIMI A16</t>
  </si>
  <si>
    <t>ANGLAIS E-E-O(TD)</t>
  </si>
  <si>
    <t>ANGLAIS E-E-O(TD) XX XX</t>
  </si>
  <si>
    <t xml:space="preserve">TURBOMACHINES APP (TD) </t>
  </si>
  <si>
    <t>TURBOMACHINES APP (TD)  BRAHIMI A16</t>
  </si>
  <si>
    <t>SECHAGE THERMIQUE©</t>
  </si>
  <si>
    <t>MANSOURI-K</t>
  </si>
  <si>
    <t>SECHAGE THERMIQUE© MANSOURI-K B32</t>
  </si>
  <si>
    <t xml:space="preserve">TRANSFER-THER-APP(TD) </t>
  </si>
  <si>
    <t>TRANSFER-THER-APP(TD)  MAAMIR A21</t>
  </si>
  <si>
    <t>TURBOMACHINES APP©</t>
  </si>
  <si>
    <t>TURBOMACHINES APP© BRAHIMI A22</t>
  </si>
  <si>
    <t>TURBOMACHINES-APPRO©</t>
  </si>
  <si>
    <t>TURBOMACHINES-APPRO© BRAHIMI A22</t>
  </si>
  <si>
    <t>ENERGIE HYDRO-ELECTRIQUE ET EOLIENNE©</t>
  </si>
  <si>
    <t>ENERGIE HYDRO-ELECTRIQUE ET EOLIENNE© BRACHEMI A23</t>
  </si>
  <si>
    <t>INSTALLATION D'ENNERGIESII©</t>
  </si>
  <si>
    <t>INSTALLATION D'ENNERGIESII© BRAHIMI A22</t>
  </si>
  <si>
    <t xml:space="preserve">DYNAMIQUE DES GAZ (TD) </t>
  </si>
  <si>
    <t>DYNAMIQUE DES GAZ (TD)  DOUMANE A16</t>
  </si>
  <si>
    <t>ELECTRONIQUE APPLIQUEE©</t>
  </si>
  <si>
    <t>ELECTRONIQUE APPLIQUEE© AHRICHE A23</t>
  </si>
  <si>
    <t>ANGLAIS E-E-O©</t>
  </si>
  <si>
    <t>ANGLAIS E-E-O© XX XX</t>
  </si>
  <si>
    <t>ASSERVISSEMENT ET REGULATION(TP)</t>
  </si>
  <si>
    <t>ASSERVISSEMENT ET REGULATION(TP) DOUDAH A27</t>
  </si>
  <si>
    <t>ASSERVI -REGULA(TP)</t>
  </si>
  <si>
    <t>ASSERVI -REGULA(TP) DOUDAH A27</t>
  </si>
  <si>
    <t>TURBOMACHINES APP (TD)  BRAHIMI B313</t>
  </si>
  <si>
    <t>SOLAIRE THERMIQUE ET APPLICATION©</t>
  </si>
  <si>
    <t>SOLAIRE THERMIQUE ET APPLICATION© HACHEMI A13</t>
  </si>
  <si>
    <t>METHODES NUMERIQUE(TD)</t>
  </si>
  <si>
    <t>METHODES NUMERIQUE(TD) XX XX</t>
  </si>
  <si>
    <t xml:space="preserve">SOLAIRE THERMIQUE ET APPLICATION(TD) </t>
  </si>
  <si>
    <t>SOLAIRE THERMIQUE ET APPLICATION(TD)  HACHEMI A13</t>
  </si>
  <si>
    <t>ENNERGIES RENOUVELABLES©</t>
  </si>
  <si>
    <t>ENNERGIES RENOUVELABLES© DOUMANE RC14</t>
  </si>
  <si>
    <t>ENERGIES RENOUVLABLES©</t>
  </si>
  <si>
    <t>ENERGIES RENOUVLABLES© XX XX</t>
  </si>
  <si>
    <t>ETHIQUE-DEO-PROP© ALEM AP2</t>
  </si>
  <si>
    <t>SYST-DISP-HYD-PNE©</t>
  </si>
  <si>
    <t>SYST-DISP-HYD-PNE© LADJANI A12</t>
  </si>
  <si>
    <t>ENERGIES RENOUVLABLES(TD)</t>
  </si>
  <si>
    <t>ENERGIES RENOUVLABLES(TD) XX A15</t>
  </si>
  <si>
    <t>Filière:</t>
  </si>
  <si>
    <t>electronique</t>
  </si>
  <si>
    <t>automatique</t>
  </si>
  <si>
    <t>electrotechnique</t>
  </si>
  <si>
    <t>Licence 2ème année</t>
  </si>
  <si>
    <t>LELN-17</t>
  </si>
  <si>
    <t>LAUTO-17</t>
  </si>
  <si>
    <t>LELET-17/A</t>
  </si>
  <si>
    <t>LELET-17/B</t>
  </si>
  <si>
    <t>METHODE-NUM(TP)</t>
  </si>
  <si>
    <t>METHODE-NUM(TP) NEKKAA A26</t>
  </si>
  <si>
    <t>MESURES ELCTR ET ELECTRO(TP);SYST-ASSERV-LINEAIRE(TP)</t>
  </si>
  <si>
    <t>AOUZELAG;IKHLEF</t>
  </si>
  <si>
    <t>C315;B210</t>
  </si>
  <si>
    <t>MESURES ELCTR ET ELECTRO(TP) AOUZELAG C315
SYST-ASSERV-LINEAIRE(TP) IKHLEF B210</t>
  </si>
  <si>
    <t>ELECTROTECHNIQUE-FONDII©</t>
  </si>
  <si>
    <t>ELECTROTECHNIQUE-FONDII© MZIOU C43</t>
  </si>
  <si>
    <t xml:space="preserve">ELECTROTECHNIQUE-FONDII© </t>
  </si>
  <si>
    <t>ELECTROTECHNIQUE-FONDII©  MZIOU C43</t>
  </si>
  <si>
    <t>YAHIAOUI</t>
  </si>
  <si>
    <t>METHODE-NUM(TP) YAHIAOUI A26</t>
  </si>
  <si>
    <t xml:space="preserve">MESURES LECTRIQUE ET ELECTRONOIQUE©  </t>
  </si>
  <si>
    <t>AP6</t>
  </si>
  <si>
    <t>MESURES LECTRIQUE ET ELECTRONOIQUE©   AOUZELAG AP6</t>
  </si>
  <si>
    <t>LOGIQUE-SEQ(TP);MESURES-ELECTRO(TP)</t>
  </si>
  <si>
    <t>ARIDJ;LARABI</t>
  </si>
  <si>
    <t>B211;C315</t>
  </si>
  <si>
    <t>LOGIQUE-SEQ(TP) ARIDJ B211
MESURES-ELECTRO(TP) LARABI C315</t>
  </si>
  <si>
    <t>METHODE-NUM(TP) YAHIAOUI AB12</t>
  </si>
  <si>
    <t xml:space="preserve">METHODES NUM© </t>
  </si>
  <si>
    <t>METHODES NUM©  YAHIAOUI AP4</t>
  </si>
  <si>
    <t xml:space="preserve">METHODES NUM(TD) </t>
  </si>
  <si>
    <t>METHODES NUM(TD)  YAHIAOUI B37</t>
  </si>
  <si>
    <t>SYSTEMES-ASSERV©</t>
  </si>
  <si>
    <t>IKHLEF</t>
  </si>
  <si>
    <t>SYSTEMES-ASSERV© IKHLEF B313</t>
  </si>
  <si>
    <t>ELECTROTECHNIQUEII©</t>
  </si>
  <si>
    <t>ELECTROTECHNIQUEII© MZIOU AP6</t>
  </si>
  <si>
    <t>SYSTEMES- ASSERV(TD)</t>
  </si>
  <si>
    <t>SYSTEMES- ASSERV(TD) IKHLEF B313</t>
  </si>
  <si>
    <t>PRODUCTION-ENERGIE©</t>
  </si>
  <si>
    <t>PRODUCTION-ENERGIE© BOUZIDA C43</t>
  </si>
  <si>
    <t>ELECTRO-FONDII(TP)</t>
  </si>
  <si>
    <t>ELECTRO-FONDII(TP) HAMDANI B211</t>
  </si>
  <si>
    <t>ELECTROTECHNIQUE-FONDII(TD)</t>
  </si>
  <si>
    <t>ELECTROTECHNIQUE-FONDII(TD) MZIOU C43</t>
  </si>
  <si>
    <t>SYSTEMES- ASSERV©</t>
  </si>
  <si>
    <t>SYSTEMES- ASSERV© IKHLEF B311</t>
  </si>
  <si>
    <t xml:space="preserve">THEORIE DE SIGNAL© </t>
  </si>
  <si>
    <t>MASSOUT</t>
  </si>
  <si>
    <t>THEORIE DE SIGNAL©  MASSOUT AP4</t>
  </si>
  <si>
    <t xml:space="preserve">TECHN-FAB-CIRC-INT© </t>
  </si>
  <si>
    <t>TECHN-FAB-CIRC-INT©  SMAANI C43</t>
  </si>
  <si>
    <t>ARCHIT-SYS-AUTO©</t>
  </si>
  <si>
    <t>ARCHIT-SYS-AUTO© HARFOUCHI C412</t>
  </si>
  <si>
    <t>MESURES ELCTR-ELCTRO(TP)</t>
  </si>
  <si>
    <t>C315</t>
  </si>
  <si>
    <t>MESURES ELCTR-ELCTRO(TP) AOUZELAG C315</t>
  </si>
  <si>
    <t>THEORIE DE SIGNAL(TD)</t>
  </si>
  <si>
    <t>THEORIE DE SIGNAL(TD) MASSOUT C32</t>
  </si>
  <si>
    <t xml:space="preserve">THEORIE DE SIGNAL(TD) </t>
  </si>
  <si>
    <t>THEORIE DE SIGNAL(TD)  MASSOUT C43</t>
  </si>
  <si>
    <t>METHO-NUM(TD)</t>
  </si>
  <si>
    <t>METHO-NUM(TD) YAHIAOUI C412</t>
  </si>
  <si>
    <t>MESURES ELCTR-ELCTRO(TP);LOG-COM-SEQ(TP)</t>
  </si>
  <si>
    <t>AOUZELAG;LARABI</t>
  </si>
  <si>
    <t>C315;B211</t>
  </si>
  <si>
    <t>MESURES ELCTR-ELCTRO(TP) AOUZELAG C315
LOG-COM-SEQ(TP) LARABI B211</t>
  </si>
  <si>
    <t>METHODES NUM(TD)  YAHIAOUI C412</t>
  </si>
  <si>
    <t xml:space="preserve">ELECTRONIQUE-FONDII© </t>
  </si>
  <si>
    <t>BELKACEM</t>
  </si>
  <si>
    <t>ELECTRONIQUE-FONDII©  BELKACEM C43</t>
  </si>
  <si>
    <t>METHODE-NUM(TP) YAHIAOUI B210</t>
  </si>
  <si>
    <t>ELECTRON-FONDII(TP);LOG-COM-SEQ(TP)</t>
  </si>
  <si>
    <t>HAMEL;LARABI</t>
  </si>
  <si>
    <t>EEA;B211</t>
  </si>
  <si>
    <t>ELECTRON-FONDII(TP) HAMEL EEA
LOG-COM-SEQ(TP) LARABI B211</t>
  </si>
  <si>
    <t>ELECTRONIQUE-FONDII©</t>
  </si>
  <si>
    <t>ELECTRONIQUE-FONDII© BELKACEM C43</t>
  </si>
  <si>
    <t>LOG-COMB-SEQ(TD)</t>
  </si>
  <si>
    <t>AKROUM</t>
  </si>
  <si>
    <t>LOG-COMB-SEQ(TD) AKROUM C49</t>
  </si>
  <si>
    <t xml:space="preserve">TECH-EXP-CIRC-INT© </t>
  </si>
  <si>
    <t>TECH-EXP-CIRC-INT©  LANI AP6</t>
  </si>
  <si>
    <t>LOGIQUE-SEQ(TP)</t>
  </si>
  <si>
    <t>ARIDJ</t>
  </si>
  <si>
    <t>LOGIQUE-SEQ(TP) ARIDJ B211</t>
  </si>
  <si>
    <t>LOG-COMB-SEQ(TD) AKROUM C412</t>
  </si>
  <si>
    <t>METHO-NUM(TD) YAHIAOUI C45</t>
  </si>
  <si>
    <t xml:space="preserve">LOGIQ-COM-SEQ(TD) </t>
  </si>
  <si>
    <t>LOGIQ-COM-SEQ(TD)  AKROUM C45</t>
  </si>
  <si>
    <t>SECURITE-ELCTRIQUE©</t>
  </si>
  <si>
    <t>SECURITE-ELCTRIQUE© LARBANI AP2</t>
  </si>
  <si>
    <t xml:space="preserve">LOGIQUE COMB ET SEQUENTIELLE© </t>
  </si>
  <si>
    <t>LOGIQUE COMB ET SEQUENTIELLE©  AKROUM AP2</t>
  </si>
  <si>
    <t>LOGIQUE-COM-SEQ(TD)</t>
  </si>
  <si>
    <t>LOGIQUE-COM-SEQ(TD) AKROUM C412</t>
  </si>
  <si>
    <t>THEORIE DE SIGNAL(TD) MASSOUT C43</t>
  </si>
  <si>
    <t xml:space="preserve">TECH-COMP-ELECT© </t>
  </si>
  <si>
    <t>TECH-COMP-ELECT©  BELKACEM C49</t>
  </si>
  <si>
    <t>THEORIE DE SIGNAL(TD) MASSOUT C412</t>
  </si>
  <si>
    <t>ELECTROTECH-FONDII(TP)</t>
  </si>
  <si>
    <t>EEA</t>
  </si>
  <si>
    <t>ELECTROTECH-FONDII(TP) HAMEL EEA</t>
  </si>
  <si>
    <t xml:space="preserve">ELECTRONIQUE-FONDII(TD) </t>
  </si>
  <si>
    <t>ELECTRONIQUE-FONDII(TD)  BELKACEM C49</t>
  </si>
  <si>
    <t>Filière:Génie civil</t>
  </si>
  <si>
    <t>LGC-17/A</t>
  </si>
  <si>
    <t>LGC-17/B</t>
  </si>
  <si>
    <t>LGC-17/C</t>
  </si>
  <si>
    <t>LGC-17/D</t>
  </si>
  <si>
    <t>MATHS(TD)</t>
  </si>
  <si>
    <t>MESSAOUDI</t>
  </si>
  <si>
    <t>MATHS(TD) MESSAOUDI B312</t>
  </si>
  <si>
    <t>R-D-M(TD)</t>
  </si>
  <si>
    <t>R-D-M(TD) TOUKAL B313</t>
  </si>
  <si>
    <t>M-D-S(TP)</t>
  </si>
  <si>
    <t>KAB+BRKANI</t>
  </si>
  <si>
    <t>M-D-S(TP) KAB+BRKANI C05</t>
  </si>
  <si>
    <t>R-D-M(TD) TOUKAL B312</t>
  </si>
  <si>
    <t>MATHS(TD) MESSAOUDI B313</t>
  </si>
  <si>
    <t>M-D-S(TD)</t>
  </si>
  <si>
    <t>SANDJAK</t>
  </si>
  <si>
    <t>M-D-S(TD) SANDJAK B311</t>
  </si>
  <si>
    <t>TOPOGRAPHIE©</t>
  </si>
  <si>
    <t>TOPOGRAPHIE© BELARBI-GC AP5</t>
  </si>
  <si>
    <t>METHO-NUM(TD) KAB B41</t>
  </si>
  <si>
    <t>M-D-S(TD) SANDJAK B38</t>
  </si>
  <si>
    <t>R-D-M(TP)</t>
  </si>
  <si>
    <t>B28</t>
  </si>
  <si>
    <t>R-D-M(TP) MEZAZIGH B28</t>
  </si>
  <si>
    <t>MATHEMATIQUE4©</t>
  </si>
  <si>
    <t>MATHEMATIQUE4© MESSAOUDI AP5</t>
  </si>
  <si>
    <t>CHAID</t>
  </si>
  <si>
    <t>MATERIAUX DE CONSTRUCTION© CHAID AP5</t>
  </si>
  <si>
    <t>R-D-M(TD) CHEBBOUT B39</t>
  </si>
  <si>
    <t>M-D-C(TP)</t>
  </si>
  <si>
    <t>GHERNOUTI-H+TOUKAL</t>
  </si>
  <si>
    <t>M-D-C(TP) GHERNOUTI-H+TOUKAL C08</t>
  </si>
  <si>
    <t>BERKANI+KAB</t>
  </si>
  <si>
    <t>M-D-S(TP) BERKANI+KAB C05</t>
  </si>
  <si>
    <t>R-D-M(TD) CHEBBOUT B415</t>
  </si>
  <si>
    <t>MATHS(TD) MESSAOUDI B39</t>
  </si>
  <si>
    <t>MATHS(TD) MESSAOUDI B415</t>
  </si>
  <si>
    <t>D-A-O(TP)</t>
  </si>
  <si>
    <t>MAHTOUT</t>
  </si>
  <si>
    <t>D-A-O(TP) MAHTOUT AB12</t>
  </si>
  <si>
    <t>D-A-O(TP) MAHTOUT B210</t>
  </si>
  <si>
    <t>RESISTANCES DES MATERIAUX©</t>
  </si>
  <si>
    <t>RESISTANCES DES MATERIAUX© MEZAZIGH AP6</t>
  </si>
  <si>
    <t>METHO-NUM(TP)</t>
  </si>
  <si>
    <t>METHO-NUM(TP) X RC9/A</t>
  </si>
  <si>
    <t>METHO-NUM(TD) KAB C45</t>
  </si>
  <si>
    <t>METHODES NUMERIQUES©</t>
  </si>
  <si>
    <t>METHODES NUMERIQUES© KAB AP5</t>
  </si>
  <si>
    <t>GEOLOGIE©</t>
  </si>
  <si>
    <t>GEOLOGIE© RABEHI AP4</t>
  </si>
  <si>
    <t>METHO-NUM(TD) KAB B47</t>
  </si>
  <si>
    <t>R-D-M(TP) MAHTOUT B28</t>
  </si>
  <si>
    <t>METHO-NUM(TP) X RC9/B</t>
  </si>
  <si>
    <t>METHO-NUM(TP) X A26</t>
  </si>
  <si>
    <t>TECH-EXP-CIRC-INT©  X AP3</t>
  </si>
  <si>
    <t>M-D-S(TD) SANDJAK B31</t>
  </si>
  <si>
    <t>MECANIQUE DES SOLS©</t>
  </si>
  <si>
    <t>MECANIQUE DES SOLS© SANDJAK B417</t>
  </si>
  <si>
    <t>G DES PROCEDES-HSI</t>
  </si>
  <si>
    <t>LGP-17/A</t>
  </si>
  <si>
    <t>LGP-17/B</t>
  </si>
  <si>
    <t>LGP-17/C</t>
  </si>
  <si>
    <t>LHSI-17</t>
  </si>
  <si>
    <t xml:space="preserve">THERMODYNAMIQUE CHIMIQUE© </t>
  </si>
  <si>
    <t>KHERIBET</t>
  </si>
  <si>
    <t>THERMODYNAMIQUE CHIMIQUE©  KHERIBET AP1</t>
  </si>
  <si>
    <t>FIABILITE HUMAINE-MAT©</t>
  </si>
  <si>
    <t>BENRABEH</t>
  </si>
  <si>
    <t>FIABILITE HUMAINE-MAT© BENRABEH B31</t>
  </si>
  <si>
    <t xml:space="preserve">CHIMIE DES SOLUTIONS© </t>
  </si>
  <si>
    <t>CHIMIE DES SOLUTIONS©  AISSAT AP1</t>
  </si>
  <si>
    <t>FIABILITE HUMAINE-MAT(TD)</t>
  </si>
  <si>
    <t>FIABILITE HUMAINE-MAT(TD) BENRABEH B31</t>
  </si>
  <si>
    <t>MDF(TP)</t>
  </si>
  <si>
    <t>AMITOUCHE</t>
  </si>
  <si>
    <t>RC7</t>
  </si>
  <si>
    <t>MDF(TP) AMITOUCHE RC7</t>
  </si>
  <si>
    <t>HARFOUCHE</t>
  </si>
  <si>
    <t>METHO-NUM(TP) HARFOUCHE RC9/A</t>
  </si>
  <si>
    <t>CINITIQUE-CHIMIQUE(TP)</t>
  </si>
  <si>
    <t>MALEK</t>
  </si>
  <si>
    <t>C22</t>
  </si>
  <si>
    <t>CINITIQUE-CHIMIQUE(TP) MALEK C22</t>
  </si>
  <si>
    <t>METHO-O-HSI(TP)</t>
  </si>
  <si>
    <t>METHO-O-HSI(TP) SOUAM AB12</t>
  </si>
  <si>
    <t>CH-ORG(TP);CH-SOL(TP)</t>
  </si>
  <si>
    <t>OUSLIMANI;MEDJEDOUB</t>
  </si>
  <si>
    <t>B26;B17</t>
  </si>
  <si>
    <t>CH-ORG(TP) OUSLIMANI B26
CH-SOL(TP) MEDJEDOUB B17</t>
  </si>
  <si>
    <t>CH-SOLUTIONS(TD)</t>
  </si>
  <si>
    <t>BENBOUABDALLAH</t>
  </si>
  <si>
    <t>CH-SOLUTIONS(TD) BENBOUABDALLAH B310</t>
  </si>
  <si>
    <t>TYPOLOGIE-RISQUE©</t>
  </si>
  <si>
    <t>TYPOLOGIE-RISQUE© ABDELLAOUI B311</t>
  </si>
  <si>
    <t>CH-SOLUTIONS(TD) BENBOUABDALLAH B312</t>
  </si>
  <si>
    <t>AZZOUNI</t>
  </si>
  <si>
    <t>METHO-NUM(TD) AZZOUNI B310</t>
  </si>
  <si>
    <t>TYPOLOGIE-RISQUE(TD)</t>
  </si>
  <si>
    <t>TYPOLOGIE-RISQUE(TD) ABDELLAOUI B311</t>
  </si>
  <si>
    <t xml:space="preserve">INRODUCTION RAFFI-PETROCHMIE© </t>
  </si>
  <si>
    <t>INRODUCTION RAFFI-PETROCHMIE©  BOUFELLAH AP1</t>
  </si>
  <si>
    <t>METHO-NUM(TD) AZZOUNI B311</t>
  </si>
  <si>
    <t xml:space="preserve">TECHNIQUE D'EXPRESSSION ET DE COMMUNICATION© </t>
  </si>
  <si>
    <t>TECHNIQUE D'EXPRESSSION ET DE COMMUNICATION©  SOUAM AP3</t>
  </si>
  <si>
    <t xml:space="preserve">CINETIQUE CHIMIQUE© </t>
  </si>
  <si>
    <t>CINETIQUE CHIMIQUE©  MALEK AP1</t>
  </si>
  <si>
    <t xml:space="preserve">NOTION DES PHENOMENES DE TRANSFERT© </t>
  </si>
  <si>
    <t>NOTION DES PHENOMENES DE TRANSFERT©  SAHMOUNE AP1</t>
  </si>
  <si>
    <t>SYSTEMES -MANAG©</t>
  </si>
  <si>
    <t>SYSTEMES -MANAG© TIRECHE A22</t>
  </si>
  <si>
    <t xml:space="preserve">METHODES NUMERIQUE© </t>
  </si>
  <si>
    <t>METHODES NUMERIQUE©  AZZOUNI AP5</t>
  </si>
  <si>
    <t>METHO-NUM(TD) AZZOUNI B39</t>
  </si>
  <si>
    <t>CH-SOL(TP)</t>
  </si>
  <si>
    <t>LARID</t>
  </si>
  <si>
    <t>B13</t>
  </si>
  <si>
    <t>CH-SOL(TP) LARID B13</t>
  </si>
  <si>
    <t>THERMOD-CHIMIQUE(TD)</t>
  </si>
  <si>
    <t>TRACHI</t>
  </si>
  <si>
    <t>THERMOD-CHIMIQUE(TD) TRACHI B35</t>
  </si>
  <si>
    <t xml:space="preserve">CHIMIE ORGANIQUE© </t>
  </si>
  <si>
    <t>YELLES</t>
  </si>
  <si>
    <t>CHIMIE ORGANIQUE©  YELLES AP4</t>
  </si>
  <si>
    <t>ENVIRON-HYGIENE©</t>
  </si>
  <si>
    <t>ENVIRON-HYGIENE© BALLOUL B312</t>
  </si>
  <si>
    <t>METHO-NUM(TP) HARFOUCHE RC9/B</t>
  </si>
  <si>
    <t>CH-ORG(TD)</t>
  </si>
  <si>
    <t>CH-ORG(TD) YELLES B313</t>
  </si>
  <si>
    <t>CH-SOLUTIONS(TD) BENBOUABDALLAH A21</t>
  </si>
  <si>
    <t>SMAILI-TA;LARID</t>
  </si>
  <si>
    <t>B26;B13</t>
  </si>
  <si>
    <t>CH-ORG(TP) SMAILI-TA B26
CH-SOL(TP) LARID B13</t>
  </si>
  <si>
    <t>APPAR-CONTR-MES©</t>
  </si>
  <si>
    <t>APPAR-CONTR-MES© IDIR B312</t>
  </si>
  <si>
    <t>APPAR-CONTR-MES(TD)</t>
  </si>
  <si>
    <t>APPAR-CONTR-MES(TD) IDIR B312</t>
  </si>
  <si>
    <t>THERMOD-CHIMIQUE(TD) TRACHI B39</t>
  </si>
  <si>
    <t>REGL-NORMES EN HSI©</t>
  </si>
  <si>
    <t>REGL-NORMES EN HSI© MEGDOUD B312</t>
  </si>
  <si>
    <t>CH-ORG(TD) YELLES B44</t>
  </si>
  <si>
    <t>CH-ORG(TP)</t>
  </si>
  <si>
    <t>SMAILI-TA</t>
  </si>
  <si>
    <t>B26</t>
  </si>
  <si>
    <t>CH-ORG(TP) SMAILI-TA B26</t>
  </si>
  <si>
    <t>REGL-NORMES EN HSI(TD)</t>
  </si>
  <si>
    <t>REGL-NORMES EN HSI(TD) MEGDOUD B312</t>
  </si>
  <si>
    <t>CH-ORG(TD) YELLES B310</t>
  </si>
  <si>
    <t>METHO-NUM(TP) HARFOUCHE A27</t>
  </si>
  <si>
    <t>CINITIQUE-CHIMIQUE(TP) ANNOU C22</t>
  </si>
  <si>
    <t>APPAR-CONTR-MES(TP)</t>
  </si>
  <si>
    <t>B23</t>
  </si>
  <si>
    <t>APPAR-CONTR-MES(TP) IDIR B23</t>
  </si>
  <si>
    <t>sc technologie</t>
  </si>
  <si>
    <t>LGP-17/D</t>
  </si>
  <si>
    <t>LGP-17/E</t>
  </si>
  <si>
    <t>LGP-17/F</t>
  </si>
  <si>
    <t>LGP-17/G</t>
  </si>
  <si>
    <t>CINETIQUE CHIMIQUE©  MALEK AP2</t>
  </si>
  <si>
    <t>OUADOU</t>
  </si>
  <si>
    <t>B14</t>
  </si>
  <si>
    <t>CINITIQUE-CHIMIQUE(TP) OUADOU B14</t>
  </si>
  <si>
    <t>ZIDANI;HADDADOU</t>
  </si>
  <si>
    <t>B24;B18</t>
  </si>
  <si>
    <t>CH-ORG(TP) ZIDANI B24
CH-SOL(TP) HADDADOU B18</t>
  </si>
  <si>
    <t>OUSLIMANI;HADDADOU</t>
  </si>
  <si>
    <t>B26;B18</t>
  </si>
  <si>
    <t>CH-ORG(TP) OUSLIMANI B26
CH-SOL(TP) HADDADOU B18</t>
  </si>
  <si>
    <t>ZIROUR</t>
  </si>
  <si>
    <t>METHO-NUM(TD) ZIROUR C45</t>
  </si>
  <si>
    <t>M-D-F(TP)</t>
  </si>
  <si>
    <t>M-D-F(TP) AMITOUCHE RC7</t>
  </si>
  <si>
    <t>MEBARKI</t>
  </si>
  <si>
    <t>CH-SOLUTIONS(TD) MEBARKI B39</t>
  </si>
  <si>
    <t>CINITIQUE-CHIMIQUE(TP) BENOUADAH B14</t>
  </si>
  <si>
    <t>THERMOD-CHIMIQUE(TD) KHERIBET B35</t>
  </si>
  <si>
    <t>THERMOD-CHIMIQUE(TD) KHERIBET B39</t>
  </si>
  <si>
    <t>CH-SOLUT(TD)</t>
  </si>
  <si>
    <t>CH-SOLUT(TD) MEBARKI B412</t>
  </si>
  <si>
    <t xml:space="preserve">INTRODUCTION RAFFI-PETROCHMIE© </t>
  </si>
  <si>
    <t>INTRODUCTION RAFFI-PETROCHMIE©  BOUFELLAH AP5</t>
  </si>
  <si>
    <t>CHIMIE DES SOLUTIONS©  AISSAT AP6</t>
  </si>
  <si>
    <t>GHEMATI</t>
  </si>
  <si>
    <t>CHIMIE ORGANIQUE©  GHEMATI AP3</t>
  </si>
  <si>
    <t>CH-ORG(TD) GHEMATI B310</t>
  </si>
  <si>
    <t>NOTION DES PHENOMENES DE TRANSFERT©  SAHMOUNE AP3</t>
  </si>
  <si>
    <t>METHODES NUMERIQUE©  ZIROUR AP4</t>
  </si>
  <si>
    <t>METHO-NUM(TD) ZIROUR B310</t>
  </si>
  <si>
    <t>ZIDANI;LARID</t>
  </si>
  <si>
    <t>B24;B13</t>
  </si>
  <si>
    <t>CH-ORG(TP) ZIDANI B24
CH-SOL(TP) LARID B13</t>
  </si>
  <si>
    <t>CH-SOLUTIONS(TD) MEBARKI A16</t>
  </si>
  <si>
    <t>METHO-NUM(TD) ZIROUR B31</t>
  </si>
  <si>
    <t>CINITIQUE-CHIMIQUE(TP) ANNOU B14</t>
  </si>
  <si>
    <t>THERMODYNAMIQUE CHIMIQUE©  KHERIBET AP4</t>
  </si>
  <si>
    <t>CINITIQUE-CHIMIQUE(TP) TALANTIKIT B14</t>
  </si>
  <si>
    <t>KHERIBRT</t>
  </si>
  <si>
    <t>THERMOD-CHIMIQUE(TD) KHERIBRT B38</t>
  </si>
  <si>
    <t>HALIFATI</t>
  </si>
  <si>
    <t>CH-ORG(TD) HALIFATI B412</t>
  </si>
  <si>
    <t>CHIMIE ORGANIQUE(TD)</t>
  </si>
  <si>
    <t>CHIMIE ORGANIQUE(TD) GHEMATI B311</t>
  </si>
  <si>
    <t>CH-ORG(TD) GHEMATI B39</t>
  </si>
  <si>
    <t>LGI-17/A</t>
  </si>
  <si>
    <t>LGI-17/B</t>
  </si>
  <si>
    <t>ST14</t>
  </si>
  <si>
    <t>GESTION-IND(TD)</t>
  </si>
  <si>
    <t>GESTION-IND(TD) OURARI B47</t>
  </si>
  <si>
    <t>GESTION-IND©</t>
  </si>
  <si>
    <t>GESTION-IND© OURARI B47</t>
  </si>
  <si>
    <t>MANAG-PROJET©</t>
  </si>
  <si>
    <t>MANAG-PROJET© GUERRACHE A24</t>
  </si>
  <si>
    <t>DROIT DE L'ENTREPRISE©</t>
  </si>
  <si>
    <t>HASSAINE</t>
  </si>
  <si>
    <t>DROIT DE L'ENTREPRISE© HASSAINE A24</t>
  </si>
  <si>
    <t>ECONOMIE ENT©</t>
  </si>
  <si>
    <t>ECONOMIE ENT© HASSAINE A16</t>
  </si>
  <si>
    <t>ELECTRONIQUE -FONDII(TP)</t>
  </si>
  <si>
    <t>ELECTRONIQUE -FONDII(TP) LARBANI C315</t>
  </si>
  <si>
    <t>METHO-NUM(TP) X X</t>
  </si>
  <si>
    <t>GESTION-IND© OURARI B37</t>
  </si>
  <si>
    <t>GESTION-IND(TD) OURARI B37</t>
  </si>
  <si>
    <t>METHODES NUMERIQUES© ADICHE AP2</t>
  </si>
  <si>
    <t>METH-NUM(TD)</t>
  </si>
  <si>
    <t>METH-NUM(TD) ADICHE A23</t>
  </si>
  <si>
    <t>RECH-OPERA(TD)</t>
  </si>
  <si>
    <t>RECH-OPERA(TD) SMAILI B35</t>
  </si>
  <si>
    <t>TECHNIQUE D'EXPRESSION©</t>
  </si>
  <si>
    <t>HAMADI</t>
  </si>
  <si>
    <t>TECHNIQUE D'EXPRESSION© HAMADI AP1</t>
  </si>
  <si>
    <t>METH-NUM(TD) ADICHE A15</t>
  </si>
  <si>
    <t>RECH-OPERA©</t>
  </si>
  <si>
    <t>RECH-OPERA© SMAILI B37</t>
  </si>
  <si>
    <t>RECH-OPERA(TD) SMAILI B32</t>
  </si>
  <si>
    <t>MANAG-PROJET(TD)</t>
  </si>
  <si>
    <t>MANAG-PROJET(TD) GUERRACHE B49</t>
  </si>
  <si>
    <t>MANAG-PROJET(TD) GUERRACHE B32</t>
  </si>
  <si>
    <t>LOGIQUE COMBINATOIRE ET SEQUENTIELLE©</t>
  </si>
  <si>
    <t>TSBIA</t>
  </si>
  <si>
    <t>LOGIQUE COMBINATOIRE ET SEQUENTIELLE© TSBIA AP2</t>
  </si>
  <si>
    <t>RECH-OPERA(TP)</t>
  </si>
  <si>
    <t>RECH-OPERA(TP) CHEBBOUBA B210</t>
  </si>
  <si>
    <t>LOGIQUE-COMB-SEQ(TD)</t>
  </si>
  <si>
    <t>LOGIQUE-COMB-SEQ(TD) GOUGAM A16</t>
  </si>
  <si>
    <t>RECH-OPERA(TP) CHEBBOUBA A14</t>
  </si>
  <si>
    <t>ELECTROMECANIQUE</t>
  </si>
  <si>
    <t>G INDUSTRIELLE</t>
  </si>
  <si>
    <t>LEMEC-17/A</t>
  </si>
  <si>
    <t>LEMEC-17/B</t>
  </si>
  <si>
    <t>LEMEC-17/C</t>
  </si>
  <si>
    <t>LEMEC-17/D</t>
  </si>
  <si>
    <t>HYDRAULIQUE ET PNEUMATIQUE©</t>
  </si>
  <si>
    <t>BAHLOUL</t>
  </si>
  <si>
    <t>HYDRAULIQUE ET PNEUMATIQUE© BAHLOUL AP2</t>
  </si>
  <si>
    <t>SYST-CONVERSION DE L'ENERGIE©</t>
  </si>
  <si>
    <t>SYST-CONVERSION DE L'ENERGIE© BAHLOUL AP2</t>
  </si>
  <si>
    <t>HYDR ET PNEUM(TD)</t>
  </si>
  <si>
    <t>HYDR ET PNEUM(TD) BAHLOUL B313</t>
  </si>
  <si>
    <t>MESURE ELECTRIQUE(TP)</t>
  </si>
  <si>
    <t>MESURE ELECTRIQUE(TP) TSBIA AT11</t>
  </si>
  <si>
    <t>LOGIQUE-COMB-SEQ(TD) LOUNICI-H A12</t>
  </si>
  <si>
    <t>HYDRAULIQUE ET PNEUMATIQUE(TD)</t>
  </si>
  <si>
    <t>HYDRAULIQUE ET PNEUMATIQUE(TD) BAHLOUL A12</t>
  </si>
  <si>
    <t>RESISTANCES DES MATERIAUX© AGUIB AP6</t>
  </si>
  <si>
    <t>LOGIQUE-COMB-SEQ(TP)</t>
  </si>
  <si>
    <t>AGGAD</t>
  </si>
  <si>
    <t>LOGIQUE-COMB-SEQ(TP) AGGAD AT11</t>
  </si>
  <si>
    <t>LOGIQUE-COMB-SEQ(TD) LOUNICI-H A14</t>
  </si>
  <si>
    <t>AZZAL</t>
  </si>
  <si>
    <t>METH-NUM(TD) AZZAL A11</t>
  </si>
  <si>
    <t>R-D-M(TD) AGUIB C32</t>
  </si>
  <si>
    <t>LOGIQUE-COMB-SEQ(TD) LOUNICI-H A22</t>
  </si>
  <si>
    <t>HYDRAULIQUE ET PNEUMATIQUE(TP)</t>
  </si>
  <si>
    <t>HYDRAULIQUE ET PNEUMATIQUE(TP) BENSNOUSSI AT15</t>
  </si>
  <si>
    <t>R-D-M(TD) AGUIB B35</t>
  </si>
  <si>
    <t>METH-NUM(TP)</t>
  </si>
  <si>
    <t>METH-NUM(TP) AGGAD B210</t>
  </si>
  <si>
    <t>METH-NUM(TD) AZZAL B35</t>
  </si>
  <si>
    <t>LOGIQUE-COMB-SEQ(TD) LOUNICI-H AT15</t>
  </si>
  <si>
    <t>METH-NUM(TD) AZZAL RC13</t>
  </si>
  <si>
    <t>R-D-M(TD) AGUIB C49</t>
  </si>
  <si>
    <t>LOGIQUE-COMB-SEQ(TP) AGGAD AB12</t>
  </si>
  <si>
    <t>METH-NUM(TD) AZZAL A23</t>
  </si>
  <si>
    <t>R-D-M(TD) AGUIB A13</t>
  </si>
  <si>
    <t>METH-NUM(TP) AZZAL RC9/A</t>
  </si>
  <si>
    <t>NOTIONS DE MESURES ELECTRIQUES ET ELECTRONIQUE©</t>
  </si>
  <si>
    <t>NOTIONS DE MESURES ELECTRIQUES ET ELECTRONIQUE© TSBIA AP2</t>
  </si>
  <si>
    <t>HYDRAULIQUE ET PNEUMATIQUE(TD) BAHLOUL B312</t>
  </si>
  <si>
    <t>HYDRAULIQUE ET PNEUMATIQUE(TD) BAHLOUL B313</t>
  </si>
  <si>
    <t>METH-NUM(TP) AGGAD A26</t>
  </si>
  <si>
    <t>METH-NUM(TP) X RC9/A</t>
  </si>
  <si>
    <t>LOGIQUE-COMB-SEQ(TP) AGGAD A26</t>
  </si>
  <si>
    <t>G.Mécanique</t>
  </si>
  <si>
    <t>LGM-17/1</t>
  </si>
  <si>
    <t>LGM-17/2</t>
  </si>
  <si>
    <t>LGM-17/3</t>
  </si>
  <si>
    <t>LGM-17/4</t>
  </si>
  <si>
    <t>MATH4©</t>
  </si>
  <si>
    <t>MESSAOUDI-H</t>
  </si>
  <si>
    <t>MATH4© MESSAOUDI-H AP4</t>
  </si>
  <si>
    <t>S-D-M©</t>
  </si>
  <si>
    <t>TOURAB</t>
  </si>
  <si>
    <t>S-D-M© TOURAB AP5</t>
  </si>
  <si>
    <t>MATH4(TD)</t>
  </si>
  <si>
    <t>MATH4(TD) MESSAOUDI-H B311</t>
  </si>
  <si>
    <t>METHO NUM(TP)</t>
  </si>
  <si>
    <t>RACHEDI</t>
  </si>
  <si>
    <t>METHO NUM(TP) RACHEDI AB12</t>
  </si>
  <si>
    <t>GUEMMADI</t>
  </si>
  <si>
    <t>METHO NUM(TP) GUEMMADI A27</t>
  </si>
  <si>
    <t>BELHADEF</t>
  </si>
  <si>
    <t>AT13</t>
  </si>
  <si>
    <t>R-D-M(TP) BELHADEF AT13</t>
  </si>
  <si>
    <t>METHO NUM(TD)</t>
  </si>
  <si>
    <t>METHO NUM(TD) GUEMMADI B311</t>
  </si>
  <si>
    <t>FABRICATION MEC©</t>
  </si>
  <si>
    <t>FABRICATION MEC© HALFAOUI AP2</t>
  </si>
  <si>
    <t>THERMODYNAMIQUEII© BOUSHAKI AP4</t>
  </si>
  <si>
    <t>METHO NUM(TP) RACHEDI B210</t>
  </si>
  <si>
    <t>MATH4(TD) MESSAOUDI-H B31</t>
  </si>
  <si>
    <t>METHO NUM(TP) GUEMMADI RC9/A</t>
  </si>
  <si>
    <t>AITCHIKH</t>
  </si>
  <si>
    <t>M-D-F(TP) AITCHIKH RC7</t>
  </si>
  <si>
    <t>DAO(TP);RDM(TP)</t>
  </si>
  <si>
    <t>SEMMOUD;BELHADEF</t>
  </si>
  <si>
    <t>RC9/B;AT13</t>
  </si>
  <si>
    <t>DAO(TP) SEMMOUD RC9/B
RDM(TP) BELHADEF AT13</t>
  </si>
  <si>
    <t>METHO NUM(TD) GUEMMADI A25</t>
  </si>
  <si>
    <t>ELECTRICITE INDUST©</t>
  </si>
  <si>
    <t>ELECTRICITE INDUST© BERRAZOUANE AP5</t>
  </si>
  <si>
    <t>R-DM©</t>
  </si>
  <si>
    <t>BENSAFIA</t>
  </si>
  <si>
    <t>R-DM© BENSAFIA AP5</t>
  </si>
  <si>
    <t>THERMODYNAMIQUE(TD) DAHMANI A13</t>
  </si>
  <si>
    <t>TECH D'EXPRESSION©</t>
  </si>
  <si>
    <t>TECH D'EXPRESSION© HAMADI AP5</t>
  </si>
  <si>
    <t>METHO NUM©</t>
  </si>
  <si>
    <t>METHO NUM© NADIR AP5</t>
  </si>
  <si>
    <t>THERMODYNAMIQUE(TD) BOUSHAKI C45</t>
  </si>
  <si>
    <t>R-D-M(TD) BENSAFIA C412</t>
  </si>
  <si>
    <t>SEMMOUD;AITSAADA</t>
  </si>
  <si>
    <t>B210;AT13</t>
  </si>
  <si>
    <t>DAO(TP) SEMMOUD B210
RDM(TP) AITSAADA AT13</t>
  </si>
  <si>
    <t>R-M-D(TD)</t>
  </si>
  <si>
    <t>R-M-D(TD) BENSAFIA C45</t>
  </si>
  <si>
    <t>THERMODYNAMIQUE(TD) BOUSHAKI B31</t>
  </si>
  <si>
    <t>THERMODYNAMIQUE(TD) BOUSHAKI C43</t>
  </si>
  <si>
    <t>METHO NUM(TD) NADIR B32</t>
  </si>
  <si>
    <t>FAB-MEC(TP)</t>
  </si>
  <si>
    <t>CHALLA+BELLAL+BOUZIANE</t>
  </si>
  <si>
    <t>FAB-MEC(TP) CHALLA+BELLAL+BOUZIANE ATFM</t>
  </si>
  <si>
    <t>RDM(TD) BENSAFIA A11</t>
  </si>
  <si>
    <t>DAO(TP);R-D-M(TP)</t>
  </si>
  <si>
    <t>CHALLALI;SEGUERDJIDJANE</t>
  </si>
  <si>
    <t>DAO(TP) CHALLALI RC9/B
R-D-M(TP) SEGUERDJIDJANE AT13</t>
  </si>
  <si>
    <t>FAB MEC(TP)</t>
  </si>
  <si>
    <t>FAB MEC(TP) CHALLA+BELLAL+BOUZIANE ATFM</t>
  </si>
  <si>
    <t>DAO(TP)</t>
  </si>
  <si>
    <t>DAO(TP) CHALLALI RC9/B</t>
  </si>
  <si>
    <t>LGM-17/5</t>
  </si>
  <si>
    <t>LGM-17/10</t>
  </si>
  <si>
    <t>LGM-15/</t>
  </si>
  <si>
    <t>ST32</t>
  </si>
  <si>
    <t>MAIZA</t>
  </si>
  <si>
    <t>DAO(TP) MAIZA RC9/B</t>
  </si>
  <si>
    <t>SDM©</t>
  </si>
  <si>
    <t>SDM© TOURAB AP5</t>
  </si>
  <si>
    <t>METHO NUM(TD) GUEMMADI B31</t>
  </si>
  <si>
    <t>RDM(TP)</t>
  </si>
  <si>
    <t>RDM(TP) BELHADEF AT13</t>
  </si>
  <si>
    <t>THERMODYNAMIQUE© BOUSHAKI AP4</t>
  </si>
  <si>
    <t>THERMODY(TD)</t>
  </si>
  <si>
    <t>BOUARAB</t>
  </si>
  <si>
    <t>THERMODY(TD) BOUARAB B44</t>
  </si>
  <si>
    <t>DJOUAD</t>
  </si>
  <si>
    <t>METH-NUM(TD) DJOUAD B44</t>
  </si>
  <si>
    <t>BOUHDJAR</t>
  </si>
  <si>
    <t>MATH4(TD) BOUHDJAR B31</t>
  </si>
  <si>
    <t>METHO-NUM(TP) GUEMMADI RC9/A</t>
  </si>
  <si>
    <t>THERMODYNAMIQUEII© BENAMMAR AP2</t>
  </si>
  <si>
    <t>RDM(TD) BENSAFIA B310</t>
  </si>
  <si>
    <t>ELECTRICITE INDUST© BERRAZOUANE AP2</t>
  </si>
  <si>
    <t>METHO-NUM©</t>
  </si>
  <si>
    <t>METHO-NUM© DJOUAD AP6</t>
  </si>
  <si>
    <t>FAB-MEC©</t>
  </si>
  <si>
    <t>TALHI</t>
  </si>
  <si>
    <t>FAB-MEC© TALHI AP6</t>
  </si>
  <si>
    <t>BELLAL+CHALLA+BOUZIANE</t>
  </si>
  <si>
    <t>FAB-MEC(TP) BELLAL+CHALLA+BOUZIANE ATFM</t>
  </si>
  <si>
    <t>HEDEILI-N</t>
  </si>
  <si>
    <t>RDM(TD) HEDEILI-N B48</t>
  </si>
  <si>
    <t>SEGUERDJIDJANE</t>
  </si>
  <si>
    <t>R-D-M(TP) SEGUERDJIDJANE AT13</t>
  </si>
  <si>
    <t>KHALFAOUI</t>
  </si>
  <si>
    <t>MATH4© KHALFAOUI AP6</t>
  </si>
  <si>
    <t>RDM© HEDEILI-N C48</t>
  </si>
  <si>
    <t>THERMODYNAMIQUE(TD) DAHMANI A25</t>
  </si>
  <si>
    <t>RAHMAOUI</t>
  </si>
  <si>
    <t>DAO(TP) RAHMAOUI A27</t>
  </si>
  <si>
    <t>MATH4(TD) KHALFAOUI B48</t>
  </si>
  <si>
    <r>
      <rPr>
        <b/>
        <sz val="8"/>
        <color theme="1"/>
        <rFont val="Calibri"/>
        <family val="2"/>
        <scheme val="minor"/>
      </rPr>
      <t>R</t>
    </r>
    <r>
      <rPr>
        <sz val="8"/>
        <color theme="1"/>
        <rFont val="Calibri"/>
        <family val="2"/>
        <scheme val="minor"/>
      </rPr>
      <t>AHMAOUI</t>
    </r>
  </si>
  <si>
    <t>LGM-17/6</t>
  </si>
  <si>
    <t>LGM-17/7</t>
  </si>
  <si>
    <t>LGM-17/8</t>
  </si>
  <si>
    <t>LGM-17/9</t>
  </si>
  <si>
    <t>METHO-NUM(TP) RACHEDI A27</t>
  </si>
  <si>
    <t>RDM(TD) HEDEILI-N A25</t>
  </si>
  <si>
    <t>THERMODY(TD) BOUARAB B413</t>
  </si>
  <si>
    <t>THERMODY(TD) BOUARAB A13</t>
  </si>
  <si>
    <t>TOURAB+TALHI+FERHAT</t>
  </si>
  <si>
    <t>FAB-MEC(TP) TOURAB+TALHI+FERHAT ATFM</t>
  </si>
  <si>
    <t>METHO-NUM(TP) RACHEDI A26</t>
  </si>
  <si>
    <t>MDF(TP) KHALDI RC7</t>
  </si>
  <si>
    <t>METH-NUM(TD) DJOUAD A13</t>
  </si>
  <si>
    <t>[SI]FAB-MEC(TP)</t>
  </si>
  <si>
    <t>[SI]FAB-MEC(TP) TOURAB+TALHI+FERHAT ATFM</t>
  </si>
  <si>
    <t>[SP]FAB-MEC(TP)</t>
  </si>
  <si>
    <t>[SP]FAB-MEC(TP) TOURAB+TALHI+FERHAT ATFM</t>
  </si>
  <si>
    <t>MATH4(TD) KHALFAOUI B31</t>
  </si>
  <si>
    <t>SEMMOUD;ABED-ZIANE</t>
  </si>
  <si>
    <t>DAO(TP) SEMMOUD B210
RDM(TP) ABED-ZIANE AT13</t>
  </si>
  <si>
    <t>DAO(TP) MAIZA A26</t>
  </si>
  <si>
    <t>METH-NUM(TD) DJOUAD A25</t>
  </si>
  <si>
    <t>RAHMAOUI;ABED-ZIANE</t>
  </si>
  <si>
    <t>DAO(TP) RAHMAOUI B210
RDM(TP) ABED-ZIANE AT13</t>
  </si>
  <si>
    <t>RDM(TD) HEDEILI-N A13</t>
  </si>
  <si>
    <t>MATH4(TD) KHALFAOUI A25</t>
  </si>
  <si>
    <t>RDM© HEDEILI-N AP6</t>
  </si>
  <si>
    <t>RAHMAOUI;SEGUERDJIDJANE</t>
  </si>
  <si>
    <t>A27;AT13</t>
  </si>
  <si>
    <t>DAO(TP) RAHMAOUI A27
RDM(TP) SEGUERDJIDJANE AT13</t>
  </si>
  <si>
    <t>Filière:Construction Mécanique</t>
  </si>
  <si>
    <t>Spécialite:Construction Mécanique</t>
  </si>
  <si>
    <t>LCM-16/A</t>
  </si>
  <si>
    <t>LCM-16/B</t>
  </si>
  <si>
    <t>LCM-16/C</t>
  </si>
  <si>
    <t>LCM-16/D</t>
  </si>
  <si>
    <t>THEORIE DES MECANISMES©</t>
  </si>
  <si>
    <t>THEORIE DES MECANISMES© HEDEILI-F AP6</t>
  </si>
  <si>
    <t>CONSTRUCTION MECANIQUEII©</t>
  </si>
  <si>
    <t>BOUDIEB</t>
  </si>
  <si>
    <t>CONSTRUCTION MECANIQUEII© BOUDIEB AP6</t>
  </si>
  <si>
    <t>CONSTRUCTION MECANIQUEII(TD)</t>
  </si>
  <si>
    <t>CONSTRUCTION MECANIQUEII(TD) BOUDIEB C45</t>
  </si>
  <si>
    <t>THEORIE DES MECANISMES(TD)</t>
  </si>
  <si>
    <t>THEORIE DES MECANISMES(TD) HEDEILI-F C412</t>
  </si>
  <si>
    <t>MOTEUR A COMBUTION(TP)</t>
  </si>
  <si>
    <t>MOUGARI</t>
  </si>
  <si>
    <t>C37</t>
  </si>
  <si>
    <t>MOTEUR A COMBUTION(TP) MOUGARI C37</t>
  </si>
  <si>
    <t>PROJET FIN DE CYCLE(TP) MAIZA C45</t>
  </si>
  <si>
    <t>TRANSF-THERM(TD)</t>
  </si>
  <si>
    <t>MERAH</t>
  </si>
  <si>
    <t>TRANSF-THERM(TD) MERAH C412</t>
  </si>
  <si>
    <t>SYSTEMES HYDRAULIQUE ET PNEU©</t>
  </si>
  <si>
    <t>SEMMOUD</t>
  </si>
  <si>
    <t>SYSTEMES HYDRAULIQUE ET PNEU© SEMMOUD AP4</t>
  </si>
  <si>
    <t>TRANSF-THERM(TD) MERAH B32</t>
  </si>
  <si>
    <t>MATERIAUX NON METALIQUE©</t>
  </si>
  <si>
    <t>MATERIAUX NON METALIQUE© SAFI AP6</t>
  </si>
  <si>
    <t>TRANSFERT THERMIQUE©</t>
  </si>
  <si>
    <t>TRANSFERT THERMIQUE© MERAH AP3</t>
  </si>
  <si>
    <t>DYN-DES STRUCTURES©</t>
  </si>
  <si>
    <t>CHIKH</t>
  </si>
  <si>
    <t>DYN-DES STRUCTURES© CHIKH AP6</t>
  </si>
  <si>
    <t>MOTEUR A COMBUTION©</t>
  </si>
  <si>
    <t>MOTEUR A COMBUTION© MERAH AP6</t>
  </si>
  <si>
    <t>DDS(TD)</t>
  </si>
  <si>
    <t>DDS(TD) CHIKH B36</t>
  </si>
  <si>
    <t>TRANSF-THERM(TD) MERAH C45</t>
  </si>
  <si>
    <t>THEORIE DES MECANISMES(TD) HEDEILI-F B36</t>
  </si>
  <si>
    <t>THEORIE DES MECANISMES(TD) HEDEILI-F B313</t>
  </si>
  <si>
    <t>DDS(TD) CHIKH B32</t>
  </si>
  <si>
    <t>DDS(TD) CHIKH B313</t>
  </si>
  <si>
    <t>THEORIE DES MECANISMES(TD) HEDEILI-F B31</t>
  </si>
  <si>
    <t>CONSTRUCTION MECANIQUEII(TD) BOUDIEB B44</t>
  </si>
  <si>
    <t>DDS(TD) CHIKH B417</t>
  </si>
  <si>
    <t>CONSTRUCTION MECANIQUEII(TD) BOUDIEB B414</t>
  </si>
  <si>
    <t>PROJET PROFESSIONNEL ET PED©</t>
  </si>
  <si>
    <t>PROJET PROFESSIONNEL ET PED© GUERRACHE AP6</t>
  </si>
  <si>
    <t>TRANSF-THERM(TP)</t>
  </si>
  <si>
    <t>CHERFAOUI</t>
  </si>
  <si>
    <t>TRANSF-THERM(TP) CHERFAOUI C32</t>
  </si>
  <si>
    <t>PROJET FIN DE CYCLE(TP) DILMI A16</t>
  </si>
  <si>
    <t>C35</t>
  </si>
  <si>
    <t>TRANSF-THERM(TP) CHERFAOUI C35</t>
  </si>
  <si>
    <t>TRANSF-THERM(TP) CHERFAOUI A16</t>
  </si>
  <si>
    <t>PROJET FIN DE CYCLE(TP) CHEBBAB A16</t>
  </si>
  <si>
    <t>C310</t>
  </si>
  <si>
    <t>PROJET FIN DE CYCLE(TP) BOUAMRENE C310</t>
  </si>
  <si>
    <t>MDF(TP) AKOUCHE RC7</t>
  </si>
  <si>
    <t>ARCHIT-AUT-PROG-IND(TP) X AT15</t>
  </si>
  <si>
    <t>AUTOM-PROG-IND© GAHLOUZ A14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</si>
</sst>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14" fontId="0" fillId="0" borderId="0" xfId="0" applyNumberFormat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22" fontId="0" fillId="0" borderId="0" xfId="0" applyNumberFormat="1"/>
    <xf numFmtId="0" fontId="3" fillId="0" borderId="2" xfId="0" applyFont="1" applyBorder="1" applyAlignment="1">
      <alignment textRotation="90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2" xfId="0" applyFont="1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/>
    <xf numFmtId="0" fontId="1" fillId="0" borderId="9" xfId="0" applyFont="1" applyBorder="1"/>
    <xf numFmtId="0" fontId="6" fillId="0" borderId="2" xfId="0" applyFont="1" applyBorder="1"/>
    <xf numFmtId="0" fontId="3" fillId="0" borderId="0" xfId="0" applyFont="1" applyBorder="1"/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11" xfId="0" applyBorder="1"/>
    <xf numFmtId="14" fontId="0" fillId="0" borderId="2" xfId="0" applyNumberFormat="1" applyBorder="1"/>
    <xf numFmtId="0" fontId="0" fillId="0" borderId="12" xfId="0" applyBorder="1" applyAlignment="1">
      <alignment vertical="center"/>
    </xf>
    <xf numFmtId="0" fontId="0" fillId="0" borderId="0" xfId="0" applyBorder="1"/>
    <xf numFmtId="0" fontId="0" fillId="0" borderId="12" xfId="0" applyBorder="1"/>
    <xf numFmtId="22" fontId="0" fillId="0" borderId="13" xfId="0" applyNumberFormat="1" applyBorder="1"/>
    <xf numFmtId="0" fontId="3" fillId="0" borderId="14" xfId="0" applyFont="1" applyBorder="1" applyAlignment="1">
      <alignment textRotation="90"/>
    </xf>
    <xf numFmtId="0" fontId="2" fillId="0" borderId="15" xfId="0" applyFont="1" applyBorder="1" applyAlignment="1">
      <alignment vertical="center"/>
    </xf>
    <xf numFmtId="0" fontId="3" fillId="0" borderId="15" xfId="0" applyFont="1" applyBorder="1"/>
    <xf numFmtId="0" fontId="3" fillId="0" borderId="16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7" fontId="3" fillId="0" borderId="15" xfId="0" applyNumberFormat="1" applyFont="1" applyBorder="1"/>
    <xf numFmtId="0" fontId="4" fillId="0" borderId="24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9" fillId="0" borderId="15" xfId="0" applyFont="1" applyBorder="1"/>
    <xf numFmtId="0" fontId="5" fillId="2" borderId="19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textRotation="90"/>
    </xf>
    <xf numFmtId="0" fontId="2" fillId="0" borderId="7" xfId="0" applyFont="1" applyBorder="1" applyAlignment="1">
      <alignment vertical="center"/>
    </xf>
    <xf numFmtId="0" fontId="3" fillId="0" borderId="7" xfId="0" applyFont="1" applyBorder="1"/>
    <xf numFmtId="0" fontId="9" fillId="0" borderId="7" xfId="0" applyFont="1" applyBorder="1"/>
    <xf numFmtId="0" fontId="3" fillId="0" borderId="23" xfId="0" applyFont="1" applyBorder="1"/>
    <xf numFmtId="0" fontId="10" fillId="0" borderId="7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14" fontId="0" fillId="0" borderId="12" xfId="0" applyNumberFormat="1" applyBorder="1" applyAlignment="1"/>
    <xf numFmtId="0" fontId="3" fillId="0" borderId="14" xfId="0" applyFont="1" applyBorder="1" applyAlignment="1">
      <alignment horizontal="center" textRotation="90"/>
    </xf>
    <xf numFmtId="0" fontId="2" fillId="0" borderId="15" xfId="0" applyFont="1" applyBorder="1" applyAlignment="1">
      <alignment horizontal="center" vertical="center"/>
    </xf>
    <xf numFmtId="0" fontId="0" fillId="0" borderId="24" xfId="0" applyBorder="1"/>
    <xf numFmtId="0" fontId="4" fillId="0" borderId="24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4" fillId="0" borderId="22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22" fontId="0" fillId="0" borderId="0" xfId="0" applyNumberFormat="1" applyBorder="1" applyAlignment="1">
      <alignment vertical="center"/>
    </xf>
    <xf numFmtId="14" fontId="0" fillId="0" borderId="12" xfId="0" applyNumberFormat="1" applyBorder="1" applyAlignment="1">
      <alignment vertical="center"/>
    </xf>
    <xf numFmtId="22" fontId="0" fillId="0" borderId="12" xfId="0" applyNumberFormat="1" applyBorder="1"/>
    <xf numFmtId="0" fontId="3" fillId="0" borderId="38" xfId="0" applyFont="1" applyBorder="1" applyAlignment="1"/>
    <xf numFmtId="0" fontId="3" fillId="0" borderId="25" xfId="0" applyFont="1" applyBorder="1"/>
    <xf numFmtId="0" fontId="5" fillId="0" borderId="9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vertical="center"/>
    </xf>
    <xf numFmtId="0" fontId="3" fillId="0" borderId="9" xfId="0" applyFont="1" applyBorder="1"/>
    <xf numFmtId="0" fontId="12" fillId="0" borderId="2" xfId="0" applyFont="1" applyBorder="1" applyAlignment="1">
      <alignment horizontal="center" textRotation="90"/>
    </xf>
    <xf numFmtId="0" fontId="4" fillId="2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textRotation="90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90"/>
    </xf>
    <xf numFmtId="0" fontId="3" fillId="0" borderId="24" xfId="0" applyFont="1" applyBorder="1" applyAlignment="1">
      <alignment horizontal="center" vertical="center" textRotation="90"/>
    </xf>
    <xf numFmtId="0" fontId="3" fillId="0" borderId="26" xfId="0" applyFont="1" applyBorder="1" applyAlignment="1">
      <alignment horizontal="center" vertical="center" textRotation="90"/>
    </xf>
    <xf numFmtId="0" fontId="3" fillId="0" borderId="27" xfId="0" applyFont="1" applyBorder="1" applyAlignment="1">
      <alignment horizontal="center" vertical="center" textRotation="90"/>
    </xf>
    <xf numFmtId="0" fontId="3" fillId="0" borderId="17" xfId="0" applyFont="1" applyBorder="1" applyAlignment="1">
      <alignment horizontal="center" vertical="center" textRotation="90"/>
    </xf>
    <xf numFmtId="0" fontId="3" fillId="0" borderId="20" xfId="0" applyFont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14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5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1%202016-2017-NOUVEAUX%20MASTER\nouveaux\emploidutemps111BIS-16-17%20aavec%20charg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\Bureau\EMP\Nouveau%20dossier\emploidutemps11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\s2%202018-2019\emploidutemps111BIS2-17-18%20avec%20charge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dtenseignant"/>
      <sheetName val="energetique_emp"/>
      <sheetName val="environnement_emp"/>
      <sheetName val="maintenance_emp"/>
      <sheetName val="genie_electrique_emp"/>
      <sheetName val="genie_procedes_emp"/>
      <sheetName val="genie_materiaux_emp"/>
      <sheetName val="technologie_alimentaire_emp"/>
      <sheetName val="genie_mecanique_emp"/>
      <sheetName val="genie_civil_emp"/>
      <sheetName val="FS_emp"/>
      <sheetName val="energetique"/>
      <sheetName val="environnement"/>
      <sheetName val="genie_civil"/>
      <sheetName val="genie_mecanique"/>
      <sheetName val="technologie_alimentaire"/>
      <sheetName val="genie_materiaux"/>
      <sheetName val="genie_procedes"/>
      <sheetName val="genie_electrique"/>
      <sheetName val="st3"/>
      <sheetName val="maintenance"/>
      <sheetName val="MEC ING09"/>
      <sheetName val="GC ING08"/>
      <sheetName val="MEC LICENCE10"/>
      <sheetName val="MEC MASTER11"/>
      <sheetName val="MEC MASTER12"/>
      <sheetName val="GC MASTER11"/>
      <sheetName val="GC LICENCE10"/>
      <sheetName val="GC MASTER12"/>
      <sheetName val="EAI LICENCE10"/>
      <sheetName val="EAI MASTER12"/>
      <sheetName val="EAI MASTER11"/>
      <sheetName val="MAT MASTER11"/>
      <sheetName val="MAT MASTER12"/>
      <sheetName val="MAT LICENCE10"/>
      <sheetName val="DGPI LICENCE10"/>
      <sheetName val="DGPI MASTER12"/>
      <sheetName val="DGPI MASTER11"/>
      <sheetName val="ENV MASTER12"/>
      <sheetName val="ENV MASTER11"/>
      <sheetName val="ENV LICENCE10"/>
      <sheetName val="TA LICENCE10"/>
      <sheetName val="TA MASTER12"/>
      <sheetName val="TA MASTER11"/>
      <sheetName val="MI MMI12"/>
      <sheetName val="MI LICENCE10"/>
      <sheetName val="MI MASTER11"/>
      <sheetName val="MI MASTER12"/>
      <sheetName val="Liste enseignant"/>
      <sheetName val="salles de cours"/>
      <sheetName val="EN LICENCE10"/>
      <sheetName val="EN MASTER11"/>
      <sheetName val="EN MTC12"/>
      <sheetName val="EN MASTER12"/>
      <sheetName val="TC S31"/>
      <sheetName val="TC S32"/>
      <sheetName val="TC S33"/>
      <sheetName val="TC S34"/>
      <sheetName val="TC S35"/>
      <sheetName val="TC S36"/>
      <sheetName val="TC S37"/>
      <sheetName val="TC S38"/>
      <sheetName val="TC S39"/>
      <sheetName val="TC S310"/>
      <sheetName val="BLOCA"/>
      <sheetName val="BLOCB12"/>
      <sheetName val="BLOCB"/>
      <sheetName val="BLOCC"/>
      <sheetName val="BLOCC34"/>
      <sheetName val="Feuil1"/>
      <sheetName val="Feuil2"/>
      <sheetName val="emploidutemps111BIS-16-17 aav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3">
          <cell r="A3" t="str">
            <v>BALISTRO</v>
          </cell>
          <cell r="B3" t="str">
            <v>BENMENNI</v>
          </cell>
          <cell r="C3" t="str">
            <v>ADJERID</v>
          </cell>
          <cell r="D3" t="str">
            <v>AKCHICHE</v>
          </cell>
          <cell r="E3" t="str">
            <v>ABADLIA</v>
          </cell>
          <cell r="F3" t="str">
            <v>ANNOU</v>
          </cell>
          <cell r="G3" t="str">
            <v>ABED-ZIANE</v>
          </cell>
          <cell r="H3" t="str">
            <v>ABDESLAME</v>
          </cell>
        </row>
        <row r="4">
          <cell r="A4" t="str">
            <v>BENHAMOU</v>
          </cell>
          <cell r="B4" t="str">
            <v>BENRACHEDI</v>
          </cell>
          <cell r="C4" t="str">
            <v>AGUIB</v>
          </cell>
          <cell r="D4" t="str">
            <v>AKSAS</v>
          </cell>
          <cell r="E4" t="str">
            <v>AYADI</v>
          </cell>
          <cell r="F4" t="str">
            <v>BENMALEK</v>
          </cell>
          <cell r="G4" t="str">
            <v>AIT SAADA</v>
          </cell>
          <cell r="H4" t="str">
            <v>AHRICHE</v>
          </cell>
        </row>
        <row r="5">
          <cell r="A5" t="str">
            <v>BOUSHAKI</v>
          </cell>
          <cell r="B5" t="str">
            <v>BOUREGHDA M. Z.</v>
          </cell>
          <cell r="C5" t="str">
            <v>AKNOUCHE</v>
          </cell>
          <cell r="D5" t="str">
            <v>ALIOUCHE</v>
          </cell>
          <cell r="E5" t="str">
            <v>BENMOUNAH</v>
          </cell>
          <cell r="F5" t="str">
            <v>BENAMARA</v>
          </cell>
          <cell r="G5" t="str">
            <v>BELAIDI-I</v>
          </cell>
          <cell r="H5" t="str">
            <v>AISSANI</v>
          </cell>
        </row>
        <row r="6">
          <cell r="A6" t="str">
            <v>BRACHEMI</v>
          </cell>
          <cell r="B6" t="str">
            <v>AMITOUCHE</v>
          </cell>
          <cell r="C6" t="str">
            <v>ATHMANI</v>
          </cell>
          <cell r="D6" t="str">
            <v>AZZOUNI</v>
          </cell>
          <cell r="E6" t="str">
            <v>BENOTHMANE</v>
          </cell>
          <cell r="F6" t="str">
            <v>BENAKMOUM</v>
          </cell>
          <cell r="G6" t="str">
            <v>BELHADEF</v>
          </cell>
          <cell r="H6" t="str">
            <v>AKROUM</v>
          </cell>
        </row>
        <row r="7">
          <cell r="A7" t="str">
            <v>BRAHIMI</v>
          </cell>
          <cell r="B7" t="str">
            <v>BOUMECHHOUR</v>
          </cell>
          <cell r="C7" t="str">
            <v>BENAZOUZ</v>
          </cell>
          <cell r="D7" t="str">
            <v>BELLOUL</v>
          </cell>
          <cell r="E7" t="str">
            <v>BEZZAZI</v>
          </cell>
          <cell r="F7" t="str">
            <v>BENCHAMA</v>
          </cell>
          <cell r="G7" t="str">
            <v>BOUDIEB</v>
          </cell>
          <cell r="H7" t="str">
            <v>BENAISSA</v>
          </cell>
        </row>
        <row r="8">
          <cell r="A8" t="str">
            <v>DAIMALLAH</v>
          </cell>
          <cell r="B8" t="str">
            <v>LOUHAB</v>
          </cell>
          <cell r="C8" t="str">
            <v>BENDERRADJI</v>
          </cell>
          <cell r="D8" t="str">
            <v>BOUMERDASSI</v>
          </cell>
          <cell r="E8" t="str">
            <v>BOUMCHEDDA</v>
          </cell>
          <cell r="F8" t="str">
            <v>BELKHOUDJA</v>
          </cell>
          <cell r="G8" t="str">
            <v>BOUTOUTAOU</v>
          </cell>
          <cell r="H8" t="str">
            <v>BENZAID</v>
          </cell>
        </row>
        <row r="9">
          <cell r="A9" t="str">
            <v>GUEMMADI</v>
          </cell>
          <cell r="B9" t="str">
            <v>NOURI</v>
          </cell>
          <cell r="C9" t="str">
            <v>BOUAMRENE</v>
          </cell>
          <cell r="D9" t="str">
            <v>BOUREGHDA K</v>
          </cell>
          <cell r="E9" t="str">
            <v>CHAID</v>
          </cell>
          <cell r="F9" t="str">
            <v>BELEKBIR</v>
          </cell>
          <cell r="G9" t="str">
            <v>BOUZIANE</v>
          </cell>
          <cell r="H9" t="str">
            <v>BOUDIAF</v>
          </cell>
        </row>
        <row r="10">
          <cell r="A10" t="str">
            <v>GRINE</v>
          </cell>
          <cell r="B10" t="str">
            <v>OUAZENE</v>
          </cell>
          <cell r="C10" t="str">
            <v>CHELLIL</v>
          </cell>
          <cell r="D10" t="str">
            <v>BOUTICHE</v>
          </cell>
          <cell r="E10" t="str">
            <v>CHEMANI</v>
          </cell>
          <cell r="F10" t="str">
            <v>BOUAZIZ</v>
          </cell>
          <cell r="G10" t="str">
            <v>CHALLA</v>
          </cell>
          <cell r="H10" t="str">
            <v>BOUZIDA</v>
          </cell>
        </row>
        <row r="11">
          <cell r="A11" t="str">
            <v>HACHEMI</v>
          </cell>
          <cell r="B11" t="str">
            <v>SAHMOUNE</v>
          </cell>
          <cell r="C11" t="str">
            <v>CHEMANI-H</v>
          </cell>
          <cell r="D11" t="str">
            <v>DJENANE</v>
          </cell>
          <cell r="E11" t="str">
            <v>HAMIANE</v>
          </cell>
          <cell r="F11" t="str">
            <v>FERNANI</v>
          </cell>
          <cell r="G11" t="str">
            <v>CHALLALI</v>
          </cell>
          <cell r="H11" t="str">
            <v>DIAF</v>
          </cell>
        </row>
        <row r="12">
          <cell r="A12" t="str">
            <v>HADJ-AMEUR</v>
          </cell>
          <cell r="B12" t="str">
            <v>YEDDOU</v>
          </cell>
          <cell r="C12" t="str">
            <v>DOUDAH</v>
          </cell>
          <cell r="D12" t="str">
            <v>FELLAH</v>
          </cell>
          <cell r="E12" t="str">
            <v>IRATNI</v>
          </cell>
          <cell r="F12" t="str">
            <v>GOUGAM</v>
          </cell>
          <cell r="G12" t="str">
            <v>CHEBAB</v>
          </cell>
          <cell r="H12" t="str">
            <v>GOUGAM</v>
          </cell>
        </row>
        <row r="13">
          <cell r="A13" t="str">
            <v>KHALDI</v>
          </cell>
          <cell r="B13" t="str">
            <v>ASSELAH</v>
          </cell>
          <cell r="C13" t="str">
            <v>HOUHOU</v>
          </cell>
          <cell r="D13" t="str">
            <v>GHEMATI</v>
          </cell>
          <cell r="E13" t="str">
            <v>KARABAGHLI</v>
          </cell>
          <cell r="F13" t="str">
            <v>HACHEMI</v>
          </cell>
          <cell r="G13" t="str">
            <v>CHIKH</v>
          </cell>
          <cell r="H13" t="str">
            <v>HAMDAOUI</v>
          </cell>
        </row>
        <row r="14">
          <cell r="A14" t="str">
            <v>LOUNICI</v>
          </cell>
          <cell r="B14" t="str">
            <v>ABED</v>
          </cell>
          <cell r="C14" t="str">
            <v>KANTAS</v>
          </cell>
          <cell r="D14" t="str">
            <v>IGUEDAD</v>
          </cell>
          <cell r="E14" t="str">
            <v>KHERIBET</v>
          </cell>
          <cell r="F14" t="str">
            <v>HADERBACHE</v>
          </cell>
          <cell r="G14" t="str">
            <v>HEDEILI-H</v>
          </cell>
          <cell r="H14" t="str">
            <v>HARRAR</v>
          </cell>
        </row>
        <row r="15">
          <cell r="A15" t="str">
            <v>MANSOURI-K</v>
          </cell>
          <cell r="B15" t="str">
            <v>KIHAL</v>
          </cell>
          <cell r="C15" t="str">
            <v>MIR</v>
          </cell>
          <cell r="D15" t="str">
            <v>KRID</v>
          </cell>
          <cell r="E15" t="str">
            <v xml:space="preserve"> SAFI-F</v>
          </cell>
          <cell r="F15" t="str">
            <v>MAACHOU</v>
          </cell>
          <cell r="G15" t="str">
            <v>HEDEILI-F</v>
          </cell>
          <cell r="H15" t="str">
            <v>IDIR</v>
          </cell>
        </row>
        <row r="16">
          <cell r="A16" t="str">
            <v>MANSOURI-L</v>
          </cell>
          <cell r="C16" t="str">
            <v>NOUR</v>
          </cell>
          <cell r="D16" t="str">
            <v>MAALEM</v>
          </cell>
          <cell r="E16" t="str">
            <v>SAIDI</v>
          </cell>
          <cell r="F16" t="str">
            <v>MEGDOUD</v>
          </cell>
          <cell r="G16" t="str">
            <v>IFRAH</v>
          </cell>
          <cell r="H16" t="str">
            <v>KHALFI</v>
          </cell>
        </row>
        <row r="17">
          <cell r="A17" t="str">
            <v>MELAL</v>
          </cell>
          <cell r="C17" t="str">
            <v>RAHMOUNE</v>
          </cell>
          <cell r="D17" t="str">
            <v>MALEK</v>
          </cell>
          <cell r="E17" t="str">
            <v>SAMMAR</v>
          </cell>
          <cell r="F17" t="str">
            <v>MESSAID</v>
          </cell>
          <cell r="G17" t="str">
            <v>MAAMIR</v>
          </cell>
          <cell r="H17" t="str">
            <v>KHELIL</v>
          </cell>
        </row>
        <row r="18">
          <cell r="A18" t="str">
            <v>NADDIR</v>
          </cell>
          <cell r="C18" t="str">
            <v>SACI</v>
          </cell>
          <cell r="D18" t="str">
            <v>MAZOUZ</v>
          </cell>
          <cell r="E18" t="str">
            <v>ZERIZER</v>
          </cell>
          <cell r="F18" t="str">
            <v>MESSAOUD</v>
          </cell>
          <cell r="G18" t="str">
            <v>MAIZA</v>
          </cell>
          <cell r="H18" t="str">
            <v>MASSOUT</v>
          </cell>
        </row>
        <row r="19">
          <cell r="A19" t="str">
            <v>AKkOUCHE</v>
          </cell>
          <cell r="C19" t="str">
            <v>SI-CHAIB</v>
          </cell>
          <cell r="D19" t="str">
            <v>MEDAHI</v>
          </cell>
          <cell r="E19" t="str">
            <v>SAFI-H</v>
          </cell>
          <cell r="F19" t="str">
            <v>NOUANI</v>
          </cell>
          <cell r="G19" t="str">
            <v>MENAD</v>
          </cell>
          <cell r="H19" t="str">
            <v>YAHIYAOUI</v>
          </cell>
        </row>
        <row r="20">
          <cell r="A20" t="str">
            <v>MESKINE</v>
          </cell>
          <cell r="C20" t="str">
            <v>SMAILI</v>
          </cell>
          <cell r="D20" t="str">
            <v>MOHAMMEDI</v>
          </cell>
          <cell r="E20" t="str">
            <v>TAZROUT</v>
          </cell>
          <cell r="F20" t="str">
            <v>SEKOUR</v>
          </cell>
          <cell r="G20" t="str">
            <v>MERRAH</v>
          </cell>
          <cell r="H20" t="str">
            <v>IKHLEF</v>
          </cell>
        </row>
        <row r="21">
          <cell r="A21" t="str">
            <v>HADDAG</v>
          </cell>
          <cell r="C21" t="str">
            <v>ALEM</v>
          </cell>
          <cell r="D21" t="str">
            <v>OMAR AMRANI</v>
          </cell>
          <cell r="E21" t="str">
            <v>SI-AHMED</v>
          </cell>
          <cell r="F21" t="str">
            <v>TALANTIKIT</v>
          </cell>
          <cell r="G21" t="str">
            <v>MOHAMMEDI</v>
          </cell>
          <cell r="H21" t="str">
            <v>BENAHCENE</v>
          </cell>
        </row>
        <row r="22">
          <cell r="A22" t="str">
            <v>HALOUAN</v>
          </cell>
          <cell r="C22" t="str">
            <v>BENKOUSAS</v>
          </cell>
          <cell r="D22" t="str">
            <v>OUSLIMANI</v>
          </cell>
          <cell r="E22" t="str">
            <v>BOUSSAK</v>
          </cell>
          <cell r="F22" t="str">
            <v>YELLES</v>
          </cell>
          <cell r="G22" t="str">
            <v>RACHEDI</v>
          </cell>
          <cell r="H22" t="str">
            <v>KHEBLI</v>
          </cell>
        </row>
        <row r="23">
          <cell r="A23" t="str">
            <v>ABERKANE</v>
          </cell>
          <cell r="C23" t="str">
            <v>DJEDDID</v>
          </cell>
          <cell r="D23" t="str">
            <v>SERRIER</v>
          </cell>
          <cell r="E23" t="str">
            <v>ZIBOUCHE</v>
          </cell>
          <cell r="G23" t="str">
            <v>SELMI</v>
          </cell>
          <cell r="H23" t="str">
            <v>DALI</v>
          </cell>
        </row>
        <row r="24">
          <cell r="A24" t="str">
            <v>OUALI</v>
          </cell>
          <cell r="C24" t="str">
            <v>HABANI</v>
          </cell>
          <cell r="D24" t="str">
            <v>TALEB</v>
          </cell>
          <cell r="E24" t="str">
            <v>BELMAKSENE</v>
          </cell>
          <cell r="G24" t="str">
            <v>SEMMOUD</v>
          </cell>
          <cell r="H24" t="str">
            <v>AISSAOUI</v>
          </cell>
        </row>
        <row r="25">
          <cell r="A25" t="str">
            <v>DJAMEI</v>
          </cell>
          <cell r="C25" t="str">
            <v>HANAFI</v>
          </cell>
          <cell r="D25" t="str">
            <v>TIRECHE</v>
          </cell>
          <cell r="G25" t="str">
            <v>TOURAB</v>
          </cell>
          <cell r="H25" t="str">
            <v>BOUNKAR</v>
          </cell>
        </row>
        <row r="26">
          <cell r="A26" t="str">
            <v>DAGHMOUM</v>
          </cell>
          <cell r="C26" t="str">
            <v>LECHEB</v>
          </cell>
          <cell r="D26" t="str">
            <v>ZAIDI</v>
          </cell>
          <cell r="G26" t="str">
            <v>TALHI</v>
          </cell>
          <cell r="H26" t="str">
            <v>BOURKKACHE</v>
          </cell>
        </row>
        <row r="27">
          <cell r="A27" t="str">
            <v>BELARBI</v>
          </cell>
          <cell r="C27" t="str">
            <v>SETTET</v>
          </cell>
          <cell r="D27" t="str">
            <v>ZAOUANI</v>
          </cell>
          <cell r="G27" t="str">
            <v>TALAMALI</v>
          </cell>
          <cell r="H27" t="str">
            <v>BOUKHALKHAL</v>
          </cell>
        </row>
        <row r="28">
          <cell r="A28" t="str">
            <v>METIDJI</v>
          </cell>
          <cell r="C28" t="str">
            <v>MOUHAMED SAID</v>
          </cell>
          <cell r="D28" t="str">
            <v>ZRARI</v>
          </cell>
          <cell r="G28" t="str">
            <v>BELLAL</v>
          </cell>
          <cell r="H28" t="str">
            <v>BENGHILAS</v>
          </cell>
        </row>
        <row r="29">
          <cell r="A29" t="str">
            <v>AOUDACHE</v>
          </cell>
          <cell r="C29" t="str">
            <v>BERZOUANE</v>
          </cell>
          <cell r="D29" t="str">
            <v>BELAIDI-H</v>
          </cell>
          <cell r="G29" t="str">
            <v>HACHEMANE</v>
          </cell>
        </row>
        <row r="30">
          <cell r="A30" t="str">
            <v>DOUMAN</v>
          </cell>
          <cell r="C30" t="str">
            <v>MELLEL</v>
          </cell>
          <cell r="D30" t="str">
            <v>AMRI</v>
          </cell>
          <cell r="G30" t="str">
            <v>HAMRANI</v>
          </cell>
        </row>
        <row r="31">
          <cell r="A31" t="str">
            <v>HIMRAN</v>
          </cell>
          <cell r="C31" t="str">
            <v>BENAMAR</v>
          </cell>
          <cell r="D31" t="str">
            <v>BAKOUR</v>
          </cell>
          <cell r="G31" t="str">
            <v>BOUARAB</v>
          </cell>
        </row>
        <row r="32">
          <cell r="A32" t="str">
            <v>MEDJAHED</v>
          </cell>
          <cell r="C32" t="str">
            <v>BAHLOUL</v>
          </cell>
          <cell r="D32" t="str">
            <v>BELLIK</v>
          </cell>
          <cell r="G32" t="str">
            <v>KABECHE</v>
          </cell>
        </row>
        <row r="33">
          <cell r="A33" t="str">
            <v>BELAIDI-H</v>
          </cell>
          <cell r="D33" t="str">
            <v>KEBOUCHE</v>
          </cell>
          <cell r="G33" t="str">
            <v>OUAKLI</v>
          </cell>
        </row>
        <row r="34">
          <cell r="D34" t="str">
            <v>MEKKI</v>
          </cell>
          <cell r="G34" t="str">
            <v>DJOUAD</v>
          </cell>
        </row>
        <row r="35">
          <cell r="D35" t="str">
            <v>CHAMI</v>
          </cell>
        </row>
        <row r="36">
          <cell r="D36" t="str">
            <v>AOUFI</v>
          </cell>
        </row>
        <row r="37">
          <cell r="D37" t="str">
            <v>BOUSSAK</v>
          </cell>
        </row>
      </sheetData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uil2"/>
      <sheetName val="edtenseignant"/>
      <sheetName val="MEC ING09"/>
      <sheetName val="MEC LICENCE10"/>
      <sheetName val="MEC MASTER11"/>
      <sheetName val="MEC MASTER12"/>
      <sheetName val="GC ING08"/>
      <sheetName val="GC MASTER11"/>
      <sheetName val="GC LICENCE10"/>
      <sheetName val="GC MASTER12"/>
      <sheetName val="EAI LICENCE10"/>
      <sheetName val="EAI MASTER12"/>
      <sheetName val="EAI MASTER11"/>
      <sheetName val="MAT MASTER11"/>
      <sheetName val="MAT MASTER12"/>
      <sheetName val="MAT LICENCE10"/>
      <sheetName val="DGPI LICENCE10"/>
      <sheetName val="DGPI MASTER11"/>
      <sheetName val="ENV MASTER12"/>
      <sheetName val="ENV MASTER11"/>
      <sheetName val="ENV LICENCE10"/>
      <sheetName val="MI MMI12"/>
      <sheetName val="MI LICENCE10"/>
      <sheetName val="MI MASTER11"/>
      <sheetName val="MI MASTER12"/>
      <sheetName val="Liste enseignant"/>
      <sheetName val="salles de cours"/>
      <sheetName val="EN MASTER11"/>
      <sheetName val="EN MTC12"/>
      <sheetName val="EN ING08"/>
      <sheetName val="EN LICENCE10"/>
      <sheetName val="EN MASTER12"/>
      <sheetName val="BLOCA"/>
      <sheetName val="BLOCB12"/>
      <sheetName val="BLOCB"/>
      <sheetName val="BLOCC"/>
      <sheetName val="BLOCC34"/>
      <sheetName val="emploidutemps1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3">
          <cell r="A3" t="str">
            <v xml:space="preserve">BALISTRO </v>
          </cell>
          <cell r="B3" t="str">
            <v xml:space="preserve">BENMENNI  </v>
          </cell>
          <cell r="C3" t="str">
            <v xml:space="preserve">ADJERID </v>
          </cell>
          <cell r="D3" t="str">
            <v>AKCHICHE</v>
          </cell>
          <cell r="E3" t="str">
            <v xml:space="preserve">ABADLIA </v>
          </cell>
          <cell r="F3" t="str">
            <v xml:space="preserve">ANNOU </v>
          </cell>
          <cell r="G3" t="str">
            <v>ABED-ZIANE</v>
          </cell>
          <cell r="H3" t="str">
            <v>ABDESLAME</v>
          </cell>
        </row>
        <row r="4">
          <cell r="A4" t="str">
            <v>BENHAMOU</v>
          </cell>
          <cell r="B4" t="str">
            <v>BENRACHEDI</v>
          </cell>
          <cell r="C4" t="str">
            <v>AGUIB</v>
          </cell>
          <cell r="D4" t="str">
            <v>AKSAS</v>
          </cell>
          <cell r="E4" t="str">
            <v xml:space="preserve">AYADI </v>
          </cell>
          <cell r="F4" t="str">
            <v>BENMALEK</v>
          </cell>
          <cell r="G4" t="str">
            <v xml:space="preserve">AIT SAADA </v>
          </cell>
          <cell r="H4" t="str">
            <v>AHRICHE</v>
          </cell>
        </row>
        <row r="5">
          <cell r="A5" t="str">
            <v xml:space="preserve">BOUSHAKI </v>
          </cell>
          <cell r="B5" t="str">
            <v>BOUREGHDA M. Z.</v>
          </cell>
          <cell r="C5" t="str">
            <v>AKNOUCHE</v>
          </cell>
          <cell r="D5" t="str">
            <v>ALIOUCHE</v>
          </cell>
          <cell r="E5" t="str">
            <v xml:space="preserve">BENMOUNAH </v>
          </cell>
          <cell r="F5" t="str">
            <v xml:space="preserve">BENAMARA </v>
          </cell>
          <cell r="G5" t="str">
            <v>BELAIDI-I</v>
          </cell>
          <cell r="H5" t="str">
            <v>AISSANI</v>
          </cell>
        </row>
        <row r="6">
          <cell r="A6" t="str">
            <v xml:space="preserve">BRACHEMI </v>
          </cell>
          <cell r="B6" t="str">
            <v>AMITOUCHE</v>
          </cell>
          <cell r="C6" t="str">
            <v>ATHMANI</v>
          </cell>
          <cell r="D6" t="str">
            <v>AZZOUNI</v>
          </cell>
          <cell r="E6" t="str">
            <v>BENOTHMANE</v>
          </cell>
          <cell r="F6" t="str">
            <v>BENAKMOUM</v>
          </cell>
          <cell r="G6" t="str">
            <v>BELHADEF</v>
          </cell>
          <cell r="H6" t="str">
            <v>AKROUM</v>
          </cell>
        </row>
        <row r="7">
          <cell r="A7" t="str">
            <v xml:space="preserve">BRAHIMI </v>
          </cell>
          <cell r="B7" t="str">
            <v>BOUMECHHOUR</v>
          </cell>
          <cell r="C7" t="str">
            <v>BENAZOUZ</v>
          </cell>
          <cell r="D7" t="str">
            <v>BELLOUL</v>
          </cell>
          <cell r="E7" t="str">
            <v>BEZZAZI</v>
          </cell>
          <cell r="F7" t="str">
            <v>BENCHAMA</v>
          </cell>
          <cell r="G7" t="str">
            <v>BOUDIEB</v>
          </cell>
          <cell r="H7" t="str">
            <v>BENAISSA</v>
          </cell>
        </row>
        <row r="8">
          <cell r="A8" t="str">
            <v>DAIMALLAH</v>
          </cell>
          <cell r="B8" t="str">
            <v xml:space="preserve">LOUHAB </v>
          </cell>
          <cell r="C8" t="str">
            <v>BENDERRADJI</v>
          </cell>
          <cell r="D8" t="str">
            <v>BOUMERDASSI</v>
          </cell>
          <cell r="E8" t="str">
            <v>BOUMCHEDDA</v>
          </cell>
          <cell r="F8" t="str">
            <v>BELKHOUDJA</v>
          </cell>
          <cell r="G8" t="str">
            <v>BOUTOUTAOU</v>
          </cell>
          <cell r="H8" t="str">
            <v>BENZAID</v>
          </cell>
        </row>
        <row r="9">
          <cell r="A9" t="str">
            <v>GUEMMADI</v>
          </cell>
          <cell r="B9" t="str">
            <v>NOURI</v>
          </cell>
          <cell r="C9" t="str">
            <v>BOUAMRENE</v>
          </cell>
          <cell r="D9" t="str">
            <v>BOUREGHDA K</v>
          </cell>
          <cell r="E9" t="str">
            <v xml:space="preserve">CHAID </v>
          </cell>
          <cell r="F9" t="str">
            <v>BELEKBIR</v>
          </cell>
          <cell r="G9" t="str">
            <v>BOUZIANE</v>
          </cell>
          <cell r="H9" t="str">
            <v>BOUDIAF</v>
          </cell>
        </row>
        <row r="10">
          <cell r="A10" t="str">
            <v>GRINE</v>
          </cell>
          <cell r="B10" t="str">
            <v>OUAZENE</v>
          </cell>
          <cell r="C10" t="str">
            <v>CHELLIL</v>
          </cell>
          <cell r="D10" t="str">
            <v>BOUTICHE</v>
          </cell>
          <cell r="E10" t="str">
            <v>CHEMANI</v>
          </cell>
          <cell r="F10" t="str">
            <v>BOUAZIZ</v>
          </cell>
          <cell r="G10" t="str">
            <v>CHALLA</v>
          </cell>
          <cell r="H10" t="str">
            <v>BOUZIDA</v>
          </cell>
        </row>
        <row r="11">
          <cell r="A11" t="str">
            <v>HACHEMI</v>
          </cell>
          <cell r="B11" t="str">
            <v xml:space="preserve">SAHMOUNE  </v>
          </cell>
          <cell r="C11" t="str">
            <v>CHEMANI-H</v>
          </cell>
          <cell r="D11" t="str">
            <v>DJENANE</v>
          </cell>
          <cell r="E11" t="str">
            <v>HAMIANE</v>
          </cell>
          <cell r="F11" t="str">
            <v>FERNANI</v>
          </cell>
          <cell r="G11" t="str">
            <v>CHALLALI</v>
          </cell>
          <cell r="H11" t="str">
            <v>DIAF</v>
          </cell>
        </row>
        <row r="12">
          <cell r="A12" t="str">
            <v xml:space="preserve">HADJ-AMEUR </v>
          </cell>
          <cell r="B12" t="str">
            <v xml:space="preserve">YEDDOU </v>
          </cell>
          <cell r="C12" t="str">
            <v>DOUDAH</v>
          </cell>
          <cell r="D12" t="str">
            <v>FELLAH</v>
          </cell>
          <cell r="E12" t="str">
            <v xml:space="preserve">IRATNI </v>
          </cell>
          <cell r="F12" t="str">
            <v>GOUGAM</v>
          </cell>
          <cell r="G12" t="str">
            <v>CHEBAB</v>
          </cell>
          <cell r="H12" t="str">
            <v>GOUGAM</v>
          </cell>
        </row>
        <row r="13">
          <cell r="A13" t="str">
            <v>KHALDI</v>
          </cell>
          <cell r="B13" t="str">
            <v>ASSELAH</v>
          </cell>
          <cell r="C13" t="str">
            <v>HOUHOU</v>
          </cell>
          <cell r="D13" t="str">
            <v>GHEMATI</v>
          </cell>
          <cell r="E13" t="str">
            <v>KARABAGHLI</v>
          </cell>
          <cell r="F13" t="str">
            <v>HACHEMI</v>
          </cell>
          <cell r="G13" t="str">
            <v>CHIKH</v>
          </cell>
          <cell r="H13" t="str">
            <v>HAMDAOUI</v>
          </cell>
        </row>
        <row r="14">
          <cell r="A14" t="str">
            <v>LOUNICI</v>
          </cell>
          <cell r="B14" t="str">
            <v>ABED</v>
          </cell>
          <cell r="C14" t="str">
            <v>KANTAS</v>
          </cell>
          <cell r="D14" t="str">
            <v>IGUEDAD</v>
          </cell>
          <cell r="E14" t="str">
            <v xml:space="preserve">KHERIBET </v>
          </cell>
          <cell r="F14" t="str">
            <v>HADERBACHE</v>
          </cell>
          <cell r="G14" t="str">
            <v>HEDEILI-H</v>
          </cell>
          <cell r="H14" t="str">
            <v>HARRAR</v>
          </cell>
        </row>
        <row r="15">
          <cell r="A15" t="str">
            <v>MANSOURI-K</v>
          </cell>
          <cell r="B15" t="str">
            <v>KIHAL</v>
          </cell>
          <cell r="C15" t="str">
            <v>MIR</v>
          </cell>
          <cell r="D15" t="str">
            <v>KRID</v>
          </cell>
          <cell r="E15" t="str">
            <v xml:space="preserve"> SAFI-F</v>
          </cell>
          <cell r="F15" t="str">
            <v>MAACHOU</v>
          </cell>
          <cell r="G15" t="str">
            <v>HEDEILI-F</v>
          </cell>
          <cell r="H15" t="str">
            <v>IDIR</v>
          </cell>
        </row>
        <row r="16">
          <cell r="A16" t="str">
            <v>MANSOURI-L</v>
          </cell>
          <cell r="C16" t="str">
            <v>NOUR</v>
          </cell>
          <cell r="D16" t="str">
            <v>MAALEM</v>
          </cell>
          <cell r="E16" t="str">
            <v xml:space="preserve">SAIDI </v>
          </cell>
          <cell r="F16" t="str">
            <v>MEGDOUD</v>
          </cell>
          <cell r="G16" t="str">
            <v>IFRAH</v>
          </cell>
          <cell r="H16" t="str">
            <v>KHALFI</v>
          </cell>
        </row>
        <row r="17">
          <cell r="A17" t="str">
            <v>MELAL</v>
          </cell>
          <cell r="C17" t="str">
            <v>RAHMOUNE</v>
          </cell>
          <cell r="D17" t="str">
            <v>MALEK</v>
          </cell>
          <cell r="E17" t="str">
            <v xml:space="preserve">SAMMAR </v>
          </cell>
          <cell r="F17" t="str">
            <v xml:space="preserve">MESSAID </v>
          </cell>
          <cell r="G17" t="str">
            <v>MAAMIR</v>
          </cell>
          <cell r="H17" t="str">
            <v>KHELIL</v>
          </cell>
        </row>
        <row r="18">
          <cell r="A18" t="str">
            <v>NADDIR</v>
          </cell>
          <cell r="C18" t="str">
            <v>SACI</v>
          </cell>
          <cell r="D18" t="str">
            <v>MAZOUZ</v>
          </cell>
          <cell r="E18" t="str">
            <v xml:space="preserve">ZERIZER </v>
          </cell>
          <cell r="F18" t="str">
            <v xml:space="preserve">MESSAOUD </v>
          </cell>
          <cell r="G18" t="str">
            <v>MAIZA</v>
          </cell>
          <cell r="H18" t="str">
            <v>MASSOUT</v>
          </cell>
        </row>
        <row r="19">
          <cell r="A19" t="str">
            <v>AKkOUCHE</v>
          </cell>
          <cell r="C19" t="str">
            <v>SI-CHAIB</v>
          </cell>
          <cell r="D19" t="str">
            <v>MEDAHI</v>
          </cell>
          <cell r="E19" t="str">
            <v>SAFI-H</v>
          </cell>
          <cell r="F19" t="str">
            <v xml:space="preserve">NOUANI </v>
          </cell>
          <cell r="G19" t="str">
            <v>MENAD</v>
          </cell>
          <cell r="H19" t="str">
            <v>YAHIYAOUI</v>
          </cell>
        </row>
        <row r="20">
          <cell r="A20" t="str">
            <v>MESKINE</v>
          </cell>
          <cell r="C20" t="str">
            <v>SMAILI</v>
          </cell>
          <cell r="D20" t="str">
            <v>MOHAMMEDI</v>
          </cell>
          <cell r="E20" t="str">
            <v>TAZROUT</v>
          </cell>
          <cell r="F20" t="str">
            <v xml:space="preserve">SEKOUR </v>
          </cell>
          <cell r="G20" t="str">
            <v>MERRAH</v>
          </cell>
          <cell r="H20" t="str">
            <v>IKHLEF</v>
          </cell>
        </row>
        <row r="21">
          <cell r="A21" t="str">
            <v>HADDAG</v>
          </cell>
          <cell r="C21" t="str">
            <v>ALEM</v>
          </cell>
          <cell r="D21" t="str">
            <v>OMAR AMRANI</v>
          </cell>
          <cell r="E21" t="str">
            <v>SI-AHMED</v>
          </cell>
          <cell r="F21" t="str">
            <v xml:space="preserve">TALANTIKIT </v>
          </cell>
          <cell r="G21" t="str">
            <v>MOHAMMEDI</v>
          </cell>
          <cell r="H21" t="str">
            <v>BENAHCENE</v>
          </cell>
        </row>
        <row r="22">
          <cell r="A22" t="str">
            <v>HALOUAN</v>
          </cell>
          <cell r="C22" t="str">
            <v>BENKOUSAS</v>
          </cell>
          <cell r="D22" t="str">
            <v>OUSLIMANI</v>
          </cell>
          <cell r="E22" t="str">
            <v>BOUSSAK</v>
          </cell>
          <cell r="F22" t="str">
            <v xml:space="preserve">YELLES </v>
          </cell>
          <cell r="G22" t="str">
            <v>RACHEDI</v>
          </cell>
          <cell r="H22" t="str">
            <v>KHEBLI</v>
          </cell>
        </row>
        <row r="23">
          <cell r="A23" t="str">
            <v>ABERKANE</v>
          </cell>
          <cell r="C23" t="str">
            <v>DJEDDID</v>
          </cell>
          <cell r="D23" t="str">
            <v>SERRIER</v>
          </cell>
          <cell r="E23" t="str">
            <v>ZIBOUCHE</v>
          </cell>
          <cell r="G23" t="str">
            <v>SELMI</v>
          </cell>
          <cell r="H23" t="str">
            <v>DALI</v>
          </cell>
        </row>
        <row r="24">
          <cell r="A24" t="str">
            <v>OUALI</v>
          </cell>
          <cell r="C24" t="str">
            <v>HABANI</v>
          </cell>
          <cell r="D24" t="str">
            <v>TALEB</v>
          </cell>
          <cell r="E24" t="str">
            <v>BELMAKSENE</v>
          </cell>
          <cell r="G24" t="str">
            <v>SEMMOUD</v>
          </cell>
          <cell r="H24" t="str">
            <v>AISSAOUI</v>
          </cell>
        </row>
        <row r="25">
          <cell r="A25" t="str">
            <v>DJAMEI</v>
          </cell>
          <cell r="C25" t="str">
            <v>HANAFI</v>
          </cell>
          <cell r="D25" t="str">
            <v>TIRECHE</v>
          </cell>
          <cell r="G25" t="str">
            <v>TOURAB</v>
          </cell>
          <cell r="H25" t="str">
            <v>BOUNKAR</v>
          </cell>
        </row>
        <row r="26">
          <cell r="A26" t="str">
            <v>DAGHMOUM</v>
          </cell>
          <cell r="C26" t="str">
            <v>LECHEB</v>
          </cell>
          <cell r="D26" t="str">
            <v>ZAIDI</v>
          </cell>
          <cell r="G26" t="str">
            <v>TALHI</v>
          </cell>
          <cell r="H26" t="str">
            <v>BOURKKACHE</v>
          </cell>
        </row>
        <row r="27">
          <cell r="A27" t="str">
            <v>BELARBI</v>
          </cell>
          <cell r="C27" t="str">
            <v>SETTET</v>
          </cell>
          <cell r="D27" t="str">
            <v>ZAOUANI</v>
          </cell>
          <cell r="G27" t="str">
            <v>TALAMALI</v>
          </cell>
          <cell r="H27" t="str">
            <v>BOUKHALKHAL</v>
          </cell>
        </row>
        <row r="28">
          <cell r="A28" t="str">
            <v>METIDJI</v>
          </cell>
          <cell r="C28" t="str">
            <v>MOUHAMED SAID</v>
          </cell>
          <cell r="D28" t="str">
            <v>ZRARI</v>
          </cell>
          <cell r="G28" t="str">
            <v>BELLAL</v>
          </cell>
          <cell r="H28" t="str">
            <v>BENGHILAS</v>
          </cell>
        </row>
        <row r="29">
          <cell r="A29" t="str">
            <v>AOUDACHE</v>
          </cell>
          <cell r="C29" t="str">
            <v>BERZOUANE</v>
          </cell>
          <cell r="D29" t="str">
            <v>BELAIDI-H</v>
          </cell>
          <cell r="G29" t="str">
            <v>HACHEMANE</v>
          </cell>
        </row>
        <row r="30">
          <cell r="A30" t="str">
            <v>DOUMAN</v>
          </cell>
          <cell r="C30" t="str">
            <v>MELLEL</v>
          </cell>
          <cell r="D30" t="str">
            <v>AMRI</v>
          </cell>
          <cell r="G30" t="str">
            <v>HAMRANI</v>
          </cell>
        </row>
        <row r="31">
          <cell r="A31" t="str">
            <v>HIMRAN</v>
          </cell>
          <cell r="C31" t="str">
            <v>BENAMAR</v>
          </cell>
          <cell r="D31" t="str">
            <v>BAKOUR</v>
          </cell>
          <cell r="G31" t="str">
            <v>BOUARAB</v>
          </cell>
        </row>
        <row r="32">
          <cell r="A32" t="str">
            <v>MEDJAHED</v>
          </cell>
          <cell r="C32" t="str">
            <v>BAHLOUL</v>
          </cell>
          <cell r="D32" t="str">
            <v>BELLIK</v>
          </cell>
          <cell r="G32" t="str">
            <v>KABECHE</v>
          </cell>
        </row>
        <row r="33">
          <cell r="A33" t="str">
            <v>BELAIDI-H</v>
          </cell>
          <cell r="D33" t="str">
            <v>KEBOUCHE</v>
          </cell>
          <cell r="G33" t="str">
            <v>OUAKLI</v>
          </cell>
        </row>
        <row r="34">
          <cell r="D34" t="str">
            <v>MEKKI</v>
          </cell>
          <cell r="G34" t="str">
            <v>DJOUAD</v>
          </cell>
        </row>
        <row r="35">
          <cell r="D35" t="str">
            <v>CHAMI</v>
          </cell>
        </row>
        <row r="36">
          <cell r="D36" t="str">
            <v>AOUFI</v>
          </cell>
        </row>
        <row r="37">
          <cell r="D37" t="str">
            <v>BOUSSAK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dtenseignant"/>
      <sheetName val="energetique_emp"/>
      <sheetName val="environnement_emp"/>
      <sheetName val="maintenance_emp"/>
      <sheetName val="genie_electrique_emp"/>
      <sheetName val="genie_procedes_emp"/>
      <sheetName val="genie_materiaux_emp"/>
      <sheetName val="technologie_alimentaire_emp"/>
      <sheetName val="genie_mecanique_emp"/>
      <sheetName val="genie_civil_emp"/>
      <sheetName val="FS_emp"/>
      <sheetName val="energetique"/>
      <sheetName val="environnement"/>
      <sheetName val="genie_civil"/>
      <sheetName val="genie_mecanique"/>
      <sheetName val="technologie_alimentaire"/>
      <sheetName val="genie_materiaux"/>
      <sheetName val="genie_procedes"/>
      <sheetName val="genie_electrique"/>
      <sheetName val="st3"/>
      <sheetName val="maintenance"/>
      <sheetName val="MEC ING09"/>
      <sheetName val="GC ING08"/>
      <sheetName val="MEC LICENCE10"/>
      <sheetName val="MEC MASTER11"/>
      <sheetName val="MEC MASTER12"/>
      <sheetName val="GC MASTER11"/>
      <sheetName val="GC LICENCE10"/>
      <sheetName val="GC MASTER12"/>
      <sheetName val="EAI LICENCE10"/>
      <sheetName val="EAI MASTER12"/>
      <sheetName val="EAI MASTER11"/>
      <sheetName val="MAT MASTER11"/>
      <sheetName val="MAT MASTER12"/>
      <sheetName val="MAT LICENCE10"/>
      <sheetName val="DGPI LICENCE10"/>
      <sheetName val="TA LICENCE10"/>
      <sheetName val="DGPI MASTER11"/>
      <sheetName val="DGPI MASTER12"/>
      <sheetName val="ENV MASTER12"/>
      <sheetName val="ENV MASTER11"/>
      <sheetName val="ENV LICENCE10"/>
      <sheetName val="TA MASTER12"/>
      <sheetName val="TA MASTER11"/>
      <sheetName val="MI MMI12"/>
      <sheetName val="MI LICENCE10"/>
      <sheetName val="MI MASTER11"/>
      <sheetName val="MI MASTER12"/>
      <sheetName val="Liste enseignant"/>
      <sheetName val="salles de cours"/>
      <sheetName val="EN LICENCE10"/>
      <sheetName val="EN MASTER11"/>
      <sheetName val="EN MASTER12"/>
      <sheetName val="EN MTC12"/>
      <sheetName val="TC S31"/>
      <sheetName val="TC S32"/>
      <sheetName val="TC S34"/>
      <sheetName val="TC S35"/>
      <sheetName val="TC S33"/>
      <sheetName val="TC S36"/>
      <sheetName val="TC S37"/>
      <sheetName val="TC S38"/>
      <sheetName val="TC S310"/>
      <sheetName val="TC S39"/>
      <sheetName val="BLOCA"/>
      <sheetName val="BLOCB12"/>
      <sheetName val="BLOCB"/>
      <sheetName val="BLOCC"/>
      <sheetName val="BLOCC34"/>
      <sheetName val="Feuil1"/>
      <sheetName val="Feuil2"/>
      <sheetName val="emploidutemps111BIS2-17-18 av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>
        <row r="3">
          <cell r="A3" t="str">
            <v>BALISTRO</v>
          </cell>
          <cell r="B3" t="str">
            <v>BENMENNI</v>
          </cell>
          <cell r="C3" t="str">
            <v>ADJERID</v>
          </cell>
          <cell r="D3" t="str">
            <v>AKCHICHE</v>
          </cell>
          <cell r="E3" t="str">
            <v>ABADLIA</v>
          </cell>
          <cell r="F3" t="str">
            <v>ANNOU</v>
          </cell>
          <cell r="G3" t="str">
            <v>ABED-ZIANE</v>
          </cell>
          <cell r="H3" t="str">
            <v>ABDESLAME</v>
          </cell>
        </row>
        <row r="4">
          <cell r="A4" t="str">
            <v>BENHAMOU</v>
          </cell>
          <cell r="B4" t="str">
            <v>BENRACHEDI</v>
          </cell>
          <cell r="C4" t="str">
            <v>AGUIB</v>
          </cell>
          <cell r="D4" t="str">
            <v>AKSAS</v>
          </cell>
          <cell r="E4" t="str">
            <v>AYADI</v>
          </cell>
          <cell r="F4" t="str">
            <v>BENMALEK</v>
          </cell>
          <cell r="G4" t="str">
            <v>AIT SAADA</v>
          </cell>
          <cell r="H4" t="str">
            <v>AHRICHE</v>
          </cell>
        </row>
        <row r="5">
          <cell r="A5" t="str">
            <v>BOUSHAKI</v>
          </cell>
          <cell r="B5" t="str">
            <v>BOUREGHDA M. Z.</v>
          </cell>
          <cell r="C5" t="str">
            <v>AKNOUCHE</v>
          </cell>
          <cell r="D5" t="str">
            <v>ALIOUCHE</v>
          </cell>
          <cell r="E5" t="str">
            <v>BENMOUNAH</v>
          </cell>
          <cell r="F5" t="str">
            <v>BENAMARA</v>
          </cell>
          <cell r="G5" t="str">
            <v>BELAIDI-I</v>
          </cell>
          <cell r="H5" t="str">
            <v>AISSANI</v>
          </cell>
        </row>
        <row r="6">
          <cell r="A6" t="str">
            <v>BRACHEMI</v>
          </cell>
          <cell r="B6" t="str">
            <v>AMITOUCHE</v>
          </cell>
          <cell r="C6" t="str">
            <v>ATHMANI</v>
          </cell>
          <cell r="D6" t="str">
            <v>AZZOUNI</v>
          </cell>
          <cell r="E6" t="str">
            <v>BENOTHMANE</v>
          </cell>
          <cell r="F6" t="str">
            <v>BENAKMOUM</v>
          </cell>
          <cell r="G6" t="str">
            <v>BELHADEF</v>
          </cell>
          <cell r="H6" t="str">
            <v>AKROUM</v>
          </cell>
        </row>
        <row r="7">
          <cell r="A7" t="str">
            <v>BRAHIMI</v>
          </cell>
          <cell r="B7" t="str">
            <v>BOUMECHHOUR</v>
          </cell>
          <cell r="C7" t="str">
            <v>BENAZOUZ</v>
          </cell>
          <cell r="D7" t="str">
            <v>BELLOUL</v>
          </cell>
          <cell r="E7" t="str">
            <v>BEZZAZI</v>
          </cell>
          <cell r="F7" t="str">
            <v>BENCHAMA</v>
          </cell>
          <cell r="G7" t="str">
            <v>BOUDIEB</v>
          </cell>
          <cell r="H7" t="str">
            <v>BENAISSA</v>
          </cell>
        </row>
        <row r="8">
          <cell r="A8" t="str">
            <v>DAIMALLAH</v>
          </cell>
          <cell r="B8" t="str">
            <v>LOUHAB</v>
          </cell>
          <cell r="C8" t="str">
            <v>BENDERRADJI</v>
          </cell>
          <cell r="D8" t="str">
            <v>BOUMERDASSI</v>
          </cell>
          <cell r="E8" t="str">
            <v>BOUMCHEDDA</v>
          </cell>
          <cell r="F8" t="str">
            <v>BELKHOUDJA</v>
          </cell>
          <cell r="G8" t="str">
            <v>BOUTOUTAOU</v>
          </cell>
          <cell r="H8" t="str">
            <v>BENZAID</v>
          </cell>
        </row>
        <row r="9">
          <cell r="A9" t="str">
            <v>GUEMMADI</v>
          </cell>
          <cell r="B9" t="str">
            <v>NOURI</v>
          </cell>
          <cell r="C9" t="str">
            <v>BOUAMRENE</v>
          </cell>
          <cell r="D9" t="str">
            <v>BOUREGHDA K</v>
          </cell>
          <cell r="E9" t="str">
            <v>CHAID</v>
          </cell>
          <cell r="F9" t="str">
            <v>BELEKBIR</v>
          </cell>
          <cell r="G9" t="str">
            <v>BOUZIANE</v>
          </cell>
          <cell r="H9" t="str">
            <v>BOUDIAF</v>
          </cell>
        </row>
        <row r="10">
          <cell r="A10" t="str">
            <v>GRINE</v>
          </cell>
          <cell r="B10" t="str">
            <v>OUAZENE</v>
          </cell>
          <cell r="C10" t="str">
            <v>CHELLIL</v>
          </cell>
          <cell r="D10" t="str">
            <v>BOUTICHE</v>
          </cell>
          <cell r="E10" t="str">
            <v>CHEMANI</v>
          </cell>
          <cell r="F10" t="str">
            <v>BOUAZIZ</v>
          </cell>
          <cell r="G10" t="str">
            <v>CHALLA</v>
          </cell>
          <cell r="H10" t="str">
            <v>BOUZIDA</v>
          </cell>
        </row>
        <row r="11">
          <cell r="A11" t="str">
            <v>HACHEMI</v>
          </cell>
          <cell r="B11" t="str">
            <v>SAHMOUNE</v>
          </cell>
          <cell r="C11" t="str">
            <v>CHEMANI-H</v>
          </cell>
          <cell r="D11" t="str">
            <v>DJENANE</v>
          </cell>
          <cell r="E11" t="str">
            <v>HAMIANE</v>
          </cell>
          <cell r="F11" t="str">
            <v>FERNANI</v>
          </cell>
          <cell r="G11" t="str">
            <v>CHALLALI</v>
          </cell>
          <cell r="H11" t="str">
            <v>DIAF</v>
          </cell>
        </row>
        <row r="12">
          <cell r="A12" t="str">
            <v>HADJ-AMEUR</v>
          </cell>
          <cell r="B12" t="str">
            <v>YEDDOU</v>
          </cell>
          <cell r="C12" t="str">
            <v>DOUDAH</v>
          </cell>
          <cell r="D12" t="str">
            <v>FELLAH</v>
          </cell>
          <cell r="E12" t="str">
            <v>IRATNI</v>
          </cell>
          <cell r="F12" t="str">
            <v>GOUGAM</v>
          </cell>
          <cell r="G12" t="str">
            <v>CHEBAB</v>
          </cell>
          <cell r="H12" t="str">
            <v>GOUGAM</v>
          </cell>
        </row>
        <row r="13">
          <cell r="A13" t="str">
            <v>KHALDI</v>
          </cell>
          <cell r="B13" t="str">
            <v>ASSELAH</v>
          </cell>
          <cell r="C13" t="str">
            <v>HOUHOU</v>
          </cell>
          <cell r="D13" t="str">
            <v>GHEMATI</v>
          </cell>
          <cell r="E13" t="str">
            <v>KARABAGHLI</v>
          </cell>
          <cell r="F13" t="str">
            <v>HACHEMI</v>
          </cell>
          <cell r="G13" t="str">
            <v>CHIKH</v>
          </cell>
          <cell r="H13" t="str">
            <v>HAMDAOUI</v>
          </cell>
        </row>
        <row r="14">
          <cell r="A14" t="str">
            <v>LOUNICI</v>
          </cell>
          <cell r="B14" t="str">
            <v>ABED</v>
          </cell>
          <cell r="C14" t="str">
            <v>KANTAS</v>
          </cell>
          <cell r="D14" t="str">
            <v>IGUEDAD</v>
          </cell>
          <cell r="E14" t="str">
            <v>KHERIBET</v>
          </cell>
          <cell r="F14" t="str">
            <v>HADERBACHE</v>
          </cell>
          <cell r="G14" t="str">
            <v>HEDEILI-H</v>
          </cell>
          <cell r="H14" t="str">
            <v>HARRAR</v>
          </cell>
        </row>
        <row r="15">
          <cell r="A15" t="str">
            <v>MANSOURI-K</v>
          </cell>
          <cell r="B15" t="str">
            <v>KIHAL</v>
          </cell>
          <cell r="C15" t="str">
            <v>MIR</v>
          </cell>
          <cell r="D15" t="str">
            <v>KRID</v>
          </cell>
          <cell r="E15" t="str">
            <v xml:space="preserve"> SAFI-F</v>
          </cell>
          <cell r="F15" t="str">
            <v>MAACHOU</v>
          </cell>
          <cell r="G15" t="str">
            <v>HEDEILI-F</v>
          </cell>
          <cell r="H15" t="str">
            <v>IDIR</v>
          </cell>
        </row>
        <row r="16">
          <cell r="A16" t="str">
            <v>MANSOURI-L</v>
          </cell>
          <cell r="C16" t="str">
            <v>NOUR</v>
          </cell>
          <cell r="D16" t="str">
            <v>MAALEM</v>
          </cell>
          <cell r="E16" t="str">
            <v>SAIDI</v>
          </cell>
          <cell r="F16" t="str">
            <v>MEGDOUD</v>
          </cell>
          <cell r="G16" t="str">
            <v>IFRAH</v>
          </cell>
          <cell r="H16" t="str">
            <v>KHALFI</v>
          </cell>
        </row>
        <row r="17">
          <cell r="A17" t="str">
            <v>MELAL</v>
          </cell>
          <cell r="C17" t="str">
            <v>RAHMOUNE</v>
          </cell>
          <cell r="D17" t="str">
            <v>MALEK</v>
          </cell>
          <cell r="E17" t="str">
            <v>SAMMAR</v>
          </cell>
          <cell r="F17" t="str">
            <v>MESSAID</v>
          </cell>
          <cell r="G17" t="str">
            <v>MAAMIR</v>
          </cell>
          <cell r="H17" t="str">
            <v>KHELIL</v>
          </cell>
        </row>
        <row r="18">
          <cell r="A18" t="str">
            <v>NADDIR</v>
          </cell>
          <cell r="C18" t="str">
            <v>SACI</v>
          </cell>
          <cell r="D18" t="str">
            <v>MAZOUZ</v>
          </cell>
          <cell r="E18" t="str">
            <v>ZERIZER</v>
          </cell>
          <cell r="F18" t="str">
            <v>MESSAOUD</v>
          </cell>
          <cell r="G18" t="str">
            <v>MAIZA</v>
          </cell>
          <cell r="H18" t="str">
            <v>MASSOUT</v>
          </cell>
        </row>
        <row r="19">
          <cell r="A19" t="str">
            <v>AKkOUCHE</v>
          </cell>
          <cell r="C19" t="str">
            <v>SI-CHAIB</v>
          </cell>
          <cell r="D19" t="str">
            <v>MEDAHI</v>
          </cell>
          <cell r="E19" t="str">
            <v>SAFI-H</v>
          </cell>
          <cell r="F19" t="str">
            <v>NOUANI</v>
          </cell>
          <cell r="G19" t="str">
            <v>MENAD</v>
          </cell>
          <cell r="H19" t="str">
            <v>YAHIYAOUI</v>
          </cell>
        </row>
        <row r="20">
          <cell r="A20" t="str">
            <v>MESKINE</v>
          </cell>
          <cell r="C20" t="str">
            <v>SMAILI</v>
          </cell>
          <cell r="D20" t="str">
            <v>MOHAMMEDI</v>
          </cell>
          <cell r="E20" t="str">
            <v>TAZROUT</v>
          </cell>
          <cell r="F20" t="str">
            <v>SEKOUR</v>
          </cell>
          <cell r="G20" t="str">
            <v>MERRAH</v>
          </cell>
          <cell r="H20" t="str">
            <v>IKHLEF</v>
          </cell>
        </row>
        <row r="21">
          <cell r="A21" t="str">
            <v>HADDAG</v>
          </cell>
          <cell r="C21" t="str">
            <v>ALEM</v>
          </cell>
          <cell r="D21" t="str">
            <v>OMAR AMRANI</v>
          </cell>
          <cell r="E21" t="str">
            <v>SI-AHMED</v>
          </cell>
          <cell r="F21" t="str">
            <v>TALANTIKIT</v>
          </cell>
          <cell r="G21" t="str">
            <v>MOHAMMEDI</v>
          </cell>
          <cell r="H21" t="str">
            <v>BENAHCENE</v>
          </cell>
        </row>
        <row r="22">
          <cell r="A22" t="str">
            <v>HALOUAN</v>
          </cell>
          <cell r="C22" t="str">
            <v>BENKOUSAS</v>
          </cell>
          <cell r="D22" t="str">
            <v>OUSLIMANI</v>
          </cell>
          <cell r="E22" t="str">
            <v>BOUSSAK</v>
          </cell>
          <cell r="F22" t="str">
            <v>YELLES</v>
          </cell>
          <cell r="G22" t="str">
            <v>RACHEDI</v>
          </cell>
          <cell r="H22" t="str">
            <v>KHEBLI</v>
          </cell>
        </row>
        <row r="23">
          <cell r="A23" t="str">
            <v>ABERKANE</v>
          </cell>
          <cell r="C23" t="str">
            <v>DJEDDID</v>
          </cell>
          <cell r="D23" t="str">
            <v>SERRIER</v>
          </cell>
          <cell r="E23" t="str">
            <v>ZIBOUCHE</v>
          </cell>
          <cell r="G23" t="str">
            <v>SELMI</v>
          </cell>
          <cell r="H23" t="str">
            <v>DALI</v>
          </cell>
        </row>
        <row r="24">
          <cell r="A24" t="str">
            <v>OUALI</v>
          </cell>
          <cell r="C24" t="str">
            <v>HABANI</v>
          </cell>
          <cell r="D24" t="str">
            <v>TALEB</v>
          </cell>
          <cell r="E24" t="str">
            <v>BELMAKSENE</v>
          </cell>
          <cell r="G24" t="str">
            <v>SEMMOUD</v>
          </cell>
          <cell r="H24" t="str">
            <v>AISSAOUI</v>
          </cell>
        </row>
        <row r="25">
          <cell r="A25" t="str">
            <v>DJAMEI</v>
          </cell>
          <cell r="C25" t="str">
            <v>HANAFI</v>
          </cell>
          <cell r="D25" t="str">
            <v>TIRECHE</v>
          </cell>
          <cell r="G25" t="str">
            <v>TOURAB</v>
          </cell>
          <cell r="H25" t="str">
            <v>BOUNKAR</v>
          </cell>
        </row>
        <row r="26">
          <cell r="A26" t="str">
            <v>DAGHMOUM</v>
          </cell>
          <cell r="C26" t="str">
            <v>LECHEB</v>
          </cell>
          <cell r="D26" t="str">
            <v>ZAIDI</v>
          </cell>
          <cell r="G26" t="str">
            <v>TALHI</v>
          </cell>
          <cell r="H26" t="str">
            <v>BOURKKACHE</v>
          </cell>
        </row>
        <row r="27">
          <cell r="A27" t="str">
            <v>BELARBI</v>
          </cell>
          <cell r="C27" t="str">
            <v>SETTET</v>
          </cell>
          <cell r="D27" t="str">
            <v>ZAOUANI</v>
          </cell>
          <cell r="G27" t="str">
            <v>TALAMALI</v>
          </cell>
          <cell r="H27" t="str">
            <v>BOUKHALKHAL</v>
          </cell>
        </row>
        <row r="28">
          <cell r="A28" t="str">
            <v>METIDJI</v>
          </cell>
          <cell r="C28" t="str">
            <v>MOUHAMED SAID</v>
          </cell>
          <cell r="D28" t="str">
            <v>ZRARI</v>
          </cell>
          <cell r="G28" t="str">
            <v>BELLAL</v>
          </cell>
          <cell r="H28" t="str">
            <v>BENGHILAS</v>
          </cell>
        </row>
        <row r="29">
          <cell r="A29" t="str">
            <v>AOUDACHE</v>
          </cell>
          <cell r="C29" t="str">
            <v>BERZOUANE</v>
          </cell>
          <cell r="D29" t="str">
            <v>BELAIDI-H</v>
          </cell>
          <cell r="G29" t="str">
            <v>HACHEMANE</v>
          </cell>
        </row>
        <row r="30">
          <cell r="A30" t="str">
            <v>DOUMAN</v>
          </cell>
          <cell r="C30" t="str">
            <v>MELLEL</v>
          </cell>
          <cell r="D30" t="str">
            <v>AMRI</v>
          </cell>
          <cell r="G30" t="str">
            <v>HAMRANI</v>
          </cell>
        </row>
        <row r="31">
          <cell r="A31" t="str">
            <v>HIMRAN</v>
          </cell>
          <cell r="C31" t="str">
            <v>BENAMAR</v>
          </cell>
          <cell r="D31" t="str">
            <v>BAKOUR</v>
          </cell>
          <cell r="G31" t="str">
            <v>BOUARAB</v>
          </cell>
        </row>
        <row r="32">
          <cell r="A32" t="str">
            <v>MEDJAHED</v>
          </cell>
          <cell r="C32" t="str">
            <v>BAHLOUL</v>
          </cell>
          <cell r="D32" t="str">
            <v>BELLIK</v>
          </cell>
          <cell r="G32" t="str">
            <v>KABECHE</v>
          </cell>
        </row>
        <row r="33">
          <cell r="A33" t="str">
            <v>BELAIDI-H</v>
          </cell>
          <cell r="D33" t="str">
            <v>KEBOUCHE</v>
          </cell>
          <cell r="G33" t="str">
            <v>OUAKLI</v>
          </cell>
        </row>
        <row r="34">
          <cell r="D34" t="str">
            <v>MEKKI</v>
          </cell>
          <cell r="G34" t="str">
            <v>DJOUAD</v>
          </cell>
        </row>
        <row r="35">
          <cell r="D35" t="str">
            <v>CHAMI</v>
          </cell>
        </row>
        <row r="36">
          <cell r="D36" t="str">
            <v>AOUFI</v>
          </cell>
        </row>
        <row r="37">
          <cell r="D37" t="str">
            <v>BOUSSAK</v>
          </cell>
        </row>
      </sheetData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67"/>
  <dimension ref="A1:R37"/>
  <sheetViews>
    <sheetView view="pageLayout" topLeftCell="F1" workbookViewId="0">
      <selection activeCell="J8" sqref="J8"/>
    </sheetView>
  </sheetViews>
  <sheetFormatPr baseColWidth="10" defaultRowHeight="15"/>
  <cols>
    <col min="3" max="3" width="18.140625" hidden="1" customWidth="1"/>
    <col min="4" max="5" width="11.42578125" hidden="1" customWidth="1"/>
    <col min="6" max="6" width="25.140625" customWidth="1"/>
    <col min="7" max="7" width="17.140625" hidden="1" customWidth="1"/>
    <col min="8" max="8" width="11.140625" hidden="1" customWidth="1"/>
    <col min="9" max="9" width="11.42578125" hidden="1" customWidth="1"/>
    <col min="10" max="10" width="26.28515625" customWidth="1"/>
    <col min="11" max="11" width="16.140625" hidden="1" customWidth="1"/>
    <col min="12" max="13" width="11.42578125" hidden="1" customWidth="1"/>
    <col min="14" max="14" width="24.28515625" customWidth="1"/>
    <col min="15" max="15" width="13.28515625" hidden="1" customWidth="1"/>
    <col min="16" max="17" width="11.42578125" hidden="1" customWidth="1"/>
    <col min="18" max="18" width="27.140625" customWidth="1"/>
  </cols>
  <sheetData>
    <row r="1" spans="1:18">
      <c r="A1" s="151" t="s">
        <v>1665</v>
      </c>
      <c r="B1" s="151"/>
      <c r="F1" t="s">
        <v>2063</v>
      </c>
      <c r="N1" s="2"/>
    </row>
    <row r="2" spans="1:18">
      <c r="A2" s="152" t="s">
        <v>3</v>
      </c>
      <c r="B2" s="152"/>
      <c r="F2" s="5" t="s">
        <v>1669</v>
      </c>
      <c r="R2" s="6">
        <f ca="1">NOW()</f>
        <v>43524.612696180557</v>
      </c>
    </row>
    <row r="3" spans="1:18" ht="18.75" customHeight="1" thickBot="1">
      <c r="A3" s="135" t="s">
        <v>5</v>
      </c>
      <c r="B3" s="136" t="s">
        <v>6</v>
      </c>
      <c r="C3" s="18" t="s">
        <v>2064</v>
      </c>
      <c r="D3" s="18" t="s">
        <v>8</v>
      </c>
      <c r="E3" s="18" t="s">
        <v>9</v>
      </c>
      <c r="F3" s="18" t="s">
        <v>2064</v>
      </c>
      <c r="G3" s="18" t="s">
        <v>2065</v>
      </c>
      <c r="H3" s="18" t="s">
        <v>8</v>
      </c>
      <c r="I3" s="18" t="s">
        <v>9</v>
      </c>
      <c r="J3" s="18" t="s">
        <v>2065</v>
      </c>
      <c r="K3" s="18" t="s">
        <v>2066</v>
      </c>
      <c r="L3" s="18" t="s">
        <v>8</v>
      </c>
      <c r="M3" s="18" t="s">
        <v>9</v>
      </c>
      <c r="N3" s="18" t="s">
        <v>2066</v>
      </c>
      <c r="O3" s="18" t="s">
        <v>2067</v>
      </c>
      <c r="P3" s="18" t="s">
        <v>8</v>
      </c>
      <c r="Q3" s="18" t="s">
        <v>9</v>
      </c>
      <c r="R3" s="18" t="s">
        <v>2067</v>
      </c>
    </row>
    <row r="4" spans="1:18" ht="29.85" customHeight="1" thickTop="1">
      <c r="A4" s="148" t="s">
        <v>13</v>
      </c>
      <c r="B4" s="19" t="s">
        <v>14</v>
      </c>
      <c r="C4" s="14" t="s">
        <v>2068</v>
      </c>
      <c r="D4" s="14" t="s">
        <v>2069</v>
      </c>
      <c r="E4" s="14" t="s">
        <v>173</v>
      </c>
      <c r="F4" s="23" t="s">
        <v>2070</v>
      </c>
      <c r="G4" s="14" t="s">
        <v>2068</v>
      </c>
      <c r="H4" s="14" t="s">
        <v>2069</v>
      </c>
      <c r="I4" s="14" t="s">
        <v>173</v>
      </c>
      <c r="J4" s="23" t="s">
        <v>2070</v>
      </c>
      <c r="K4" s="14" t="s">
        <v>2068</v>
      </c>
      <c r="L4" s="14" t="s">
        <v>2069</v>
      </c>
      <c r="M4" s="14" t="s">
        <v>173</v>
      </c>
      <c r="N4" s="23" t="s">
        <v>2070</v>
      </c>
      <c r="O4" s="14" t="s">
        <v>2068</v>
      </c>
      <c r="P4" s="14" t="s">
        <v>2069</v>
      </c>
      <c r="Q4" s="14" t="s">
        <v>173</v>
      </c>
      <c r="R4" s="23" t="s">
        <v>2070</v>
      </c>
    </row>
    <row r="5" spans="1:18" ht="46.5" customHeight="1">
      <c r="A5" s="149"/>
      <c r="B5" s="141" t="s">
        <v>23</v>
      </c>
      <c r="C5" s="12" t="s">
        <v>2071</v>
      </c>
      <c r="D5" s="12" t="s">
        <v>2072</v>
      </c>
      <c r="E5" s="12" t="s">
        <v>194</v>
      </c>
      <c r="F5" s="143" t="s">
        <v>2073</v>
      </c>
      <c r="G5" s="12" t="s">
        <v>2071</v>
      </c>
      <c r="H5" s="12" t="s">
        <v>2072</v>
      </c>
      <c r="I5" s="12" t="s">
        <v>194</v>
      </c>
      <c r="J5" s="143" t="s">
        <v>2073</v>
      </c>
      <c r="K5" s="12" t="s">
        <v>2071</v>
      </c>
      <c r="L5" s="12" t="s">
        <v>2072</v>
      </c>
      <c r="M5" s="12" t="s">
        <v>194</v>
      </c>
      <c r="N5" s="143" t="s">
        <v>2073</v>
      </c>
      <c r="O5" s="12" t="s">
        <v>2071</v>
      </c>
      <c r="P5" s="12" t="s">
        <v>2072</v>
      </c>
      <c r="Q5" s="12" t="s">
        <v>194</v>
      </c>
      <c r="R5" s="143" t="s">
        <v>2073</v>
      </c>
    </row>
    <row r="6" spans="1:18" ht="47.25" customHeight="1">
      <c r="A6" s="149"/>
      <c r="B6" s="141" t="s">
        <v>32</v>
      </c>
      <c r="C6" s="12"/>
      <c r="D6" s="12"/>
      <c r="E6" s="12"/>
      <c r="F6" s="143"/>
      <c r="G6" s="12" t="s">
        <v>2074</v>
      </c>
      <c r="H6" s="12" t="s">
        <v>2069</v>
      </c>
      <c r="I6" s="12" t="s">
        <v>130</v>
      </c>
      <c r="J6" s="143" t="s">
        <v>2075</v>
      </c>
      <c r="K6" s="14" t="s">
        <v>2076</v>
      </c>
      <c r="L6" s="24" t="s">
        <v>2077</v>
      </c>
      <c r="M6" s="12" t="s">
        <v>103</v>
      </c>
      <c r="N6" s="143" t="s">
        <v>2078</v>
      </c>
      <c r="O6" s="12" t="s">
        <v>2076</v>
      </c>
      <c r="P6" s="12" t="s">
        <v>2079</v>
      </c>
      <c r="Q6" s="12" t="s">
        <v>515</v>
      </c>
      <c r="R6" s="143" t="s">
        <v>2080</v>
      </c>
    </row>
    <row r="7" spans="1:18" ht="29.85" customHeight="1">
      <c r="A7" s="149"/>
      <c r="B7" s="141" t="s">
        <v>38</v>
      </c>
      <c r="C7" s="14" t="s">
        <v>2074</v>
      </c>
      <c r="D7" s="24" t="s">
        <v>2069</v>
      </c>
      <c r="E7" s="12" t="s">
        <v>130</v>
      </c>
      <c r="F7" s="143" t="s">
        <v>2075</v>
      </c>
      <c r="G7" s="141" t="s">
        <v>1793</v>
      </c>
      <c r="H7" s="12" t="s">
        <v>2081</v>
      </c>
      <c r="I7" s="12" t="s">
        <v>2082</v>
      </c>
      <c r="J7" s="143" t="s">
        <v>2083</v>
      </c>
      <c r="K7" s="14"/>
      <c r="L7" s="12"/>
      <c r="M7" s="12"/>
      <c r="N7" s="143"/>
      <c r="O7" s="141"/>
      <c r="P7" s="141"/>
      <c r="Q7" s="12"/>
      <c r="R7" s="143"/>
    </row>
    <row r="8" spans="1:18" ht="29.85" customHeight="1">
      <c r="A8" s="149"/>
      <c r="B8" s="141" t="s">
        <v>39</v>
      </c>
      <c r="C8" s="14" t="s">
        <v>2084</v>
      </c>
      <c r="D8" s="24" t="s">
        <v>2079</v>
      </c>
      <c r="E8" s="12" t="s">
        <v>130</v>
      </c>
      <c r="F8" s="143" t="s">
        <v>2085</v>
      </c>
      <c r="G8" s="141" t="s">
        <v>1793</v>
      </c>
      <c r="H8" s="12" t="s">
        <v>2081</v>
      </c>
      <c r="I8" s="12" t="s">
        <v>2082</v>
      </c>
      <c r="J8" s="143" t="s">
        <v>2083</v>
      </c>
      <c r="K8" s="14"/>
      <c r="L8" s="24"/>
      <c r="M8" s="24"/>
      <c r="N8" s="143"/>
      <c r="O8" s="141"/>
      <c r="P8" s="141"/>
      <c r="Q8" s="12"/>
      <c r="R8" s="143"/>
    </row>
    <row r="9" spans="1:18" ht="29.85" customHeight="1" thickBot="1">
      <c r="A9" s="150"/>
      <c r="B9" s="26" t="s">
        <v>45</v>
      </c>
      <c r="C9" s="142"/>
      <c r="D9" s="142"/>
      <c r="E9" s="26"/>
      <c r="F9" s="27"/>
      <c r="G9" s="26"/>
      <c r="H9" s="26"/>
      <c r="I9" s="26"/>
      <c r="J9" s="27"/>
      <c r="K9" s="26"/>
      <c r="L9" s="26"/>
      <c r="M9" s="26"/>
      <c r="N9" s="27"/>
      <c r="O9" s="26"/>
      <c r="P9" s="26"/>
      <c r="Q9" s="26"/>
      <c r="R9" s="27"/>
    </row>
    <row r="10" spans="1:18" ht="39.75" customHeight="1" thickTop="1">
      <c r="A10" s="148" t="s">
        <v>46</v>
      </c>
      <c r="B10" s="19" t="s">
        <v>47</v>
      </c>
      <c r="C10" s="12" t="s">
        <v>2086</v>
      </c>
      <c r="D10" s="12" t="s">
        <v>1221</v>
      </c>
      <c r="E10" s="14" t="s">
        <v>80</v>
      </c>
      <c r="F10" s="23" t="s">
        <v>2087</v>
      </c>
      <c r="G10" s="12" t="s">
        <v>2086</v>
      </c>
      <c r="H10" s="12" t="s">
        <v>1221</v>
      </c>
      <c r="I10" s="14" t="s">
        <v>80</v>
      </c>
      <c r="J10" s="143" t="s">
        <v>2087</v>
      </c>
      <c r="K10" s="12" t="s">
        <v>2086</v>
      </c>
      <c r="L10" s="12" t="s">
        <v>1221</v>
      </c>
      <c r="M10" s="14" t="s">
        <v>80</v>
      </c>
      <c r="N10" s="23" t="s">
        <v>2087</v>
      </c>
      <c r="O10" s="12" t="s">
        <v>2086</v>
      </c>
      <c r="P10" s="12" t="s">
        <v>1221</v>
      </c>
      <c r="Q10" s="14" t="s">
        <v>80</v>
      </c>
      <c r="R10" s="23" t="s">
        <v>2087</v>
      </c>
    </row>
    <row r="11" spans="1:18" ht="45" customHeight="1">
      <c r="A11" s="149"/>
      <c r="B11" s="141" t="s">
        <v>54</v>
      </c>
      <c r="C11" s="14" t="s">
        <v>794</v>
      </c>
      <c r="D11" s="24" t="s">
        <v>1592</v>
      </c>
      <c r="E11" s="12" t="s">
        <v>173</v>
      </c>
      <c r="F11" s="143" t="s">
        <v>2088</v>
      </c>
      <c r="G11" s="14" t="s">
        <v>794</v>
      </c>
      <c r="H11" s="24" t="s">
        <v>1592</v>
      </c>
      <c r="I11" s="12" t="s">
        <v>173</v>
      </c>
      <c r="J11" s="143" t="s">
        <v>2088</v>
      </c>
      <c r="K11" s="14" t="s">
        <v>794</v>
      </c>
      <c r="L11" s="24" t="s">
        <v>1592</v>
      </c>
      <c r="M11" s="12" t="s">
        <v>173</v>
      </c>
      <c r="N11" s="143" t="s">
        <v>2088</v>
      </c>
      <c r="O11" s="14" t="s">
        <v>794</v>
      </c>
      <c r="P11" s="24" t="s">
        <v>1592</v>
      </c>
      <c r="Q11" s="12" t="s">
        <v>173</v>
      </c>
      <c r="R11" s="143" t="s">
        <v>2088</v>
      </c>
    </row>
    <row r="12" spans="1:18" ht="43.5" customHeight="1">
      <c r="A12" s="149"/>
      <c r="B12" s="141" t="s">
        <v>68</v>
      </c>
      <c r="C12" s="14"/>
      <c r="D12" s="24"/>
      <c r="E12" s="12"/>
      <c r="F12" s="143"/>
      <c r="G12" s="14" t="s">
        <v>2076</v>
      </c>
      <c r="H12" s="24" t="s">
        <v>2077</v>
      </c>
      <c r="I12" s="12" t="s">
        <v>180</v>
      </c>
      <c r="J12" s="143" t="s">
        <v>2089</v>
      </c>
      <c r="K12" s="14"/>
      <c r="L12" s="24"/>
      <c r="M12" s="12"/>
      <c r="N12" s="143"/>
      <c r="O12" s="12" t="s">
        <v>2074</v>
      </c>
      <c r="P12" s="24" t="s">
        <v>2069</v>
      </c>
      <c r="Q12" s="12" t="s">
        <v>216</v>
      </c>
      <c r="R12" s="143" t="s">
        <v>2090</v>
      </c>
    </row>
    <row r="13" spans="1:18" ht="29.85" customHeight="1">
      <c r="A13" s="149"/>
      <c r="B13" s="141" t="s">
        <v>38</v>
      </c>
      <c r="C13" s="14" t="s">
        <v>2076</v>
      </c>
      <c r="D13" s="12" t="s">
        <v>2079</v>
      </c>
      <c r="E13" s="12" t="s">
        <v>41</v>
      </c>
      <c r="F13" s="143" t="s">
        <v>2091</v>
      </c>
      <c r="G13" s="14" t="s">
        <v>1941</v>
      </c>
      <c r="H13" s="24" t="s">
        <v>2092</v>
      </c>
      <c r="I13" s="24" t="s">
        <v>1847</v>
      </c>
      <c r="J13" s="143" t="s">
        <v>2093</v>
      </c>
      <c r="K13" s="12" t="s">
        <v>2074</v>
      </c>
      <c r="L13" s="24" t="s">
        <v>2069</v>
      </c>
      <c r="M13" s="12" t="s">
        <v>216</v>
      </c>
      <c r="N13" s="143" t="s">
        <v>2090</v>
      </c>
      <c r="O13" s="14" t="s">
        <v>2094</v>
      </c>
      <c r="P13" s="141" t="s">
        <v>2095</v>
      </c>
      <c r="Q13" s="141" t="s">
        <v>2096</v>
      </c>
      <c r="R13" s="143" t="s">
        <v>2097</v>
      </c>
    </row>
    <row r="14" spans="1:18" ht="29.85" customHeight="1">
      <c r="A14" s="149"/>
      <c r="B14" s="141" t="s">
        <v>39</v>
      </c>
      <c r="C14" s="14" t="s">
        <v>1941</v>
      </c>
      <c r="D14" s="24" t="s">
        <v>2092</v>
      </c>
      <c r="E14" s="24" t="s">
        <v>1847</v>
      </c>
      <c r="F14" s="143" t="s">
        <v>2093</v>
      </c>
      <c r="G14" s="14" t="s">
        <v>2084</v>
      </c>
      <c r="H14" s="12" t="s">
        <v>2079</v>
      </c>
      <c r="I14" s="12" t="s">
        <v>1279</v>
      </c>
      <c r="J14" s="143" t="s">
        <v>2098</v>
      </c>
      <c r="K14" s="12"/>
      <c r="L14" s="12"/>
      <c r="M14" s="12"/>
      <c r="N14" s="143"/>
      <c r="O14" s="14" t="s">
        <v>2094</v>
      </c>
      <c r="P14" s="141" t="s">
        <v>2095</v>
      </c>
      <c r="Q14" s="141" t="s">
        <v>2096</v>
      </c>
      <c r="R14" s="143" t="s">
        <v>2097</v>
      </c>
    </row>
    <row r="15" spans="1:18" ht="29.85" customHeight="1" thickBot="1">
      <c r="A15" s="150"/>
      <c r="B15" s="26" t="s">
        <v>45</v>
      </c>
      <c r="C15" s="142"/>
      <c r="D15" s="142"/>
      <c r="E15" s="142"/>
      <c r="F15" s="27"/>
      <c r="G15" s="26"/>
      <c r="H15" s="26"/>
      <c r="I15" s="26"/>
      <c r="J15" s="27"/>
      <c r="K15" s="26"/>
      <c r="L15" s="26"/>
      <c r="M15" s="26"/>
      <c r="N15" s="27"/>
      <c r="O15" s="26"/>
      <c r="P15" s="26"/>
      <c r="Q15" s="26"/>
      <c r="R15" s="27"/>
    </row>
    <row r="16" spans="1:18" ht="29.85" customHeight="1" thickTop="1">
      <c r="A16" s="148" t="s">
        <v>83</v>
      </c>
      <c r="B16" s="19" t="s">
        <v>47</v>
      </c>
      <c r="C16" s="141" t="s">
        <v>2099</v>
      </c>
      <c r="D16" s="24" t="s">
        <v>1416</v>
      </c>
      <c r="E16" s="25" t="s">
        <v>194</v>
      </c>
      <c r="F16" s="23" t="s">
        <v>2100</v>
      </c>
      <c r="G16" s="141" t="s">
        <v>2099</v>
      </c>
      <c r="H16" s="24" t="s">
        <v>1416</v>
      </c>
      <c r="I16" s="25" t="s">
        <v>194</v>
      </c>
      <c r="J16" s="23" t="s">
        <v>2100</v>
      </c>
      <c r="K16" s="141" t="s">
        <v>2099</v>
      </c>
      <c r="L16" s="24" t="s">
        <v>1416</v>
      </c>
      <c r="M16" s="25" t="s">
        <v>194</v>
      </c>
      <c r="N16" s="23" t="s">
        <v>2100</v>
      </c>
      <c r="O16" s="141" t="s">
        <v>2099</v>
      </c>
      <c r="P16" s="24" t="s">
        <v>1416</v>
      </c>
      <c r="Q16" s="25" t="s">
        <v>194</v>
      </c>
      <c r="R16" s="23" t="s">
        <v>2100</v>
      </c>
    </row>
    <row r="17" spans="1:18" ht="29.85" customHeight="1">
      <c r="A17" s="149"/>
      <c r="B17" s="141" t="s">
        <v>23</v>
      </c>
      <c r="C17" s="14" t="s">
        <v>2101</v>
      </c>
      <c r="D17" s="24" t="s">
        <v>2102</v>
      </c>
      <c r="E17" s="14" t="s">
        <v>194</v>
      </c>
      <c r="F17" s="143" t="s">
        <v>2103</v>
      </c>
      <c r="G17" s="14" t="s">
        <v>2101</v>
      </c>
      <c r="H17" s="24" t="s">
        <v>2102</v>
      </c>
      <c r="I17" s="14" t="s">
        <v>194</v>
      </c>
      <c r="J17" s="143" t="s">
        <v>2103</v>
      </c>
      <c r="K17" s="14" t="s">
        <v>2101</v>
      </c>
      <c r="L17" s="24" t="s">
        <v>2102</v>
      </c>
      <c r="M17" s="14" t="s">
        <v>194</v>
      </c>
      <c r="N17" s="143" t="s">
        <v>2103</v>
      </c>
      <c r="O17" s="14" t="s">
        <v>2101</v>
      </c>
      <c r="P17" s="24" t="s">
        <v>2102</v>
      </c>
      <c r="Q17" s="14" t="s">
        <v>194</v>
      </c>
      <c r="R17" s="143" t="s">
        <v>2103</v>
      </c>
    </row>
    <row r="18" spans="1:18" ht="29.85" customHeight="1">
      <c r="A18" s="149"/>
      <c r="B18" s="141" t="s">
        <v>68</v>
      </c>
      <c r="C18" s="14"/>
      <c r="D18" s="24"/>
      <c r="E18" s="25"/>
      <c r="F18" s="143"/>
      <c r="G18" s="14"/>
      <c r="H18" s="24"/>
      <c r="I18" s="25"/>
      <c r="J18" s="143"/>
      <c r="K18" s="141" t="s">
        <v>1517</v>
      </c>
      <c r="L18" s="24" t="s">
        <v>1500</v>
      </c>
      <c r="M18" s="25" t="s">
        <v>61</v>
      </c>
      <c r="N18" s="143" t="s">
        <v>2104</v>
      </c>
      <c r="O18" s="14"/>
      <c r="P18" s="24"/>
      <c r="Q18" s="25"/>
      <c r="R18" s="141"/>
    </row>
    <row r="19" spans="1:18" ht="29.85" customHeight="1">
      <c r="A19" s="149"/>
      <c r="B19" s="141" t="s">
        <v>38</v>
      </c>
      <c r="C19" s="12"/>
      <c r="D19" s="12"/>
      <c r="E19" s="12"/>
      <c r="F19" s="143"/>
      <c r="G19" s="12"/>
      <c r="H19" s="12"/>
      <c r="I19" s="12"/>
      <c r="J19" s="143"/>
      <c r="K19" s="12"/>
      <c r="L19" s="12"/>
      <c r="M19" s="12"/>
      <c r="N19" s="143"/>
      <c r="O19" s="12" t="s">
        <v>1845</v>
      </c>
      <c r="P19" s="12" t="s">
        <v>1554</v>
      </c>
      <c r="Q19" s="141" t="s">
        <v>1847</v>
      </c>
      <c r="R19" s="143" t="s">
        <v>2261</v>
      </c>
    </row>
    <row r="20" spans="1:18" ht="29.85" customHeight="1">
      <c r="A20" s="149"/>
      <c r="B20" s="141" t="s">
        <v>39</v>
      </c>
      <c r="C20" s="12" t="s">
        <v>2105</v>
      </c>
      <c r="D20" s="12" t="s">
        <v>1999</v>
      </c>
      <c r="E20" s="12" t="s">
        <v>194</v>
      </c>
      <c r="F20" s="143" t="s">
        <v>2106</v>
      </c>
      <c r="G20" s="12" t="s">
        <v>2105</v>
      </c>
      <c r="H20" s="12" t="s">
        <v>1999</v>
      </c>
      <c r="I20" s="12" t="s">
        <v>194</v>
      </c>
      <c r="J20" s="143" t="s">
        <v>2106</v>
      </c>
      <c r="K20" s="12" t="s">
        <v>2105</v>
      </c>
      <c r="L20" s="12" t="s">
        <v>1999</v>
      </c>
      <c r="M20" s="12" t="s">
        <v>194</v>
      </c>
      <c r="N20" s="143" t="s">
        <v>2106</v>
      </c>
      <c r="O20" s="12" t="s">
        <v>2105</v>
      </c>
      <c r="P20" s="12" t="s">
        <v>1999</v>
      </c>
      <c r="Q20" s="12" t="s">
        <v>194</v>
      </c>
      <c r="R20" s="143" t="s">
        <v>2106</v>
      </c>
    </row>
    <row r="21" spans="1:18" ht="29.85" customHeight="1" thickBot="1">
      <c r="A21" s="150"/>
      <c r="B21" s="26" t="s">
        <v>45</v>
      </c>
      <c r="C21" s="29"/>
      <c r="D21" s="29"/>
      <c r="E21" s="29"/>
      <c r="F21" s="27"/>
      <c r="G21" s="29"/>
      <c r="H21" s="29"/>
      <c r="I21" s="29"/>
      <c r="J21" s="27"/>
      <c r="K21" s="26"/>
      <c r="L21" s="26"/>
      <c r="M21" s="26"/>
      <c r="N21" s="27"/>
      <c r="O21" s="26"/>
      <c r="P21" s="26"/>
      <c r="Q21" s="26"/>
      <c r="R21" s="27"/>
    </row>
    <row r="22" spans="1:18" ht="29.85" customHeight="1" thickTop="1">
      <c r="A22" s="148" t="s">
        <v>107</v>
      </c>
      <c r="B22" s="19" t="s">
        <v>47</v>
      </c>
      <c r="C22" s="14" t="s">
        <v>2107</v>
      </c>
      <c r="D22" s="24" t="s">
        <v>1541</v>
      </c>
      <c r="E22" s="12" t="s">
        <v>194</v>
      </c>
      <c r="F22" s="23" t="s">
        <v>2108</v>
      </c>
      <c r="G22" s="14" t="s">
        <v>2107</v>
      </c>
      <c r="H22" s="24" t="s">
        <v>1541</v>
      </c>
      <c r="I22" s="12" t="s">
        <v>194</v>
      </c>
      <c r="J22" s="23" t="s">
        <v>2108</v>
      </c>
      <c r="K22" s="14" t="s">
        <v>2107</v>
      </c>
      <c r="L22" s="24" t="s">
        <v>1541</v>
      </c>
      <c r="M22" s="12" t="s">
        <v>194</v>
      </c>
      <c r="N22" s="23" t="s">
        <v>2108</v>
      </c>
      <c r="O22" s="14" t="s">
        <v>2107</v>
      </c>
      <c r="P22" s="24" t="s">
        <v>1541</v>
      </c>
      <c r="Q22" s="12" t="s">
        <v>194</v>
      </c>
      <c r="R22" s="23" t="s">
        <v>2108</v>
      </c>
    </row>
    <row r="23" spans="1:18" ht="29.85" customHeight="1">
      <c r="A23" s="149"/>
      <c r="B23" s="141" t="s">
        <v>23</v>
      </c>
      <c r="C23" s="141" t="s">
        <v>1517</v>
      </c>
      <c r="D23" s="24" t="s">
        <v>1592</v>
      </c>
      <c r="E23" s="14" t="s">
        <v>470</v>
      </c>
      <c r="F23" s="143" t="s">
        <v>2109</v>
      </c>
      <c r="G23" s="141" t="s">
        <v>1779</v>
      </c>
      <c r="H23" s="12" t="s">
        <v>2102</v>
      </c>
      <c r="I23" s="25" t="s">
        <v>468</v>
      </c>
      <c r="J23" s="143" t="s">
        <v>2110</v>
      </c>
      <c r="K23" s="12" t="s">
        <v>2094</v>
      </c>
      <c r="L23" s="12" t="s">
        <v>2111</v>
      </c>
      <c r="M23" s="12" t="s">
        <v>2112</v>
      </c>
      <c r="N23" s="143" t="s">
        <v>2113</v>
      </c>
      <c r="O23" s="14"/>
      <c r="P23" s="24"/>
      <c r="Q23" s="25"/>
      <c r="R23" s="143"/>
    </row>
    <row r="24" spans="1:18" ht="29.85" customHeight="1">
      <c r="A24" s="149"/>
      <c r="B24" s="141" t="s">
        <v>68</v>
      </c>
      <c r="C24" s="12" t="s">
        <v>2114</v>
      </c>
      <c r="D24" s="12" t="s">
        <v>2102</v>
      </c>
      <c r="E24" s="12" t="s">
        <v>470</v>
      </c>
      <c r="F24" s="143" t="s">
        <v>2115</v>
      </c>
      <c r="G24" s="141"/>
      <c r="H24" s="24"/>
      <c r="I24" s="12"/>
      <c r="J24" s="143"/>
      <c r="K24" s="12" t="s">
        <v>2094</v>
      </c>
      <c r="L24" s="12" t="s">
        <v>2111</v>
      </c>
      <c r="M24" s="12" t="s">
        <v>2112</v>
      </c>
      <c r="N24" s="143" t="s">
        <v>2113</v>
      </c>
      <c r="O24" s="141" t="s">
        <v>1517</v>
      </c>
      <c r="P24" s="24" t="s">
        <v>1592</v>
      </c>
      <c r="Q24" s="141" t="s">
        <v>216</v>
      </c>
      <c r="R24" s="143" t="s">
        <v>2116</v>
      </c>
    </row>
    <row r="25" spans="1:18" ht="29.85" customHeight="1">
      <c r="A25" s="149"/>
      <c r="B25" s="141" t="s">
        <v>38</v>
      </c>
      <c r="C25" s="12"/>
      <c r="D25" s="12"/>
      <c r="E25" s="12"/>
      <c r="F25" s="143"/>
      <c r="G25" s="141" t="s">
        <v>1517</v>
      </c>
      <c r="H25" s="24" t="s">
        <v>1592</v>
      </c>
      <c r="I25" s="12" t="s">
        <v>487</v>
      </c>
      <c r="J25" s="143" t="s">
        <v>2117</v>
      </c>
      <c r="K25" s="14"/>
      <c r="L25" s="12"/>
      <c r="M25" s="12"/>
      <c r="N25" s="143"/>
      <c r="O25" s="14" t="s">
        <v>2084</v>
      </c>
      <c r="P25" s="12" t="s">
        <v>1541</v>
      </c>
      <c r="Q25" s="141" t="s">
        <v>89</v>
      </c>
      <c r="R25" s="143" t="s">
        <v>2118</v>
      </c>
    </row>
    <row r="26" spans="1:18" ht="24.75" customHeight="1">
      <c r="A26" s="149"/>
      <c r="B26" s="141" t="s">
        <v>39</v>
      </c>
      <c r="C26" s="12"/>
      <c r="D26" s="12"/>
      <c r="E26" s="12"/>
      <c r="F26" s="143"/>
      <c r="G26" s="141"/>
      <c r="H26" s="24"/>
      <c r="I26" s="141"/>
      <c r="J26" s="143"/>
      <c r="K26" s="14" t="s">
        <v>2084</v>
      </c>
      <c r="L26" s="12" t="s">
        <v>1541</v>
      </c>
      <c r="M26" s="12" t="s">
        <v>89</v>
      </c>
      <c r="N26" s="15" t="s">
        <v>2118</v>
      </c>
      <c r="O26" s="14"/>
      <c r="P26" s="12"/>
      <c r="Q26" s="12"/>
      <c r="R26" s="15"/>
    </row>
    <row r="27" spans="1:18" ht="24" customHeight="1" thickBot="1">
      <c r="A27" s="150"/>
      <c r="B27" s="26" t="s">
        <v>45</v>
      </c>
      <c r="C27" s="26"/>
      <c r="D27" s="26"/>
      <c r="E27" s="26"/>
      <c r="F27" s="27"/>
      <c r="G27" s="141"/>
      <c r="H27" s="141"/>
      <c r="I27" s="141"/>
      <c r="J27" s="27"/>
      <c r="K27" s="26"/>
      <c r="L27" s="26"/>
      <c r="M27" s="26"/>
      <c r="N27" s="27"/>
      <c r="O27" s="26"/>
      <c r="P27" s="26"/>
      <c r="Q27" s="26"/>
      <c r="R27" s="27"/>
    </row>
    <row r="28" spans="1:18" ht="29.85" customHeight="1" thickTop="1">
      <c r="A28" s="148" t="s">
        <v>133</v>
      </c>
      <c r="B28" s="19" t="s">
        <v>14</v>
      </c>
      <c r="C28" s="141" t="s">
        <v>2119</v>
      </c>
      <c r="D28" s="141" t="s">
        <v>2120</v>
      </c>
      <c r="E28" s="19" t="s">
        <v>1338</v>
      </c>
      <c r="F28" s="23" t="s">
        <v>2121</v>
      </c>
      <c r="G28" s="19" t="s">
        <v>2119</v>
      </c>
      <c r="H28" s="19" t="s">
        <v>2120</v>
      </c>
      <c r="I28" s="19" t="s">
        <v>1338</v>
      </c>
      <c r="J28" s="23" t="s">
        <v>2121</v>
      </c>
      <c r="K28" s="141" t="s">
        <v>1528</v>
      </c>
      <c r="L28" s="12" t="s">
        <v>2102</v>
      </c>
      <c r="M28" s="141" t="s">
        <v>86</v>
      </c>
      <c r="N28" s="23" t="s">
        <v>2122</v>
      </c>
      <c r="O28" s="141"/>
      <c r="P28" s="141"/>
      <c r="Q28" s="19"/>
      <c r="R28" s="23"/>
    </row>
    <row r="29" spans="1:18" ht="29.85" customHeight="1">
      <c r="A29" s="149"/>
      <c r="B29" s="141" t="s">
        <v>54</v>
      </c>
      <c r="C29" s="141" t="s">
        <v>2119</v>
      </c>
      <c r="D29" s="141" t="s">
        <v>2120</v>
      </c>
      <c r="E29" s="14" t="s">
        <v>1338</v>
      </c>
      <c r="F29" s="143" t="s">
        <v>2121</v>
      </c>
      <c r="G29" s="14" t="s">
        <v>2119</v>
      </c>
      <c r="H29" s="14" t="s">
        <v>2120</v>
      </c>
      <c r="I29" s="14" t="s">
        <v>1338</v>
      </c>
      <c r="J29" s="143" t="s">
        <v>2121</v>
      </c>
      <c r="K29" s="12" t="s">
        <v>1845</v>
      </c>
      <c r="L29" s="12" t="s">
        <v>1554</v>
      </c>
      <c r="M29" s="141" t="s">
        <v>1847</v>
      </c>
      <c r="N29" s="143" t="s">
        <v>2261</v>
      </c>
      <c r="O29" s="141" t="s">
        <v>1528</v>
      </c>
      <c r="P29" s="141" t="s">
        <v>2102</v>
      </c>
      <c r="Q29" s="14" t="s">
        <v>86</v>
      </c>
      <c r="R29" s="143" t="s">
        <v>2122</v>
      </c>
    </row>
    <row r="30" spans="1:18" ht="29.85" customHeight="1">
      <c r="A30" s="149"/>
      <c r="B30" s="141" t="s">
        <v>32</v>
      </c>
      <c r="C30" s="141"/>
      <c r="D30" s="12"/>
      <c r="E30" s="14"/>
      <c r="F30" s="143"/>
      <c r="G30" s="24"/>
      <c r="H30" s="24"/>
      <c r="I30" s="141"/>
      <c r="J30" s="143"/>
      <c r="K30" s="141"/>
      <c r="L30" s="24"/>
      <c r="M30" s="141"/>
      <c r="N30" s="143"/>
      <c r="O30" s="12"/>
      <c r="P30" s="12"/>
      <c r="Q30" s="141"/>
      <c r="R30" s="143"/>
    </row>
    <row r="31" spans="1:18" ht="29.85" customHeight="1">
      <c r="A31" s="149"/>
      <c r="B31" s="141" t="s">
        <v>38</v>
      </c>
      <c r="C31" s="141" t="s">
        <v>2123</v>
      </c>
      <c r="D31" s="141" t="s">
        <v>2124</v>
      </c>
      <c r="E31" s="141" t="s">
        <v>2096</v>
      </c>
      <c r="F31" s="143" t="s">
        <v>2125</v>
      </c>
      <c r="G31" s="12"/>
      <c r="H31" s="12"/>
      <c r="I31" s="12"/>
      <c r="J31" s="143"/>
      <c r="K31" s="141" t="s">
        <v>2126</v>
      </c>
      <c r="L31" s="24" t="s">
        <v>2120</v>
      </c>
      <c r="M31" s="141" t="s">
        <v>1338</v>
      </c>
      <c r="N31" s="143" t="s">
        <v>2127</v>
      </c>
      <c r="O31" s="30" t="s">
        <v>2119</v>
      </c>
      <c r="P31" s="30" t="s">
        <v>2120</v>
      </c>
      <c r="Q31" s="12" t="s">
        <v>1338</v>
      </c>
      <c r="R31" s="143" t="s">
        <v>2121</v>
      </c>
    </row>
    <row r="32" spans="1:18" ht="29.85" customHeight="1">
      <c r="A32" s="149"/>
      <c r="B32" s="141" t="s">
        <v>39</v>
      </c>
      <c r="C32" s="141" t="s">
        <v>2123</v>
      </c>
      <c r="D32" s="141" t="s">
        <v>2124</v>
      </c>
      <c r="E32" s="141" t="s">
        <v>2096</v>
      </c>
      <c r="F32" s="143" t="s">
        <v>2125</v>
      </c>
      <c r="G32" s="14"/>
      <c r="H32" s="24"/>
      <c r="I32" s="12"/>
      <c r="J32" s="143"/>
      <c r="K32" s="141" t="s">
        <v>2126</v>
      </c>
      <c r="L32" s="24" t="s">
        <v>2120</v>
      </c>
      <c r="M32" s="141" t="s">
        <v>1338</v>
      </c>
      <c r="N32" s="143" t="s">
        <v>2127</v>
      </c>
      <c r="O32" s="30" t="s">
        <v>2119</v>
      </c>
      <c r="P32" s="30" t="s">
        <v>2120</v>
      </c>
      <c r="Q32" s="12" t="s">
        <v>1338</v>
      </c>
      <c r="R32" s="143" t="s">
        <v>2121</v>
      </c>
    </row>
    <row r="33" spans="1:18" ht="29.85" customHeight="1" thickBot="1">
      <c r="A33" s="150"/>
      <c r="B33" s="26" t="s">
        <v>45</v>
      </c>
      <c r="C33" s="26"/>
      <c r="D33" s="26"/>
      <c r="E33" s="26"/>
      <c r="F33" s="27"/>
      <c r="G33" s="12"/>
      <c r="H33" s="12"/>
      <c r="I33" s="12"/>
      <c r="J33" s="27"/>
      <c r="K33" s="26"/>
      <c r="L33" s="26"/>
      <c r="M33" s="26"/>
      <c r="N33" s="27"/>
      <c r="O33" s="26"/>
      <c r="P33" s="26"/>
      <c r="Q33" s="26"/>
      <c r="R33" s="27"/>
    </row>
    <row r="34" spans="1:18" ht="29.85" customHeight="1" thickTop="1">
      <c r="A34" s="148" t="s">
        <v>158</v>
      </c>
      <c r="B34" s="19" t="s">
        <v>14</v>
      </c>
      <c r="C34" s="141"/>
      <c r="D34" s="141"/>
      <c r="E34" s="141"/>
      <c r="F34" s="23"/>
      <c r="G34" s="20"/>
      <c r="H34" s="20"/>
      <c r="I34" s="20"/>
      <c r="J34" s="23"/>
      <c r="K34" s="141"/>
      <c r="L34" s="141"/>
      <c r="M34" s="141"/>
      <c r="N34" s="23"/>
      <c r="O34" s="141"/>
      <c r="P34" s="141"/>
      <c r="Q34" s="141"/>
      <c r="R34" s="23"/>
    </row>
    <row r="35" spans="1:18" ht="29.85" customHeight="1">
      <c r="A35" s="149"/>
      <c r="B35" s="141" t="s">
        <v>54</v>
      </c>
      <c r="C35" s="14"/>
      <c r="D35" s="141"/>
      <c r="E35" s="141"/>
      <c r="F35" s="143"/>
      <c r="G35" s="14" t="s">
        <v>2128</v>
      </c>
      <c r="H35" s="141" t="s">
        <v>60</v>
      </c>
      <c r="I35" s="12" t="s">
        <v>649</v>
      </c>
      <c r="J35" s="143" t="s">
        <v>2129</v>
      </c>
      <c r="K35" s="14"/>
      <c r="L35" s="141"/>
      <c r="M35" s="141"/>
      <c r="N35" s="143"/>
      <c r="O35" s="14"/>
      <c r="P35" s="141"/>
      <c r="Q35" s="141"/>
      <c r="R35" s="143"/>
    </row>
    <row r="36" spans="1:18" ht="29.85" customHeight="1" thickBot="1">
      <c r="A36" s="150"/>
      <c r="B36" s="26" t="s">
        <v>32</v>
      </c>
      <c r="C36" s="26"/>
      <c r="D36" s="141"/>
      <c r="E36" s="26"/>
      <c r="F36" s="27"/>
      <c r="G36" s="14" t="s">
        <v>2128</v>
      </c>
      <c r="H36" s="141" t="s">
        <v>60</v>
      </c>
      <c r="I36" s="12" t="s">
        <v>649</v>
      </c>
      <c r="J36" s="27" t="s">
        <v>2129</v>
      </c>
      <c r="K36" s="26"/>
      <c r="L36" s="141"/>
      <c r="M36" s="26"/>
      <c r="N36" s="27"/>
      <c r="O36" s="14"/>
      <c r="P36" s="141"/>
      <c r="Q36" s="141"/>
      <c r="R36" s="27"/>
    </row>
    <row r="37" spans="1:18" ht="15.75" thickTop="1">
      <c r="D37" s="140"/>
    </row>
  </sheetData>
  <mergeCells count="8">
    <mergeCell ref="A28:A33"/>
    <mergeCell ref="A34:A36"/>
    <mergeCell ref="A1:B1"/>
    <mergeCell ref="A2:B2"/>
    <mergeCell ref="A4:A9"/>
    <mergeCell ref="A10:A15"/>
    <mergeCell ref="A16:A21"/>
    <mergeCell ref="A22:A27"/>
  </mergeCells>
  <dataValidations count="22">
    <dataValidation type="list" allowBlank="1" showInputMessage="1" showErrorMessage="1" sqref="M4:M36 I4:I36 Q4:Q36 R18 E4:E36">
      <formula1>SALLE</formula1>
    </dataValidation>
    <dataValidation type="list" allowBlank="1" showInputMessage="1" showErrorMessage="1" sqref="D37">
      <formula1>IF(F19="energetique",energ,IF(F19="génie de l'environnement",Environ,IF(F19="maintenance ",Maint,IF(F19="génie des procédés",proc,IF(F19="génie electrique",elec,IF(F19="génie matérieux",matér,IF(F19="technologie alimentaire",aliment,méca)))))))</formula1>
    </dataValidation>
    <dataValidation type="list" allowBlank="1" showInputMessage="1" showErrorMessage="1" sqref="P22 L8 D22 H13 P18 D14 H22 L22 D7">
      <formula1>IF(F1048561="energetique",energ,IF(F1048561="génie de l'environnement",Environ,IF(F1048561="maintenance ",Maint,IF(F1048561="génie des procédés",proc,IF(F1048561="génie electrique",elec,IF(F1048561="génie matérieux",matér,IF(F1048561="technologie alimentaire",aliment,méca)))))))</formula1>
    </dataValidation>
    <dataValidation type="list" allowBlank="1" showInputMessage="1" showErrorMessage="1" sqref="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5:D6 H33 P19 P5:P6 H5:H8 H30:H31 L5 L29 P30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0 L19:L20 P10 P20 P31:P32 L10 D25 L14 D19:D20 H19:H20 D10 L23:L24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7:P8 P28:P29 H34:H36 D31:D32 L34:L35 D34:D35 P34:P36 P13:P14">
      <formula1>IF(F1048553="energetique",energ,IF(F1048553="génie de l'environnement",Environ,IF(F1048553="maintenance ",Maint,IF(F1048553="génie des procédés",proc,IF(F1048553="génie electrique",elec,IF(F1048553="génie matérieux",matér,IF(F1048553="technologie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3:P24 H16:H18 P11:P12 D16:D18 P16:P17 L30:L32 L11:L13 H11:H12 H23:H26 L16:L18 D11:D12 D30 L6 H32 L28 D23:D24 D26 D8">
      <formula1>IF(F1048559="energetique",energ,IF(F1048559="génie de l'environnement",Environ,IF(F1048559="maintenance ",Maint,IF(F1048559="génie des procédés",proc,IF(F1048559="génie electrique",elec,IF(F1048559="génie matérieux",matér,IF(F1048559="technologie alimentaire",aliment,méca)))))))</formula1>
    </dataValidation>
    <dataValidation type="list" allowBlank="1" showInputMessage="1" showErrorMessage="1" sqref="H4 D4 H28:H29 P4 D28:D29 L4">
      <formula1>IF(F1048563="energetique",energ,IF(F1048563="génie de l'environnement",Environ,IF(F1048563="maintenance ",Maint,IF(F1048563="génie des procédés",proc,IF(F1048563="génie electrique",elec,IF(F1048563="génie matérieux",matér,IF(F1048563="technologie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5:P26 D21 L25:L26 L7 D13 H14">
      <formula1>IF(B4="Energétique",energ,IF(B4="Environnement",Environ,IF(B4="Maintenance Industrielle ",Maint,IF(B4="génie des procédés",proc,IF(B4="génie éléctrique",elec,IF(B4="génies des matériaux",matér,IF(B4="technologie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75"/>
  <dimension ref="A1:R37"/>
  <sheetViews>
    <sheetView view="pageLayout" workbookViewId="0">
      <selection activeCell="K1" sqref="K1:M1048576"/>
    </sheetView>
  </sheetViews>
  <sheetFormatPr baseColWidth="10" defaultRowHeight="15"/>
  <cols>
    <col min="2" max="2" width="8.85546875" customWidth="1"/>
    <col min="3" max="3" width="38.5703125" hidden="1" customWidth="1"/>
    <col min="4" max="4" width="13.140625" hidden="1" customWidth="1"/>
    <col min="5" max="5" width="9.28515625" hidden="1" customWidth="1"/>
    <col min="6" max="6" width="35.42578125" customWidth="1"/>
    <col min="7" max="7" width="33.7109375" hidden="1" customWidth="1"/>
    <col min="8" max="8" width="19.140625" hidden="1" customWidth="1"/>
    <col min="9" max="9" width="12" hidden="1" customWidth="1"/>
    <col min="10" max="10" width="33.28515625" customWidth="1"/>
    <col min="11" max="11" width="20.42578125" hidden="1" customWidth="1"/>
    <col min="12" max="13" width="11.42578125" hidden="1" customWidth="1"/>
    <col min="14" max="14" width="31.42578125" customWidth="1"/>
    <col min="15" max="15" width="18.5703125" hidden="1" customWidth="1"/>
    <col min="16" max="16" width="14" hidden="1" customWidth="1"/>
    <col min="17" max="17" width="20.85546875" hidden="1" customWidth="1"/>
    <col min="18" max="18" width="33.28515625" hidden="1" customWidth="1"/>
  </cols>
  <sheetData>
    <row r="1" spans="1:18">
      <c r="A1" s="151" t="s">
        <v>1545</v>
      </c>
      <c r="B1" s="151"/>
      <c r="F1" t="s">
        <v>1546</v>
      </c>
      <c r="J1" t="s">
        <v>1547</v>
      </c>
      <c r="N1" t="s">
        <v>1548</v>
      </c>
    </row>
    <row r="2" spans="1:18" ht="15.75" thickBot="1">
      <c r="A2" s="128"/>
      <c r="B2" s="50" t="s">
        <v>3</v>
      </c>
      <c r="F2" s="5" t="s">
        <v>930</v>
      </c>
      <c r="N2" s="6">
        <f ca="1">NOW()</f>
        <v>43524.612696180557</v>
      </c>
    </row>
    <row r="3" spans="1:18" ht="28.5" customHeight="1" thickTop="1" thickBot="1">
      <c r="A3" s="54" t="s">
        <v>5</v>
      </c>
      <c r="B3" s="55" t="s">
        <v>6</v>
      </c>
      <c r="C3" s="56" t="s">
        <v>1549</v>
      </c>
      <c r="D3" s="56" t="s">
        <v>8</v>
      </c>
      <c r="E3" s="56" t="s">
        <v>9</v>
      </c>
      <c r="F3" s="56" t="s">
        <v>1549</v>
      </c>
      <c r="G3" s="56" t="s">
        <v>1550</v>
      </c>
      <c r="H3" s="56" t="s">
        <v>8</v>
      </c>
      <c r="I3" s="56" t="s">
        <v>9</v>
      </c>
      <c r="J3" s="56" t="s">
        <v>1550</v>
      </c>
      <c r="K3" s="56" t="s">
        <v>1551</v>
      </c>
      <c r="L3" s="56" t="s">
        <v>8</v>
      </c>
      <c r="M3" s="56" t="s">
        <v>9</v>
      </c>
      <c r="N3" s="56" t="s">
        <v>1551</v>
      </c>
      <c r="O3" s="56" t="s">
        <v>1552</v>
      </c>
      <c r="P3" s="56" t="s">
        <v>8</v>
      </c>
      <c r="Q3" s="56" t="s">
        <v>9</v>
      </c>
      <c r="R3" s="57" t="s">
        <v>1552</v>
      </c>
    </row>
    <row r="4" spans="1:18" ht="31.35" customHeight="1" thickTop="1">
      <c r="A4" s="156" t="s">
        <v>13</v>
      </c>
      <c r="B4" s="19" t="s">
        <v>14</v>
      </c>
      <c r="C4" s="24" t="s">
        <v>1553</v>
      </c>
      <c r="D4" s="14" t="s">
        <v>1554</v>
      </c>
      <c r="E4" s="12" t="s">
        <v>61</v>
      </c>
      <c r="F4" s="19" t="s">
        <v>1555</v>
      </c>
      <c r="G4" s="12" t="s">
        <v>1556</v>
      </c>
      <c r="H4" s="11" t="s">
        <v>1466</v>
      </c>
      <c r="I4" s="11" t="s">
        <v>99</v>
      </c>
      <c r="J4" s="19" t="s">
        <v>1557</v>
      </c>
      <c r="K4" s="11" t="s">
        <v>1558</v>
      </c>
      <c r="L4" s="11" t="s">
        <v>1490</v>
      </c>
      <c r="M4" s="14" t="s">
        <v>27</v>
      </c>
      <c r="N4" s="19" t="s">
        <v>1559</v>
      </c>
      <c r="O4" s="11" t="s">
        <v>1502</v>
      </c>
      <c r="P4" s="11" t="s">
        <v>1471</v>
      </c>
      <c r="Q4" s="11" t="s">
        <v>1471</v>
      </c>
      <c r="R4" s="72" t="s">
        <v>1503</v>
      </c>
    </row>
    <row r="5" spans="1:18" ht="31.35" customHeight="1">
      <c r="A5" s="157"/>
      <c r="B5" s="11" t="s">
        <v>23</v>
      </c>
      <c r="C5" s="12" t="s">
        <v>1560</v>
      </c>
      <c r="D5" s="11" t="s">
        <v>1554</v>
      </c>
      <c r="E5" s="12" t="s">
        <v>61</v>
      </c>
      <c r="F5" s="11" t="s">
        <v>1561</v>
      </c>
      <c r="G5" s="11" t="s">
        <v>1562</v>
      </c>
      <c r="H5" s="11" t="s">
        <v>1490</v>
      </c>
      <c r="I5" s="14" t="s">
        <v>36</v>
      </c>
      <c r="J5" s="11" t="s">
        <v>1563</v>
      </c>
      <c r="K5" s="11" t="s">
        <v>1564</v>
      </c>
      <c r="L5" s="11" t="s">
        <v>1490</v>
      </c>
      <c r="M5" s="14" t="s">
        <v>36</v>
      </c>
      <c r="N5" s="11" t="s">
        <v>1565</v>
      </c>
      <c r="O5" s="11" t="s">
        <v>1566</v>
      </c>
      <c r="P5" s="11" t="s">
        <v>1471</v>
      </c>
      <c r="Q5" s="11" t="s">
        <v>1471</v>
      </c>
      <c r="R5" s="76" t="s">
        <v>1567</v>
      </c>
    </row>
    <row r="6" spans="1:18" ht="31.35" customHeight="1">
      <c r="A6" s="157"/>
      <c r="B6" s="11" t="s">
        <v>32</v>
      </c>
      <c r="C6" s="14"/>
      <c r="D6" s="11"/>
      <c r="E6" s="12"/>
      <c r="F6" s="11"/>
      <c r="G6" s="14"/>
      <c r="H6" s="14"/>
      <c r="I6" s="14"/>
      <c r="J6" s="11"/>
      <c r="K6" s="11"/>
      <c r="L6" s="11"/>
      <c r="M6" s="11"/>
      <c r="N6" s="11"/>
      <c r="O6" s="11"/>
      <c r="P6" s="11"/>
      <c r="Q6" s="11"/>
      <c r="R6" s="76"/>
    </row>
    <row r="7" spans="1:18" ht="31.35" customHeight="1">
      <c r="A7" s="157"/>
      <c r="B7" s="11" t="s">
        <v>38</v>
      </c>
      <c r="C7" s="14" t="s">
        <v>1568</v>
      </c>
      <c r="D7" s="11" t="s">
        <v>1554</v>
      </c>
      <c r="E7" s="12" t="s">
        <v>69</v>
      </c>
      <c r="F7" s="11" t="s">
        <v>1569</v>
      </c>
      <c r="G7" s="14" t="s">
        <v>1570</v>
      </c>
      <c r="H7" s="11" t="s">
        <v>85</v>
      </c>
      <c r="I7" s="12" t="s">
        <v>1226</v>
      </c>
      <c r="J7" s="11" t="s">
        <v>1571</v>
      </c>
      <c r="K7" s="11" t="s">
        <v>1572</v>
      </c>
      <c r="L7" s="11" t="s">
        <v>1573</v>
      </c>
      <c r="M7" s="14" t="s">
        <v>89</v>
      </c>
      <c r="N7" s="11" t="s">
        <v>1574</v>
      </c>
      <c r="O7" s="30" t="s">
        <v>1575</v>
      </c>
      <c r="P7" s="11" t="s">
        <v>1471</v>
      </c>
      <c r="Q7" s="11" t="s">
        <v>1471</v>
      </c>
      <c r="R7" s="76" t="s">
        <v>1576</v>
      </c>
    </row>
    <row r="8" spans="1:18" ht="31.35" customHeight="1">
      <c r="A8" s="157"/>
      <c r="B8" s="11" t="s">
        <v>39</v>
      </c>
      <c r="C8" s="14" t="s">
        <v>1568</v>
      </c>
      <c r="D8" s="11" t="s">
        <v>1554</v>
      </c>
      <c r="E8" s="12" t="s">
        <v>69</v>
      </c>
      <c r="F8" s="11" t="s">
        <v>1569</v>
      </c>
      <c r="G8" s="14" t="s">
        <v>1577</v>
      </c>
      <c r="H8" s="12" t="s">
        <v>85</v>
      </c>
      <c r="I8" s="12" t="s">
        <v>1226</v>
      </c>
      <c r="J8" s="11" t="s">
        <v>1578</v>
      </c>
      <c r="K8" s="12" t="s">
        <v>1579</v>
      </c>
      <c r="L8" s="11" t="s">
        <v>1573</v>
      </c>
      <c r="M8" s="14" t="s">
        <v>89</v>
      </c>
      <c r="N8" s="11" t="s">
        <v>1580</v>
      </c>
      <c r="O8" s="30" t="s">
        <v>1575</v>
      </c>
      <c r="P8" s="11" t="s">
        <v>1471</v>
      </c>
      <c r="Q8" s="11" t="s">
        <v>1471</v>
      </c>
      <c r="R8" s="76" t="s">
        <v>1576</v>
      </c>
    </row>
    <row r="9" spans="1:18" ht="31.35" customHeight="1" thickBot="1">
      <c r="A9" s="158"/>
      <c r="B9" s="26" t="s">
        <v>45</v>
      </c>
      <c r="C9" s="17"/>
      <c r="D9" s="17"/>
      <c r="E9" s="26"/>
      <c r="F9" s="26"/>
      <c r="G9" s="26"/>
      <c r="H9" s="26"/>
      <c r="I9" s="26"/>
      <c r="J9" s="26"/>
      <c r="K9" s="11"/>
      <c r="L9" s="11"/>
      <c r="M9" s="11"/>
      <c r="N9" s="26"/>
      <c r="O9" s="26"/>
      <c r="P9" s="26"/>
      <c r="Q9" s="26"/>
      <c r="R9" s="81"/>
    </row>
    <row r="10" spans="1:18" ht="31.35" customHeight="1" thickTop="1">
      <c r="A10" s="159" t="s">
        <v>46</v>
      </c>
      <c r="B10" s="19" t="s">
        <v>47</v>
      </c>
      <c r="C10" s="11" t="s">
        <v>1581</v>
      </c>
      <c r="D10" s="12" t="s">
        <v>1461</v>
      </c>
      <c r="E10" s="12" t="s">
        <v>1214</v>
      </c>
      <c r="F10" s="19" t="s">
        <v>1582</v>
      </c>
      <c r="G10" s="14" t="s">
        <v>1583</v>
      </c>
      <c r="H10" s="14" t="s">
        <v>1483</v>
      </c>
      <c r="I10" s="11" t="s">
        <v>863</v>
      </c>
      <c r="J10" s="19" t="s">
        <v>1584</v>
      </c>
      <c r="K10" s="20" t="s">
        <v>1583</v>
      </c>
      <c r="L10" s="20" t="s">
        <v>1483</v>
      </c>
      <c r="M10" s="20" t="s">
        <v>863</v>
      </c>
      <c r="N10" s="19" t="s">
        <v>1584</v>
      </c>
      <c r="O10" s="11"/>
      <c r="P10" s="11"/>
      <c r="Q10" s="19"/>
      <c r="R10" s="72"/>
    </row>
    <row r="11" spans="1:18" ht="31.35" customHeight="1">
      <c r="A11" s="154"/>
      <c r="B11" s="11" t="s">
        <v>54</v>
      </c>
      <c r="C11" s="11" t="s">
        <v>1585</v>
      </c>
      <c r="D11" s="12" t="s">
        <v>1461</v>
      </c>
      <c r="E11" s="11" t="s">
        <v>1214</v>
      </c>
      <c r="F11" s="11" t="s">
        <v>1586</v>
      </c>
      <c r="G11" s="11" t="s">
        <v>1587</v>
      </c>
      <c r="H11" s="11" t="s">
        <v>1199</v>
      </c>
      <c r="I11" s="11" t="s">
        <v>863</v>
      </c>
      <c r="J11" s="11" t="s">
        <v>1588</v>
      </c>
      <c r="K11" s="11" t="s">
        <v>1587</v>
      </c>
      <c r="L11" s="11" t="s">
        <v>1199</v>
      </c>
      <c r="M11" s="11" t="s">
        <v>863</v>
      </c>
      <c r="N11" s="11" t="s">
        <v>1588</v>
      </c>
      <c r="O11" s="11" t="s">
        <v>1589</v>
      </c>
      <c r="P11" s="11" t="s">
        <v>1471</v>
      </c>
      <c r="Q11" s="11" t="s">
        <v>1471</v>
      </c>
      <c r="R11" s="76" t="s">
        <v>1590</v>
      </c>
    </row>
    <row r="12" spans="1:18" ht="31.35" customHeight="1">
      <c r="A12" s="154"/>
      <c r="B12" s="11" t="s">
        <v>68</v>
      </c>
      <c r="C12" s="30" t="s">
        <v>1591</v>
      </c>
      <c r="D12" s="12" t="s">
        <v>1592</v>
      </c>
      <c r="E12" s="11" t="s">
        <v>1493</v>
      </c>
      <c r="F12" s="11" t="s">
        <v>1593</v>
      </c>
      <c r="G12" s="11" t="s">
        <v>1594</v>
      </c>
      <c r="H12" s="11" t="s">
        <v>1490</v>
      </c>
      <c r="I12" s="11" t="s">
        <v>1226</v>
      </c>
      <c r="J12" s="11" t="s">
        <v>1595</v>
      </c>
      <c r="K12" s="14"/>
      <c r="L12" s="14"/>
      <c r="M12" s="11"/>
      <c r="N12" s="11"/>
      <c r="O12" s="11"/>
      <c r="P12" s="11"/>
      <c r="Q12" s="12"/>
      <c r="R12" s="76"/>
    </row>
    <row r="13" spans="1:18" ht="31.35" customHeight="1">
      <c r="A13" s="154"/>
      <c r="B13" s="11" t="s">
        <v>38</v>
      </c>
      <c r="C13" s="14" t="s">
        <v>1596</v>
      </c>
      <c r="D13" s="14" t="s">
        <v>1478</v>
      </c>
      <c r="E13" s="11" t="s">
        <v>21</v>
      </c>
      <c r="F13" s="11" t="s">
        <v>1597</v>
      </c>
      <c r="G13" s="14"/>
      <c r="H13" s="14"/>
      <c r="I13" s="11"/>
      <c r="J13" s="11"/>
      <c r="K13" s="12" t="s">
        <v>1598</v>
      </c>
      <c r="L13" s="11" t="s">
        <v>1599</v>
      </c>
      <c r="M13" s="11" t="s">
        <v>1226</v>
      </c>
      <c r="N13" s="11" t="s">
        <v>1600</v>
      </c>
      <c r="O13" s="14" t="s">
        <v>1601</v>
      </c>
      <c r="P13" s="11" t="s">
        <v>1471</v>
      </c>
      <c r="Q13" s="11" t="s">
        <v>1471</v>
      </c>
      <c r="R13" s="76" t="s">
        <v>1602</v>
      </c>
    </row>
    <row r="14" spans="1:18" ht="31.35" customHeight="1">
      <c r="A14" s="154"/>
      <c r="B14" s="11" t="s">
        <v>39</v>
      </c>
      <c r="C14" s="14"/>
      <c r="D14" s="14"/>
      <c r="E14" s="11"/>
      <c r="F14" s="11"/>
      <c r="G14" s="14"/>
      <c r="H14" s="11"/>
      <c r="I14" s="11"/>
      <c r="J14" s="11"/>
      <c r="K14" s="11" t="s">
        <v>1603</v>
      </c>
      <c r="L14" s="11" t="s">
        <v>1599</v>
      </c>
      <c r="M14" s="11" t="s">
        <v>1604</v>
      </c>
      <c r="N14" s="11" t="s">
        <v>1605</v>
      </c>
      <c r="O14" s="14" t="s">
        <v>1606</v>
      </c>
      <c r="P14" s="11" t="s">
        <v>1471</v>
      </c>
      <c r="Q14" s="11" t="s">
        <v>1471</v>
      </c>
      <c r="R14" s="76" t="s">
        <v>1607</v>
      </c>
    </row>
    <row r="15" spans="1:18" ht="31.35" customHeight="1" thickBot="1">
      <c r="A15" s="155"/>
      <c r="B15" s="26" t="s">
        <v>45</v>
      </c>
      <c r="C15" s="26"/>
      <c r="D15" s="26"/>
      <c r="E15" s="26"/>
      <c r="F15" s="26"/>
      <c r="G15" s="26"/>
      <c r="H15" s="26"/>
      <c r="I15" s="26"/>
      <c r="J15" s="26"/>
      <c r="K15" s="11"/>
      <c r="L15" s="11"/>
      <c r="M15" s="11"/>
      <c r="N15" s="26"/>
      <c r="O15" s="26"/>
      <c r="P15" s="26"/>
      <c r="Q15" s="26"/>
      <c r="R15" s="81"/>
    </row>
    <row r="16" spans="1:18" ht="31.35" customHeight="1" thickTop="1">
      <c r="A16" s="159" t="s">
        <v>83</v>
      </c>
      <c r="B16" s="19" t="s">
        <v>47</v>
      </c>
      <c r="C16" s="24" t="s">
        <v>1608</v>
      </c>
      <c r="D16" s="14" t="s">
        <v>1609</v>
      </c>
      <c r="E16" s="12" t="s">
        <v>1214</v>
      </c>
      <c r="F16" s="19" t="s">
        <v>1610</v>
      </c>
      <c r="G16" s="11" t="s">
        <v>1611</v>
      </c>
      <c r="H16" s="11" t="s">
        <v>1612</v>
      </c>
      <c r="I16" s="11" t="s">
        <v>1226</v>
      </c>
      <c r="J16" s="19" t="s">
        <v>1613</v>
      </c>
      <c r="K16" s="12" t="s">
        <v>1614</v>
      </c>
      <c r="L16" s="12" t="s">
        <v>1508</v>
      </c>
      <c r="M16" s="12" t="s">
        <v>1493</v>
      </c>
      <c r="N16" s="19" t="s">
        <v>1615</v>
      </c>
      <c r="O16" s="11" t="s">
        <v>1616</v>
      </c>
      <c r="P16" s="11" t="s">
        <v>1471</v>
      </c>
      <c r="Q16" s="11" t="s">
        <v>1471</v>
      </c>
      <c r="R16" s="72" t="s">
        <v>1617</v>
      </c>
    </row>
    <row r="17" spans="1:18" ht="31.35" customHeight="1">
      <c r="A17" s="154"/>
      <c r="B17" s="11" t="s">
        <v>23</v>
      </c>
      <c r="C17" s="24" t="s">
        <v>1618</v>
      </c>
      <c r="D17" s="24" t="s">
        <v>1327</v>
      </c>
      <c r="E17" s="11" t="s">
        <v>1214</v>
      </c>
      <c r="F17" s="11" t="s">
        <v>1619</v>
      </c>
      <c r="G17" s="14" t="s">
        <v>1620</v>
      </c>
      <c r="H17" s="11" t="s">
        <v>1612</v>
      </c>
      <c r="I17" s="11" t="s">
        <v>1226</v>
      </c>
      <c r="J17" s="11" t="s">
        <v>1621</v>
      </c>
      <c r="K17" s="12" t="s">
        <v>1614</v>
      </c>
      <c r="L17" s="12" t="s">
        <v>1508</v>
      </c>
      <c r="M17" s="12" t="s">
        <v>1493</v>
      </c>
      <c r="N17" s="11" t="s">
        <v>1615</v>
      </c>
      <c r="O17" s="14" t="s">
        <v>1480</v>
      </c>
      <c r="P17" s="11" t="s">
        <v>1471</v>
      </c>
      <c r="Q17" s="11" t="s">
        <v>1471</v>
      </c>
      <c r="R17" s="76" t="s">
        <v>1481</v>
      </c>
    </row>
    <row r="18" spans="1:18" ht="31.35" customHeight="1">
      <c r="A18" s="154"/>
      <c r="B18" s="11" t="s">
        <v>68</v>
      </c>
      <c r="C18" s="12"/>
      <c r="D18" s="11"/>
      <c r="E18" s="11"/>
      <c r="F18" s="11"/>
      <c r="G18" s="11"/>
      <c r="H18" s="11"/>
      <c r="I18" s="11"/>
      <c r="J18" s="11"/>
      <c r="K18" s="12"/>
      <c r="L18" s="12"/>
      <c r="M18" s="12"/>
      <c r="N18" s="11"/>
      <c r="O18" s="11" t="s">
        <v>1622</v>
      </c>
      <c r="P18" s="11" t="s">
        <v>1471</v>
      </c>
      <c r="Q18" s="11" t="s">
        <v>1471</v>
      </c>
      <c r="R18" s="76" t="s">
        <v>1623</v>
      </c>
    </row>
    <row r="19" spans="1:18" ht="31.35" customHeight="1">
      <c r="A19" s="154"/>
      <c r="B19" s="11" t="s">
        <v>38</v>
      </c>
      <c r="C19" s="24" t="s">
        <v>1608</v>
      </c>
      <c r="D19" s="14" t="s">
        <v>1609</v>
      </c>
      <c r="E19" s="30" t="s">
        <v>1214</v>
      </c>
      <c r="F19" s="11" t="s">
        <v>1610</v>
      </c>
      <c r="G19" s="11" t="s">
        <v>1624</v>
      </c>
      <c r="H19" s="11" t="s">
        <v>1612</v>
      </c>
      <c r="I19" s="11" t="s">
        <v>1226</v>
      </c>
      <c r="J19" s="11" t="s">
        <v>1625</v>
      </c>
      <c r="K19" s="14" t="s">
        <v>1626</v>
      </c>
      <c r="L19" s="14" t="s">
        <v>1627</v>
      </c>
      <c r="M19" s="12" t="s">
        <v>89</v>
      </c>
      <c r="N19" s="11" t="s">
        <v>1628</v>
      </c>
      <c r="O19" s="11"/>
      <c r="P19" s="11"/>
      <c r="Q19" s="12"/>
      <c r="R19" s="76"/>
    </row>
    <row r="20" spans="1:18" ht="31.35" customHeight="1">
      <c r="A20" s="154"/>
      <c r="B20" s="11" t="s">
        <v>39</v>
      </c>
      <c r="C20" s="24" t="s">
        <v>1629</v>
      </c>
      <c r="D20" s="14" t="s">
        <v>1609</v>
      </c>
      <c r="E20" s="30" t="s">
        <v>1214</v>
      </c>
      <c r="F20" s="11" t="s">
        <v>1630</v>
      </c>
      <c r="G20" s="14"/>
      <c r="H20" s="12"/>
      <c r="I20" s="12"/>
      <c r="J20" s="11"/>
      <c r="K20" s="12"/>
      <c r="L20" s="11"/>
      <c r="M20" s="12"/>
      <c r="N20" s="11"/>
      <c r="O20" s="11"/>
      <c r="P20" s="11"/>
      <c r="Q20" s="11"/>
      <c r="R20" s="76"/>
    </row>
    <row r="21" spans="1:18" ht="31.35" customHeight="1" thickBot="1">
      <c r="A21" s="155"/>
      <c r="B21" s="26" t="s">
        <v>45</v>
      </c>
      <c r="C21" s="26"/>
      <c r="D21" s="26"/>
      <c r="E21" s="26"/>
      <c r="F21" s="26"/>
      <c r="G21" s="26"/>
      <c r="H21" s="26"/>
      <c r="I21" s="26"/>
      <c r="J21" s="26"/>
      <c r="K21" s="11"/>
      <c r="L21" s="11"/>
      <c r="M21" s="11"/>
      <c r="N21" s="26"/>
      <c r="O21" s="26"/>
      <c r="P21" s="26"/>
      <c r="Q21" s="26"/>
      <c r="R21" s="81"/>
    </row>
    <row r="22" spans="1:18" ht="31.35" customHeight="1" thickTop="1">
      <c r="A22" s="159" t="s">
        <v>107</v>
      </c>
      <c r="B22" s="19" t="s">
        <v>47</v>
      </c>
      <c r="C22" s="12"/>
      <c r="D22" s="12"/>
      <c r="E22" s="12"/>
      <c r="F22" s="19"/>
      <c r="G22" s="11" t="s">
        <v>1631</v>
      </c>
      <c r="H22" s="11" t="s">
        <v>1612</v>
      </c>
      <c r="I22" s="12" t="s">
        <v>863</v>
      </c>
      <c r="J22" s="19" t="s">
        <v>1632</v>
      </c>
      <c r="K22" s="20" t="s">
        <v>1633</v>
      </c>
      <c r="L22" s="20" t="s">
        <v>1612</v>
      </c>
      <c r="M22" s="20" t="s">
        <v>863</v>
      </c>
      <c r="N22" s="19" t="s">
        <v>1634</v>
      </c>
      <c r="O22" s="11"/>
      <c r="P22" s="11"/>
      <c r="Q22" s="19"/>
      <c r="R22" s="72"/>
    </row>
    <row r="23" spans="1:18" ht="31.35" customHeight="1">
      <c r="A23" s="154"/>
      <c r="B23" s="11" t="s">
        <v>23</v>
      </c>
      <c r="C23" s="11" t="s">
        <v>1635</v>
      </c>
      <c r="D23" s="11" t="s">
        <v>1478</v>
      </c>
      <c r="E23" s="12" t="s">
        <v>1187</v>
      </c>
      <c r="F23" s="11" t="s">
        <v>1636</v>
      </c>
      <c r="G23" s="11" t="s">
        <v>1637</v>
      </c>
      <c r="H23" s="11" t="s">
        <v>1612</v>
      </c>
      <c r="I23" s="11" t="s">
        <v>863</v>
      </c>
      <c r="J23" s="11" t="s">
        <v>1638</v>
      </c>
      <c r="K23" s="11" t="s">
        <v>1639</v>
      </c>
      <c r="L23" s="11" t="s">
        <v>1483</v>
      </c>
      <c r="M23" s="11" t="s">
        <v>1226</v>
      </c>
      <c r="N23" s="11" t="s">
        <v>1640</v>
      </c>
      <c r="O23" s="14" t="s">
        <v>1470</v>
      </c>
      <c r="P23" s="11" t="s">
        <v>1471</v>
      </c>
      <c r="Q23" s="11" t="s">
        <v>1471</v>
      </c>
      <c r="R23" s="76" t="s">
        <v>1472</v>
      </c>
    </row>
    <row r="24" spans="1:18" ht="31.35" customHeight="1">
      <c r="A24" s="154"/>
      <c r="B24" s="11" t="s">
        <v>68</v>
      </c>
      <c r="C24" s="12" t="s">
        <v>1641</v>
      </c>
      <c r="D24" s="12" t="s">
        <v>355</v>
      </c>
      <c r="E24" s="12" t="s">
        <v>1187</v>
      </c>
      <c r="F24" s="11" t="s">
        <v>1642</v>
      </c>
      <c r="G24" s="14" t="s">
        <v>1639</v>
      </c>
      <c r="H24" s="14" t="s">
        <v>1483</v>
      </c>
      <c r="I24" s="11" t="s">
        <v>1226</v>
      </c>
      <c r="J24" s="11" t="s">
        <v>1640</v>
      </c>
      <c r="K24" s="11"/>
      <c r="L24" s="11"/>
      <c r="M24" s="11"/>
      <c r="N24" s="11"/>
      <c r="O24" s="11" t="s">
        <v>1643</v>
      </c>
      <c r="P24" s="11" t="s">
        <v>1471</v>
      </c>
      <c r="Q24" s="11" t="s">
        <v>1471</v>
      </c>
      <c r="R24" s="76" t="s">
        <v>1644</v>
      </c>
    </row>
    <row r="25" spans="1:18" ht="31.35" customHeight="1">
      <c r="A25" s="154"/>
      <c r="B25" s="11" t="s">
        <v>38</v>
      </c>
      <c r="C25" s="12"/>
      <c r="D25" s="12"/>
      <c r="E25" s="12"/>
      <c r="F25" s="11"/>
      <c r="G25" s="14"/>
      <c r="H25" s="12"/>
      <c r="I25" s="12"/>
      <c r="J25" s="11"/>
      <c r="K25" s="11" t="s">
        <v>1645</v>
      </c>
      <c r="L25" s="11" t="s">
        <v>1199</v>
      </c>
      <c r="M25" s="12" t="s">
        <v>515</v>
      </c>
      <c r="N25" s="11" t="s">
        <v>1646</v>
      </c>
      <c r="O25" s="14"/>
      <c r="P25" s="14"/>
      <c r="Q25" s="46"/>
      <c r="R25" s="76"/>
    </row>
    <row r="26" spans="1:18" ht="31.35" customHeight="1">
      <c r="A26" s="154"/>
      <c r="B26" s="11" t="s">
        <v>39</v>
      </c>
      <c r="C26" s="11"/>
      <c r="D26" s="11"/>
      <c r="E26" s="12"/>
      <c r="F26" s="11"/>
      <c r="G26" s="14" t="s">
        <v>1647</v>
      </c>
      <c r="H26" s="12" t="s">
        <v>1199</v>
      </c>
      <c r="I26" s="12" t="s">
        <v>515</v>
      </c>
      <c r="J26" s="11" t="s">
        <v>1648</v>
      </c>
      <c r="K26" s="14" t="s">
        <v>1624</v>
      </c>
      <c r="L26" s="14" t="s">
        <v>1612</v>
      </c>
      <c r="M26" s="12" t="s">
        <v>335</v>
      </c>
      <c r="N26" s="11" t="s">
        <v>1649</v>
      </c>
      <c r="O26" s="14" t="s">
        <v>1517</v>
      </c>
      <c r="P26" s="11" t="s">
        <v>1471</v>
      </c>
      <c r="Q26" s="11" t="s">
        <v>1471</v>
      </c>
      <c r="R26" s="76" t="s">
        <v>1518</v>
      </c>
    </row>
    <row r="27" spans="1:18" ht="31.35" customHeight="1" thickBot="1">
      <c r="A27" s="155"/>
      <c r="B27" s="26" t="s">
        <v>45</v>
      </c>
      <c r="C27" s="26"/>
      <c r="D27" s="26"/>
      <c r="E27" s="26"/>
      <c r="F27" s="26"/>
      <c r="G27" s="26"/>
      <c r="H27" s="26"/>
      <c r="I27" s="26"/>
      <c r="J27" s="26"/>
      <c r="K27" s="11"/>
      <c r="L27" s="11"/>
      <c r="M27" s="11"/>
      <c r="N27" s="26"/>
      <c r="O27" s="26"/>
      <c r="P27" s="26"/>
      <c r="Q27" s="26"/>
      <c r="R27" s="81"/>
    </row>
    <row r="28" spans="1:18" ht="31.35" customHeight="1" thickTop="1">
      <c r="A28" s="156" t="s">
        <v>133</v>
      </c>
      <c r="B28" s="19" t="s">
        <v>14</v>
      </c>
      <c r="C28" s="24" t="s">
        <v>1650</v>
      </c>
      <c r="D28" s="24" t="s">
        <v>1599</v>
      </c>
      <c r="E28" s="12" t="s">
        <v>61</v>
      </c>
      <c r="F28" s="19" t="s">
        <v>1651</v>
      </c>
      <c r="G28" s="11" t="s">
        <v>1614</v>
      </c>
      <c r="H28" s="12" t="s">
        <v>1508</v>
      </c>
      <c r="I28" s="12" t="s">
        <v>1493</v>
      </c>
      <c r="J28" s="19" t="s">
        <v>1615</v>
      </c>
      <c r="K28" s="20"/>
      <c r="L28" s="20"/>
      <c r="M28" s="20"/>
      <c r="N28" s="19"/>
      <c r="O28" s="11" t="s">
        <v>1652</v>
      </c>
      <c r="P28" s="11" t="s">
        <v>1471</v>
      </c>
      <c r="Q28" s="11" t="s">
        <v>1471</v>
      </c>
      <c r="R28" s="72" t="s">
        <v>1653</v>
      </c>
    </row>
    <row r="29" spans="1:18" ht="31.35" customHeight="1">
      <c r="A29" s="157"/>
      <c r="B29" s="11" t="s">
        <v>54</v>
      </c>
      <c r="C29" s="24" t="s">
        <v>1654</v>
      </c>
      <c r="D29" s="12" t="s">
        <v>1599</v>
      </c>
      <c r="E29" s="12" t="s">
        <v>61</v>
      </c>
      <c r="F29" s="11" t="s">
        <v>1655</v>
      </c>
      <c r="G29" s="11" t="s">
        <v>1614</v>
      </c>
      <c r="H29" s="12" t="s">
        <v>1508</v>
      </c>
      <c r="I29" s="12" t="s">
        <v>1493</v>
      </c>
      <c r="J29" s="11" t="s">
        <v>1615</v>
      </c>
      <c r="K29" s="12" t="s">
        <v>1656</v>
      </c>
      <c r="L29" s="11" t="s">
        <v>1483</v>
      </c>
      <c r="M29" s="11" t="s">
        <v>57</v>
      </c>
      <c r="N29" s="11" t="s">
        <v>1657</v>
      </c>
      <c r="O29" s="11" t="s">
        <v>1658</v>
      </c>
      <c r="P29" s="11" t="s">
        <v>1471</v>
      </c>
      <c r="Q29" s="11" t="s">
        <v>1471</v>
      </c>
      <c r="R29" s="76" t="s">
        <v>1659</v>
      </c>
    </row>
    <row r="30" spans="1:18" ht="31.35" customHeight="1">
      <c r="A30" s="157"/>
      <c r="B30" s="11" t="s">
        <v>32</v>
      </c>
      <c r="C30" s="14" t="s">
        <v>328</v>
      </c>
      <c r="D30" s="12" t="s">
        <v>147</v>
      </c>
      <c r="E30" s="11" t="s">
        <v>80</v>
      </c>
      <c r="F30" s="11" t="s">
        <v>1660</v>
      </c>
      <c r="G30" s="14" t="s">
        <v>328</v>
      </c>
      <c r="H30" s="12" t="s">
        <v>147</v>
      </c>
      <c r="I30" s="11" t="s">
        <v>80</v>
      </c>
      <c r="J30" s="11" t="s">
        <v>1660</v>
      </c>
      <c r="K30" s="14" t="s">
        <v>328</v>
      </c>
      <c r="L30" s="24" t="s">
        <v>147</v>
      </c>
      <c r="M30" s="11" t="s">
        <v>80</v>
      </c>
      <c r="N30" s="11" t="s">
        <v>1660</v>
      </c>
      <c r="O30" s="11"/>
      <c r="P30" s="12"/>
      <c r="Q30" s="11"/>
      <c r="R30" s="76"/>
    </row>
    <row r="31" spans="1:18" ht="31.35" customHeight="1">
      <c r="A31" s="157"/>
      <c r="B31" s="11" t="s">
        <v>38</v>
      </c>
      <c r="C31" s="12"/>
      <c r="D31" s="11"/>
      <c r="E31" s="12"/>
      <c r="F31" s="11"/>
      <c r="G31" s="14" t="s">
        <v>1661</v>
      </c>
      <c r="H31" s="11" t="s">
        <v>1508</v>
      </c>
      <c r="I31" s="11" t="s">
        <v>50</v>
      </c>
      <c r="J31" s="11" t="s">
        <v>1662</v>
      </c>
      <c r="K31" s="14" t="s">
        <v>1661</v>
      </c>
      <c r="L31" s="11" t="s">
        <v>1508</v>
      </c>
      <c r="M31" s="11" t="s">
        <v>50</v>
      </c>
      <c r="N31" s="11" t="s">
        <v>1662</v>
      </c>
      <c r="O31" s="11" t="s">
        <v>1663</v>
      </c>
      <c r="P31" s="14" t="s">
        <v>1471</v>
      </c>
      <c r="Q31" s="12" t="s">
        <v>21</v>
      </c>
      <c r="R31" s="76" t="s">
        <v>1664</v>
      </c>
    </row>
    <row r="32" spans="1:18" ht="31.35" customHeight="1">
      <c r="A32" s="157"/>
      <c r="B32" s="11" t="s">
        <v>39</v>
      </c>
      <c r="C32" s="24"/>
      <c r="D32" s="24"/>
      <c r="E32" s="1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90"/>
      <c r="Q32" s="12"/>
      <c r="R32" s="76"/>
    </row>
    <row r="33" spans="1:18" ht="31.35" customHeight="1" thickBot="1">
      <c r="A33" s="158"/>
      <c r="B33" s="26" t="s">
        <v>45</v>
      </c>
      <c r="C33" s="26"/>
      <c r="D33" s="26"/>
      <c r="E33" s="26"/>
      <c r="F33" s="26"/>
      <c r="G33" s="26"/>
      <c r="H33" s="26"/>
      <c r="I33" s="26"/>
      <c r="J33" s="26"/>
      <c r="K33" s="11"/>
      <c r="L33" s="11"/>
      <c r="M33" s="11"/>
      <c r="N33" s="26"/>
      <c r="O33" s="26"/>
      <c r="P33" s="26"/>
      <c r="Q33" s="26"/>
      <c r="R33" s="81"/>
    </row>
    <row r="34" spans="1:18" ht="31.35" customHeight="1" thickTop="1">
      <c r="A34" s="153" t="s">
        <v>158</v>
      </c>
      <c r="B34" s="28" t="s">
        <v>14</v>
      </c>
      <c r="C34" s="14"/>
      <c r="D34" s="28"/>
      <c r="E34" s="28"/>
      <c r="F34" s="28"/>
      <c r="G34" s="14"/>
      <c r="H34" s="28"/>
      <c r="I34" s="28"/>
      <c r="J34" s="28"/>
      <c r="K34" s="20"/>
      <c r="L34" s="20"/>
      <c r="M34" s="20"/>
      <c r="N34" s="28"/>
      <c r="O34" s="11"/>
      <c r="P34" s="25"/>
      <c r="Q34" s="28"/>
      <c r="R34" s="93"/>
    </row>
    <row r="35" spans="1:18" ht="31.35" customHeight="1">
      <c r="A35" s="154"/>
      <c r="B35" s="14" t="s">
        <v>54</v>
      </c>
      <c r="C35" s="14"/>
      <c r="D35" s="28"/>
      <c r="E35" s="28"/>
      <c r="F35" s="14"/>
      <c r="G35" s="11"/>
      <c r="H35" s="11"/>
      <c r="I35" s="14"/>
      <c r="J35" s="14"/>
      <c r="K35" s="11"/>
      <c r="L35" s="11"/>
      <c r="M35" s="11"/>
      <c r="N35" s="14"/>
      <c r="O35" s="14"/>
      <c r="P35" s="24"/>
      <c r="Q35" s="14"/>
      <c r="R35" s="94"/>
    </row>
    <row r="36" spans="1:18" ht="31.35" customHeight="1" thickBot="1">
      <c r="A36" s="155"/>
      <c r="B36" s="26" t="s">
        <v>32</v>
      </c>
      <c r="C36" s="26"/>
      <c r="D36" s="17"/>
      <c r="E36" s="26"/>
      <c r="F36" s="26"/>
      <c r="G36" s="11"/>
      <c r="H36" s="11"/>
      <c r="I36" s="14"/>
      <c r="J36" s="26"/>
      <c r="K36" s="14"/>
      <c r="L36" s="14"/>
      <c r="M36" s="14"/>
      <c r="N36" s="26"/>
      <c r="O36" s="26"/>
      <c r="P36" s="26"/>
      <c r="Q36" s="26"/>
      <c r="R36" s="81"/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29">
    <dataValidation type="list" allowBlank="1" showInputMessage="1" showErrorMessage="1" sqref="Q4:Q36 M30 I4:I30 M33:M36 I33:I36 M4:M27 E4:E36">
      <formula1>SALLE</formula1>
    </dataValidation>
    <dataValidation type="list" allowBlank="1" showInputMessage="1" showErrorMessage="1" sqref="L36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H25:H26 H20 H8">
      <formula1>IF(J1048560="energetique",energ,IF(J1048560="génie de l'environnement",Environ,IF(J1048560="maintenance ",Maint,IF(J1048560="génie des procédés",proc,IF(J1048560="génie electrique",elec,IF(J1048560="génie matérieux",matér,IF(J1048560="technologie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6">
      <formula1>IF(F21="energetique",energ,IF(F21="génie de l'environnement",Environ,IF(F21="maintenance ",Maint,IF(F21="génie des procédés",proc,IF(F21="génie electrique",elec,IF(F21="génie matérieux",matér,IF(F21="technologie alimentaire",aliment,méca)))))))</formula1>
    </dataValidation>
    <dataValidation type="list" allowBlank="1" showInputMessage="1" showErrorMessage="1" sqref="L30 H28:H30 D24:D25 D28:D30 D32 D22 D17 D10:D12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:D35 H34 P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 P9 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6 H10 H24 L12 L10 H13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H15 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9">
      <formula1>IF(N1="energetique",energ,IF(N1="génie de l'environnement",Environ,IF(N1="maintenance ",Maint,IF(N1="génie des procédés",proc,IF(N1="génie electrique",elec,IF(N1="génie matérieux",matér,IF(N1="technologie alimentaire",aliment,méca)))))))</formula1>
    </dataValidation>
    <dataValidation type="list" allowBlank="1" showInputMessage="1" showErrorMessage="1" sqref="H21 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 P27 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 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M31:M32 L26 L28 I31:I32 M28:M29 H14 H7">
      <formula1>IF(J1048555="energetique",energ,IF(J1048555="génie de l'environnement",Environ,IF(J1048555="maintenance ",Maint,IF(J1048555="génie des procédés",proc,IF(J1048555="génie electrique",elec,IF(J1048555="génie matérieux",matér,IF(J1048555="technologie alimentaire",aliment,méca)))))))</formula1>
    </dataValidation>
    <dataValidation type="list" allowBlank="1" showInputMessage="1" showErrorMessage="1" sqref="D18:D20 P35 L19:L20 H17 D26 P16:P18 H4 H19 L29 D23 H22:H23 H32 L5:L8 D13:D14 P13:P14 P11 P7:P8 P4:P5 P23:P24 P26 P28:P29 D31 L22:L25 L32 H11:H12 L13:L14 D16 L11 D4:D8">
      <formula1>IF(B1="energetique",energ,IF(B1="génie de l'environnement",Environ,IF(B1="maintenance ",Maint,IF(B1="génie des procédés",proc,IF(B1="génie electrique",elec,IF(B1="génie matérieux",matér,IF(B1="technologie alimentaire",aliment,méca)))))))</formula1>
    </dataValidation>
    <dataValidation type="list" allowBlank="1" showInputMessage="1" showErrorMessage="1" sqref="P20 P6 H35:H36 P10 H16 H5 H18 L4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L16:L18">
      <formula1>IF(J5="energetique",energ,IF(J5="génie de l'environnement",Environ,IF(J5="maintenance ",Maint,IF(J5="génie des procédés",proc,IF(J5="génie electrique",elec,IF(J5="génie matérieux",matér,IF(J5="technologie alimentaire",aliment,méca)))))))</formula1>
    </dataValidation>
    <dataValidation type="list" allowBlank="1" showInputMessage="1" showErrorMessage="1" sqref="P36 P31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P22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P15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P32:P33 P21 P12 P30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P25">
      <formula1>IF(Y3="energetique",energ,IF(Y3="génie de l'environnement",Environ,IF(Y3="maintenance ",Maint,IF(Y3="génie des procédés",proc,IF(Y3="génie electrique",elec,IF(Y3="génie matérieux",matér,IF(Y3="technologie alimentaire",aliment,méca)))))))</formula1>
    </dataValidation>
    <dataValidation type="list" allowBlank="1" showInputMessage="1" showErrorMessage="1" sqref="L35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L34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180" verticalDpi="180" r:id="rId1"/>
  <headerFooter>
    <oddHeader xml:space="preserve">&amp;LUniversité de Boumerdes
Emploi du temps des enseignements&amp;RFaculté des Sciences de  l'Ingénieur
Année universitaire 2018-2019
semestre 02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/>
  <dimension ref="A1:R37"/>
  <sheetViews>
    <sheetView tabSelected="1" view="pageLayout" topLeftCell="B1" workbookViewId="0">
      <selection activeCell="J6" sqref="J6"/>
    </sheetView>
  </sheetViews>
  <sheetFormatPr baseColWidth="10" defaultRowHeight="15"/>
  <cols>
    <col min="3" max="3" width="21.42578125" hidden="1" customWidth="1"/>
    <col min="4" max="4" width="12.7109375" hidden="1" customWidth="1"/>
    <col min="5" max="5" width="11.5703125" hidden="1" customWidth="1"/>
    <col min="6" max="6" width="29" customWidth="1"/>
    <col min="7" max="7" width="21.28515625" hidden="1" customWidth="1"/>
    <col min="8" max="9" width="11.42578125" hidden="1" customWidth="1"/>
    <col min="10" max="10" width="31.7109375" customWidth="1"/>
    <col min="11" max="11" width="18.5703125" hidden="1" customWidth="1"/>
    <col min="12" max="13" width="11.42578125" hidden="1" customWidth="1"/>
    <col min="14" max="14" width="33" customWidth="1"/>
    <col min="15" max="15" width="18.140625" hidden="1" customWidth="1"/>
    <col min="16" max="17" width="11.42578125" hidden="1" customWidth="1"/>
    <col min="18" max="18" width="25.85546875" hidden="1" customWidth="1"/>
  </cols>
  <sheetData>
    <row r="1" spans="1:18">
      <c r="A1" s="151" t="s">
        <v>162</v>
      </c>
      <c r="B1" s="151"/>
      <c r="J1" t="s">
        <v>1453</v>
      </c>
      <c r="N1" t="s">
        <v>1454</v>
      </c>
    </row>
    <row r="2" spans="1:18" ht="15.75" thickBot="1">
      <c r="A2" s="128"/>
      <c r="B2" s="50" t="s">
        <v>3</v>
      </c>
      <c r="F2" s="5" t="s">
        <v>899</v>
      </c>
      <c r="N2" s="6">
        <f ca="1">NOW()</f>
        <v>43524.612696180557</v>
      </c>
    </row>
    <row r="3" spans="1:18" ht="28.5" customHeight="1" thickTop="1" thickBot="1">
      <c r="A3" s="54" t="s">
        <v>5</v>
      </c>
      <c r="B3" s="55" t="s">
        <v>6</v>
      </c>
      <c r="C3" s="56" t="s">
        <v>1455</v>
      </c>
      <c r="D3" s="56" t="s">
        <v>8</v>
      </c>
      <c r="E3" s="56" t="s">
        <v>9</v>
      </c>
      <c r="F3" s="56" t="s">
        <v>1455</v>
      </c>
      <c r="G3" s="56" t="s">
        <v>1456</v>
      </c>
      <c r="H3" s="56" t="s">
        <v>8</v>
      </c>
      <c r="I3" s="56" t="s">
        <v>9</v>
      </c>
      <c r="J3" s="56" t="s">
        <v>1456</v>
      </c>
      <c r="K3" s="56" t="s">
        <v>1457</v>
      </c>
      <c r="L3" s="56" t="s">
        <v>8</v>
      </c>
      <c r="M3" s="56" t="s">
        <v>9</v>
      </c>
      <c r="N3" s="57" t="s">
        <v>1457</v>
      </c>
      <c r="O3" s="56" t="s">
        <v>1458</v>
      </c>
      <c r="P3" s="56" t="s">
        <v>8</v>
      </c>
      <c r="Q3" s="56" t="s">
        <v>9</v>
      </c>
      <c r="R3" s="57" t="s">
        <v>1458</v>
      </c>
    </row>
    <row r="4" spans="1:18" ht="31.35" customHeight="1" thickTop="1">
      <c r="A4" s="156" t="s">
        <v>13</v>
      </c>
      <c r="B4" s="19" t="s">
        <v>14</v>
      </c>
      <c r="C4" s="11"/>
      <c r="D4" s="12"/>
      <c r="E4" s="11"/>
      <c r="F4" s="23"/>
      <c r="G4" s="14" t="s">
        <v>1459</v>
      </c>
      <c r="H4" s="11" t="s">
        <v>1305</v>
      </c>
      <c r="I4" s="11" t="s">
        <v>1306</v>
      </c>
      <c r="J4" s="23" t="s">
        <v>1460</v>
      </c>
      <c r="K4" s="11" t="s">
        <v>865</v>
      </c>
      <c r="L4" s="12" t="s">
        <v>1461</v>
      </c>
      <c r="M4" s="11" t="s">
        <v>863</v>
      </c>
      <c r="N4" s="63" t="s">
        <v>1462</v>
      </c>
      <c r="O4" s="11"/>
      <c r="P4" s="12"/>
      <c r="Q4" s="21"/>
      <c r="R4" s="63"/>
    </row>
    <row r="5" spans="1:18" ht="31.35" customHeight="1">
      <c r="A5" s="157"/>
      <c r="B5" s="11" t="s">
        <v>23</v>
      </c>
      <c r="C5" s="11" t="s">
        <v>1463</v>
      </c>
      <c r="D5" s="12" t="s">
        <v>1305</v>
      </c>
      <c r="E5" s="11" t="s">
        <v>1306</v>
      </c>
      <c r="F5" s="13" t="s">
        <v>1464</v>
      </c>
      <c r="G5" s="11" t="s">
        <v>1465</v>
      </c>
      <c r="H5" s="12" t="s">
        <v>1466</v>
      </c>
      <c r="I5" s="11" t="s">
        <v>1200</v>
      </c>
      <c r="J5" s="13" t="s">
        <v>1467</v>
      </c>
      <c r="K5" s="11" t="s">
        <v>865</v>
      </c>
      <c r="L5" s="12" t="s">
        <v>1461</v>
      </c>
      <c r="M5" s="11" t="s">
        <v>863</v>
      </c>
      <c r="N5" s="61" t="s">
        <v>1462</v>
      </c>
      <c r="O5" s="11"/>
      <c r="P5" s="12"/>
      <c r="Q5" s="11"/>
      <c r="R5" s="61"/>
    </row>
    <row r="6" spans="1:18" ht="31.35" customHeight="1">
      <c r="A6" s="157"/>
      <c r="B6" s="11" t="s">
        <v>32</v>
      </c>
      <c r="C6" s="11"/>
      <c r="D6" s="12"/>
      <c r="E6" s="11"/>
      <c r="F6" s="13"/>
      <c r="G6" s="14"/>
      <c r="H6" s="11"/>
      <c r="I6" s="11"/>
      <c r="J6" s="13"/>
      <c r="K6" s="11"/>
      <c r="L6" s="12"/>
      <c r="M6" s="11"/>
      <c r="N6" s="61"/>
      <c r="O6" s="11"/>
      <c r="P6" s="11"/>
      <c r="Q6" s="11"/>
      <c r="R6" s="61"/>
    </row>
    <row r="7" spans="1:18" ht="31.35" customHeight="1">
      <c r="A7" s="157"/>
      <c r="B7" s="11" t="s">
        <v>38</v>
      </c>
      <c r="C7" s="11" t="s">
        <v>1468</v>
      </c>
      <c r="D7" s="12" t="s">
        <v>1305</v>
      </c>
      <c r="E7" s="12" t="s">
        <v>731</v>
      </c>
      <c r="F7" s="13" t="s">
        <v>1469</v>
      </c>
      <c r="G7" s="11" t="s">
        <v>1468</v>
      </c>
      <c r="H7" s="12" t="s">
        <v>1305</v>
      </c>
      <c r="I7" s="12" t="s">
        <v>731</v>
      </c>
      <c r="J7" s="13" t="s">
        <v>1469</v>
      </c>
      <c r="K7" s="11" t="s">
        <v>1468</v>
      </c>
      <c r="L7" s="12" t="s">
        <v>1305</v>
      </c>
      <c r="M7" s="12" t="s">
        <v>731</v>
      </c>
      <c r="N7" s="61" t="s">
        <v>1469</v>
      </c>
      <c r="O7" s="11" t="s">
        <v>1470</v>
      </c>
      <c r="P7" s="14" t="s">
        <v>1471</v>
      </c>
      <c r="Q7" s="12" t="s">
        <v>1471</v>
      </c>
      <c r="R7" s="61" t="s">
        <v>1472</v>
      </c>
    </row>
    <row r="8" spans="1:18" ht="31.35" customHeight="1">
      <c r="A8" s="157"/>
      <c r="B8" s="11" t="s">
        <v>39</v>
      </c>
      <c r="C8" s="11" t="s">
        <v>1473</v>
      </c>
      <c r="D8" s="12" t="s">
        <v>730</v>
      </c>
      <c r="E8" s="12" t="s">
        <v>731</v>
      </c>
      <c r="F8" s="13" t="s">
        <v>1474</v>
      </c>
      <c r="G8" s="11" t="s">
        <v>1473</v>
      </c>
      <c r="H8" s="12" t="s">
        <v>730</v>
      </c>
      <c r="I8" s="12" t="s">
        <v>731</v>
      </c>
      <c r="J8" s="13" t="s">
        <v>1474</v>
      </c>
      <c r="K8" s="11" t="s">
        <v>1473</v>
      </c>
      <c r="L8" s="12" t="s">
        <v>730</v>
      </c>
      <c r="M8" s="12" t="s">
        <v>731</v>
      </c>
      <c r="N8" s="61" t="s">
        <v>1474</v>
      </c>
      <c r="O8" s="11" t="s">
        <v>1475</v>
      </c>
      <c r="P8" s="14" t="s">
        <v>1471</v>
      </c>
      <c r="Q8" s="12" t="s">
        <v>1471</v>
      </c>
      <c r="R8" s="61" t="s">
        <v>1476</v>
      </c>
    </row>
    <row r="9" spans="1:18" ht="31.35" customHeight="1" thickBot="1">
      <c r="A9" s="158"/>
      <c r="B9" s="26" t="s">
        <v>45</v>
      </c>
      <c r="C9" s="26"/>
      <c r="D9" s="26"/>
      <c r="E9" s="26"/>
      <c r="F9" s="27"/>
      <c r="G9" s="26"/>
      <c r="H9" s="26"/>
      <c r="I9" s="26"/>
      <c r="J9" s="27"/>
      <c r="K9" s="26"/>
      <c r="L9" s="26"/>
      <c r="M9" s="26"/>
      <c r="N9" s="62"/>
      <c r="O9" s="26"/>
      <c r="P9" s="26"/>
      <c r="Q9" s="26"/>
      <c r="R9" s="62"/>
    </row>
    <row r="10" spans="1:18" ht="31.35" customHeight="1" thickTop="1">
      <c r="A10" s="159" t="s">
        <v>46</v>
      </c>
      <c r="B10" s="19" t="s">
        <v>47</v>
      </c>
      <c r="C10" s="14" t="s">
        <v>1477</v>
      </c>
      <c r="D10" s="14" t="s">
        <v>1478</v>
      </c>
      <c r="E10" s="19" t="s">
        <v>731</v>
      </c>
      <c r="F10" s="23" t="s">
        <v>1479</v>
      </c>
      <c r="G10" s="14" t="s">
        <v>1477</v>
      </c>
      <c r="H10" s="14" t="s">
        <v>1478</v>
      </c>
      <c r="I10" s="19" t="s">
        <v>731</v>
      </c>
      <c r="J10" s="23" t="s">
        <v>1479</v>
      </c>
      <c r="K10" s="14" t="s">
        <v>1477</v>
      </c>
      <c r="L10" s="14" t="s">
        <v>1478</v>
      </c>
      <c r="M10" s="19" t="s">
        <v>731</v>
      </c>
      <c r="N10" s="63" t="s">
        <v>1479</v>
      </c>
      <c r="O10" s="14" t="s">
        <v>1480</v>
      </c>
      <c r="P10" s="14" t="s">
        <v>1471</v>
      </c>
      <c r="Q10" s="12" t="s">
        <v>1471</v>
      </c>
      <c r="R10" s="63" t="s">
        <v>1481</v>
      </c>
    </row>
    <row r="11" spans="1:18" ht="31.35" customHeight="1">
      <c r="A11" s="154"/>
      <c r="B11" s="11" t="s">
        <v>54</v>
      </c>
      <c r="C11" s="11" t="s">
        <v>1482</v>
      </c>
      <c r="D11" s="11" t="s">
        <v>1483</v>
      </c>
      <c r="E11" s="14" t="s">
        <v>731</v>
      </c>
      <c r="F11" s="13" t="s">
        <v>1484</v>
      </c>
      <c r="G11" s="11" t="s">
        <v>1482</v>
      </c>
      <c r="H11" s="11" t="s">
        <v>1483</v>
      </c>
      <c r="I11" s="14" t="s">
        <v>731</v>
      </c>
      <c r="J11" s="13" t="s">
        <v>1484</v>
      </c>
      <c r="K11" s="11" t="s">
        <v>1482</v>
      </c>
      <c r="L11" s="11" t="s">
        <v>1483</v>
      </c>
      <c r="M11" s="14" t="s">
        <v>731</v>
      </c>
      <c r="N11" s="61" t="s">
        <v>1484</v>
      </c>
      <c r="O11" s="11" t="s">
        <v>1485</v>
      </c>
      <c r="P11" s="14" t="s">
        <v>1471</v>
      </c>
      <c r="Q11" s="12" t="s">
        <v>1471</v>
      </c>
      <c r="R11" s="61" t="s">
        <v>1486</v>
      </c>
    </row>
    <row r="12" spans="1:18" ht="31.35" customHeight="1">
      <c r="A12" s="154"/>
      <c r="B12" s="11" t="s">
        <v>68</v>
      </c>
      <c r="C12" s="11"/>
      <c r="D12" s="11"/>
      <c r="E12" s="11"/>
      <c r="F12" s="13"/>
      <c r="G12" s="14"/>
      <c r="H12" s="11"/>
      <c r="I12" s="11"/>
      <c r="J12" s="13"/>
      <c r="K12" s="11" t="s">
        <v>1487</v>
      </c>
      <c r="L12" s="11" t="s">
        <v>1488</v>
      </c>
      <c r="M12" s="12" t="s">
        <v>1187</v>
      </c>
      <c r="N12" s="61" t="s">
        <v>1489</v>
      </c>
      <c r="O12" s="12"/>
      <c r="P12" s="12"/>
      <c r="Q12" s="12"/>
      <c r="R12" s="61"/>
    </row>
    <row r="13" spans="1:18" ht="31.35" customHeight="1">
      <c r="A13" s="154"/>
      <c r="B13" s="11" t="s">
        <v>38</v>
      </c>
      <c r="C13" s="11" t="s">
        <v>1205</v>
      </c>
      <c r="D13" s="11" t="s">
        <v>1490</v>
      </c>
      <c r="E13" s="11" t="s">
        <v>89</v>
      </c>
      <c r="F13" s="13" t="s">
        <v>1491</v>
      </c>
      <c r="G13" s="11" t="s">
        <v>1492</v>
      </c>
      <c r="H13" s="11" t="s">
        <v>1488</v>
      </c>
      <c r="I13" s="11" t="s">
        <v>1493</v>
      </c>
      <c r="J13" s="13" t="s">
        <v>1494</v>
      </c>
      <c r="K13" s="11"/>
      <c r="L13" s="11"/>
      <c r="M13" s="11"/>
      <c r="N13" s="61"/>
      <c r="O13" s="12" t="s">
        <v>1495</v>
      </c>
      <c r="P13" s="14" t="s">
        <v>1471</v>
      </c>
      <c r="Q13" s="12" t="s">
        <v>1471</v>
      </c>
      <c r="R13" s="61" t="s">
        <v>1496</v>
      </c>
    </row>
    <row r="14" spans="1:18" ht="31.35" customHeight="1">
      <c r="A14" s="154"/>
      <c r="B14" s="11" t="s">
        <v>39</v>
      </c>
      <c r="C14" s="11" t="s">
        <v>1205</v>
      </c>
      <c r="D14" s="11" t="s">
        <v>1490</v>
      </c>
      <c r="E14" s="11" t="s">
        <v>89</v>
      </c>
      <c r="F14" s="13" t="s">
        <v>1491</v>
      </c>
      <c r="G14" s="11" t="s">
        <v>1492</v>
      </c>
      <c r="H14" s="11" t="s">
        <v>1488</v>
      </c>
      <c r="I14" s="11" t="s">
        <v>1493</v>
      </c>
      <c r="J14" s="13" t="s">
        <v>1494</v>
      </c>
      <c r="K14" s="11"/>
      <c r="L14" s="11"/>
      <c r="M14" s="12"/>
      <c r="N14" s="61"/>
      <c r="O14" s="12" t="s">
        <v>1495</v>
      </c>
      <c r="P14" s="14" t="s">
        <v>1471</v>
      </c>
      <c r="Q14" s="12" t="s">
        <v>1471</v>
      </c>
      <c r="R14" s="61" t="s">
        <v>1496</v>
      </c>
    </row>
    <row r="15" spans="1:18" ht="31.35" customHeight="1" thickBot="1">
      <c r="A15" s="155"/>
      <c r="B15" s="26" t="s">
        <v>45</v>
      </c>
      <c r="C15" s="26"/>
      <c r="D15" s="26"/>
      <c r="E15" s="26"/>
      <c r="F15" s="27"/>
      <c r="G15" s="26"/>
      <c r="H15" s="26"/>
      <c r="I15" s="26"/>
      <c r="J15" s="27"/>
      <c r="K15" s="26"/>
      <c r="L15" s="26"/>
      <c r="M15" s="26"/>
      <c r="N15" s="62"/>
      <c r="O15" s="26"/>
      <c r="P15" s="26"/>
      <c r="Q15" s="26"/>
      <c r="R15" s="62"/>
    </row>
    <row r="16" spans="1:18" ht="31.35" customHeight="1" thickTop="1">
      <c r="A16" s="159" t="s">
        <v>83</v>
      </c>
      <c r="B16" s="19" t="s">
        <v>47</v>
      </c>
      <c r="C16" s="12" t="s">
        <v>1497</v>
      </c>
      <c r="D16" s="11" t="s">
        <v>1488</v>
      </c>
      <c r="E16" s="11" t="s">
        <v>50</v>
      </c>
      <c r="F16" s="23" t="s">
        <v>1498</v>
      </c>
      <c r="G16" s="12" t="s">
        <v>1497</v>
      </c>
      <c r="H16" s="11" t="s">
        <v>1488</v>
      </c>
      <c r="I16" s="11" t="s">
        <v>50</v>
      </c>
      <c r="J16" s="23" t="s">
        <v>1498</v>
      </c>
      <c r="K16" s="12" t="s">
        <v>1497</v>
      </c>
      <c r="L16" s="11" t="s">
        <v>1488</v>
      </c>
      <c r="M16" s="11" t="s">
        <v>50</v>
      </c>
      <c r="N16" s="63" t="s">
        <v>1498</v>
      </c>
      <c r="O16" s="19" t="s">
        <v>1480</v>
      </c>
      <c r="P16" s="14" t="s">
        <v>1471</v>
      </c>
      <c r="Q16" s="12" t="s">
        <v>1471</v>
      </c>
      <c r="R16" s="63" t="s">
        <v>1481</v>
      </c>
    </row>
    <row r="17" spans="1:18" ht="31.35" customHeight="1">
      <c r="A17" s="154"/>
      <c r="B17" s="11" t="s">
        <v>23</v>
      </c>
      <c r="C17" s="11" t="s">
        <v>1499</v>
      </c>
      <c r="D17" s="11" t="s">
        <v>1500</v>
      </c>
      <c r="E17" s="11" t="s">
        <v>80</v>
      </c>
      <c r="F17" s="13" t="s">
        <v>1501</v>
      </c>
      <c r="G17" s="11" t="s">
        <v>1499</v>
      </c>
      <c r="H17" s="11" t="s">
        <v>1500</v>
      </c>
      <c r="I17" s="11" t="s">
        <v>80</v>
      </c>
      <c r="J17" s="13" t="s">
        <v>1501</v>
      </c>
      <c r="K17" s="11" t="s">
        <v>1499</v>
      </c>
      <c r="L17" s="11" t="s">
        <v>1500</v>
      </c>
      <c r="M17" s="11" t="s">
        <v>80</v>
      </c>
      <c r="N17" s="61" t="s">
        <v>1501</v>
      </c>
      <c r="O17" s="14" t="s">
        <v>1502</v>
      </c>
      <c r="P17" s="14" t="s">
        <v>1471</v>
      </c>
      <c r="Q17" s="12" t="s">
        <v>1471</v>
      </c>
      <c r="R17" s="61" t="s">
        <v>1503</v>
      </c>
    </row>
    <row r="18" spans="1:18" ht="31.35" customHeight="1">
      <c r="A18" s="154"/>
      <c r="B18" s="11" t="s">
        <v>68</v>
      </c>
      <c r="C18" s="12"/>
      <c r="D18" s="11"/>
      <c r="E18" s="11"/>
      <c r="F18" s="13"/>
      <c r="G18" s="12" t="s">
        <v>1504</v>
      </c>
      <c r="H18" s="11" t="s">
        <v>1488</v>
      </c>
      <c r="I18" s="12" t="s">
        <v>30</v>
      </c>
      <c r="J18" s="13" t="s">
        <v>1505</v>
      </c>
      <c r="K18" s="12"/>
      <c r="L18" s="11"/>
      <c r="M18" s="11"/>
      <c r="N18" s="61"/>
      <c r="O18" s="11"/>
      <c r="P18" s="11"/>
      <c r="Q18" s="11"/>
      <c r="R18" s="61"/>
    </row>
    <row r="19" spans="1:18" ht="31.35" customHeight="1">
      <c r="A19" s="154"/>
      <c r="B19" s="11" t="s">
        <v>38</v>
      </c>
      <c r="C19" s="12" t="s">
        <v>1504</v>
      </c>
      <c r="D19" s="11" t="s">
        <v>1488</v>
      </c>
      <c r="E19" s="11" t="s">
        <v>130</v>
      </c>
      <c r="F19" s="13" t="s">
        <v>1506</v>
      </c>
      <c r="G19" s="12"/>
      <c r="H19" s="11"/>
      <c r="I19" s="11"/>
      <c r="J19" s="13"/>
      <c r="K19" s="12" t="s">
        <v>1507</v>
      </c>
      <c r="L19" s="11" t="s">
        <v>1508</v>
      </c>
      <c r="M19" s="11" t="s">
        <v>1493</v>
      </c>
      <c r="N19" s="61" t="s">
        <v>1509</v>
      </c>
      <c r="O19" s="11" t="s">
        <v>1510</v>
      </c>
      <c r="P19" s="14" t="s">
        <v>1471</v>
      </c>
      <c r="Q19" s="12" t="s">
        <v>1471</v>
      </c>
      <c r="R19" s="61" t="s">
        <v>1511</v>
      </c>
    </row>
    <row r="20" spans="1:18" ht="31.35" customHeight="1">
      <c r="A20" s="154"/>
      <c r="B20" s="11" t="s">
        <v>39</v>
      </c>
      <c r="C20" s="12"/>
      <c r="D20" s="11"/>
      <c r="E20" s="11"/>
      <c r="F20" s="13"/>
      <c r="G20" s="14" t="s">
        <v>1512</v>
      </c>
      <c r="H20" s="11" t="s">
        <v>1500</v>
      </c>
      <c r="I20" s="12" t="s">
        <v>30</v>
      </c>
      <c r="J20" s="13" t="s">
        <v>1513</v>
      </c>
      <c r="K20" s="12" t="s">
        <v>1507</v>
      </c>
      <c r="L20" s="11" t="s">
        <v>1508</v>
      </c>
      <c r="M20" s="11" t="s">
        <v>1493</v>
      </c>
      <c r="N20" s="61" t="s">
        <v>1509</v>
      </c>
      <c r="O20" s="11" t="s">
        <v>1510</v>
      </c>
      <c r="P20" s="14" t="s">
        <v>1471</v>
      </c>
      <c r="Q20" s="12" t="s">
        <v>1471</v>
      </c>
      <c r="R20" s="61" t="s">
        <v>1511</v>
      </c>
    </row>
    <row r="21" spans="1:18" ht="31.35" customHeight="1" thickBot="1">
      <c r="A21" s="155"/>
      <c r="B21" s="26" t="s">
        <v>45</v>
      </c>
      <c r="C21" s="26"/>
      <c r="D21" s="26"/>
      <c r="E21" s="26"/>
      <c r="F21" s="27"/>
      <c r="G21" s="26"/>
      <c r="H21" s="26"/>
      <c r="I21" s="26"/>
      <c r="J21" s="27"/>
      <c r="K21" s="26"/>
      <c r="L21" s="26"/>
      <c r="M21" s="26"/>
      <c r="N21" s="62"/>
      <c r="O21" s="26"/>
      <c r="P21" s="26"/>
      <c r="Q21" s="26"/>
      <c r="R21" s="62"/>
    </row>
    <row r="22" spans="1:18" ht="31.35" customHeight="1" thickTop="1">
      <c r="A22" s="159" t="s">
        <v>107</v>
      </c>
      <c r="B22" s="19" t="s">
        <v>47</v>
      </c>
      <c r="C22" s="14" t="s">
        <v>1477</v>
      </c>
      <c r="D22" s="14" t="s">
        <v>1478</v>
      </c>
      <c r="E22" s="11" t="s">
        <v>731</v>
      </c>
      <c r="F22" s="23" t="s">
        <v>1479</v>
      </c>
      <c r="G22" s="14" t="s">
        <v>1477</v>
      </c>
      <c r="H22" s="14" t="s">
        <v>1478</v>
      </c>
      <c r="I22" s="11" t="s">
        <v>731</v>
      </c>
      <c r="J22" s="23" t="s">
        <v>1479</v>
      </c>
      <c r="K22" s="14" t="s">
        <v>1477</v>
      </c>
      <c r="L22" s="14" t="s">
        <v>1478</v>
      </c>
      <c r="M22" s="11" t="s">
        <v>731</v>
      </c>
      <c r="N22" s="63" t="s">
        <v>1479</v>
      </c>
      <c r="O22" s="14" t="s">
        <v>1148</v>
      </c>
      <c r="P22" s="14" t="s">
        <v>1471</v>
      </c>
      <c r="Q22" s="12" t="s">
        <v>1471</v>
      </c>
      <c r="R22" s="63" t="s">
        <v>1514</v>
      </c>
    </row>
    <row r="23" spans="1:18" ht="31.35" customHeight="1">
      <c r="A23" s="154"/>
      <c r="B23" s="11" t="s">
        <v>23</v>
      </c>
      <c r="C23" s="14" t="s">
        <v>1515</v>
      </c>
      <c r="D23" s="11" t="s">
        <v>1466</v>
      </c>
      <c r="E23" s="12" t="s">
        <v>731</v>
      </c>
      <c r="F23" s="13" t="s">
        <v>1516</v>
      </c>
      <c r="G23" s="14" t="s">
        <v>1515</v>
      </c>
      <c r="H23" s="11" t="s">
        <v>1466</v>
      </c>
      <c r="I23" s="12" t="s">
        <v>731</v>
      </c>
      <c r="J23" s="13" t="s">
        <v>1516</v>
      </c>
      <c r="K23" s="14" t="s">
        <v>1515</v>
      </c>
      <c r="L23" s="11" t="s">
        <v>1466</v>
      </c>
      <c r="M23" s="12" t="s">
        <v>731</v>
      </c>
      <c r="N23" s="61" t="s">
        <v>1516</v>
      </c>
      <c r="O23" s="11" t="s">
        <v>1470</v>
      </c>
      <c r="P23" s="14" t="s">
        <v>1471</v>
      </c>
      <c r="Q23" s="12" t="s">
        <v>1471</v>
      </c>
      <c r="R23" s="61" t="s">
        <v>1472</v>
      </c>
    </row>
    <row r="24" spans="1:18" ht="31.35" customHeight="1">
      <c r="A24" s="154"/>
      <c r="B24" s="11" t="s">
        <v>68</v>
      </c>
      <c r="C24" s="14"/>
      <c r="D24" s="11"/>
      <c r="E24" s="12"/>
      <c r="F24" s="13"/>
      <c r="G24" s="11"/>
      <c r="H24" s="11"/>
      <c r="I24" s="11"/>
      <c r="J24" s="13"/>
      <c r="K24" s="12"/>
      <c r="L24" s="12"/>
      <c r="M24" s="11"/>
      <c r="N24" s="61"/>
      <c r="O24" s="11" t="s">
        <v>1517</v>
      </c>
      <c r="P24" s="14" t="s">
        <v>1471</v>
      </c>
      <c r="Q24" s="12" t="s">
        <v>1471</v>
      </c>
      <c r="R24" s="61" t="s">
        <v>1518</v>
      </c>
    </row>
    <row r="25" spans="1:18" ht="31.35" customHeight="1">
      <c r="A25" s="154"/>
      <c r="B25" s="11" t="s">
        <v>38</v>
      </c>
      <c r="C25" s="11" t="s">
        <v>1519</v>
      </c>
      <c r="D25" s="11" t="s">
        <v>1305</v>
      </c>
      <c r="E25" s="11" t="s">
        <v>27</v>
      </c>
      <c r="F25" s="13" t="s">
        <v>1520</v>
      </c>
      <c r="G25" s="11" t="s">
        <v>1205</v>
      </c>
      <c r="H25" s="11" t="s">
        <v>1521</v>
      </c>
      <c r="I25" s="11" t="s">
        <v>57</v>
      </c>
      <c r="J25" s="13" t="s">
        <v>1522</v>
      </c>
      <c r="K25" s="14" t="s">
        <v>1465</v>
      </c>
      <c r="L25" s="11" t="s">
        <v>1466</v>
      </c>
      <c r="M25" s="11" t="s">
        <v>99</v>
      </c>
      <c r="N25" s="61" t="s">
        <v>1523</v>
      </c>
      <c r="O25" s="14"/>
      <c r="P25" s="11"/>
      <c r="Q25" s="11"/>
      <c r="R25" s="61"/>
    </row>
    <row r="26" spans="1:18" ht="31.35" customHeight="1">
      <c r="A26" s="154"/>
      <c r="B26" s="11" t="s">
        <v>39</v>
      </c>
      <c r="C26" s="14" t="s">
        <v>1524</v>
      </c>
      <c r="D26" s="11" t="s">
        <v>1466</v>
      </c>
      <c r="E26" s="11" t="s">
        <v>27</v>
      </c>
      <c r="F26" s="13" t="s">
        <v>1525</v>
      </c>
      <c r="G26" s="11" t="s">
        <v>1205</v>
      </c>
      <c r="H26" s="11" t="s">
        <v>1521</v>
      </c>
      <c r="I26" s="11" t="s">
        <v>57</v>
      </c>
      <c r="J26" s="13" t="s">
        <v>1522</v>
      </c>
      <c r="K26" s="12" t="s">
        <v>1526</v>
      </c>
      <c r="L26" s="12" t="s">
        <v>1305</v>
      </c>
      <c r="M26" s="11" t="s">
        <v>99</v>
      </c>
      <c r="N26" s="61" t="s">
        <v>1527</v>
      </c>
      <c r="O26" s="11" t="s">
        <v>1528</v>
      </c>
      <c r="P26" s="14" t="s">
        <v>1471</v>
      </c>
      <c r="Q26" s="12" t="s">
        <v>1471</v>
      </c>
      <c r="R26" s="61" t="s">
        <v>1529</v>
      </c>
    </row>
    <row r="27" spans="1:18" ht="31.35" customHeight="1" thickBot="1">
      <c r="A27" s="155"/>
      <c r="B27" s="26" t="s">
        <v>45</v>
      </c>
      <c r="C27" s="26"/>
      <c r="D27" s="26"/>
      <c r="E27" s="26"/>
      <c r="F27" s="27"/>
      <c r="G27" s="26"/>
      <c r="H27" s="26"/>
      <c r="I27" s="26"/>
      <c r="J27" s="27"/>
      <c r="K27" s="26"/>
      <c r="L27" s="26"/>
      <c r="M27" s="26"/>
      <c r="N27" s="62"/>
      <c r="O27" s="26"/>
      <c r="P27" s="26"/>
      <c r="Q27" s="26"/>
      <c r="R27" s="62"/>
    </row>
    <row r="28" spans="1:18" ht="31.35" customHeight="1" thickTop="1">
      <c r="A28" s="156" t="s">
        <v>133</v>
      </c>
      <c r="B28" s="19" t="s">
        <v>14</v>
      </c>
      <c r="C28" s="14"/>
      <c r="D28" s="11"/>
      <c r="E28" s="11"/>
      <c r="F28" s="23"/>
      <c r="G28" s="14" t="s">
        <v>407</v>
      </c>
      <c r="H28" s="11" t="s">
        <v>221</v>
      </c>
      <c r="I28" s="11" t="s">
        <v>69</v>
      </c>
      <c r="J28" s="23" t="s">
        <v>1530</v>
      </c>
      <c r="K28" s="11" t="s">
        <v>1531</v>
      </c>
      <c r="L28" s="11" t="s">
        <v>1500</v>
      </c>
      <c r="M28" s="11" t="s">
        <v>99</v>
      </c>
      <c r="N28" s="63" t="s">
        <v>1532</v>
      </c>
      <c r="O28" s="11" t="s">
        <v>1533</v>
      </c>
      <c r="P28" s="14" t="s">
        <v>1471</v>
      </c>
      <c r="Q28" s="12" t="s">
        <v>1471</v>
      </c>
      <c r="R28" s="63" t="s">
        <v>1534</v>
      </c>
    </row>
    <row r="29" spans="1:18" ht="31.35" customHeight="1">
      <c r="A29" s="157"/>
      <c r="B29" s="11" t="s">
        <v>54</v>
      </c>
      <c r="C29" s="14" t="s">
        <v>1512</v>
      </c>
      <c r="D29" s="12" t="s">
        <v>1500</v>
      </c>
      <c r="E29" s="11" t="s">
        <v>214</v>
      </c>
      <c r="F29" s="13" t="s">
        <v>1535</v>
      </c>
      <c r="G29" s="14" t="s">
        <v>1536</v>
      </c>
      <c r="H29" s="11" t="s">
        <v>1305</v>
      </c>
      <c r="I29" s="11" t="s">
        <v>1279</v>
      </c>
      <c r="J29" s="13" t="s">
        <v>1537</v>
      </c>
      <c r="K29" s="14" t="s">
        <v>407</v>
      </c>
      <c r="L29" s="11" t="s">
        <v>221</v>
      </c>
      <c r="M29" s="11" t="s">
        <v>69</v>
      </c>
      <c r="N29" s="61" t="s">
        <v>1530</v>
      </c>
      <c r="O29" s="11" t="s">
        <v>1475</v>
      </c>
      <c r="P29" s="14" t="s">
        <v>1471</v>
      </c>
      <c r="Q29" s="12" t="s">
        <v>1471</v>
      </c>
      <c r="R29" s="61" t="s">
        <v>1476</v>
      </c>
    </row>
    <row r="30" spans="1:18" ht="31.35" customHeight="1">
      <c r="A30" s="157"/>
      <c r="B30" s="11" t="s">
        <v>32</v>
      </c>
      <c r="C30" s="14" t="s">
        <v>407</v>
      </c>
      <c r="D30" s="11" t="s">
        <v>221</v>
      </c>
      <c r="E30" s="11" t="s">
        <v>649</v>
      </c>
      <c r="F30" s="13" t="s">
        <v>1538</v>
      </c>
      <c r="G30" s="14"/>
      <c r="H30" s="11"/>
      <c r="I30" s="11"/>
      <c r="J30" s="13"/>
      <c r="K30" s="14" t="s">
        <v>1539</v>
      </c>
      <c r="L30" s="11" t="s">
        <v>1305</v>
      </c>
      <c r="M30" s="11" t="s">
        <v>1306</v>
      </c>
      <c r="N30" s="61" t="s">
        <v>1540</v>
      </c>
      <c r="O30" s="14"/>
      <c r="P30" s="11"/>
      <c r="Q30" s="11"/>
      <c r="R30" s="61"/>
    </row>
    <row r="31" spans="1:18" ht="31.35" customHeight="1">
      <c r="A31" s="157"/>
      <c r="B31" s="11" t="s">
        <v>38</v>
      </c>
      <c r="C31" s="14" t="s">
        <v>1492</v>
      </c>
      <c r="D31" s="11" t="s">
        <v>1541</v>
      </c>
      <c r="E31" s="11" t="s">
        <v>1493</v>
      </c>
      <c r="F31" s="13" t="s">
        <v>1542</v>
      </c>
      <c r="G31" s="14"/>
      <c r="H31" s="11"/>
      <c r="I31" s="12"/>
      <c r="J31" s="13"/>
      <c r="K31" s="11"/>
      <c r="L31" s="12"/>
      <c r="M31" s="11"/>
      <c r="N31" s="61"/>
      <c r="O31" s="11" t="s">
        <v>1543</v>
      </c>
      <c r="P31" s="14" t="s">
        <v>1471</v>
      </c>
      <c r="Q31" s="12" t="s">
        <v>1471</v>
      </c>
      <c r="R31" s="61" t="s">
        <v>1544</v>
      </c>
    </row>
    <row r="32" spans="1:18" ht="31.35" customHeight="1">
      <c r="A32" s="157"/>
      <c r="B32" s="11" t="s">
        <v>39</v>
      </c>
      <c r="C32" s="14" t="s">
        <v>1492</v>
      </c>
      <c r="D32" s="11" t="s">
        <v>1541</v>
      </c>
      <c r="E32" s="11" t="s">
        <v>1493</v>
      </c>
      <c r="F32" s="13" t="s">
        <v>1542</v>
      </c>
      <c r="G32" s="14"/>
      <c r="H32" s="11"/>
      <c r="I32" s="11"/>
      <c r="J32" s="13"/>
      <c r="K32" s="12"/>
      <c r="L32" s="12"/>
      <c r="M32" s="11"/>
      <c r="N32" s="61"/>
      <c r="O32" s="11"/>
      <c r="P32" s="12"/>
      <c r="Q32" s="12"/>
      <c r="R32" s="61"/>
    </row>
    <row r="33" spans="1:18" ht="31.35" customHeight="1" thickBot="1">
      <c r="A33" s="158"/>
      <c r="B33" s="26" t="s">
        <v>45</v>
      </c>
      <c r="C33" s="26"/>
      <c r="D33" s="26"/>
      <c r="E33" s="26"/>
      <c r="F33" s="27"/>
      <c r="G33" s="26"/>
      <c r="H33" s="26"/>
      <c r="I33" s="26"/>
      <c r="J33" s="27"/>
      <c r="K33" s="26"/>
      <c r="L33" s="26"/>
      <c r="M33" s="26"/>
      <c r="N33" s="62"/>
      <c r="O33" s="26"/>
      <c r="P33" s="26"/>
      <c r="Q33" s="26"/>
      <c r="R33" s="62"/>
    </row>
    <row r="34" spans="1:18" ht="31.35" customHeight="1" thickTop="1">
      <c r="A34" s="153" t="s">
        <v>158</v>
      </c>
      <c r="B34" s="28" t="s">
        <v>14</v>
      </c>
      <c r="C34" s="11"/>
      <c r="D34" s="11"/>
      <c r="E34" s="11"/>
      <c r="F34" s="32"/>
      <c r="G34" s="14"/>
      <c r="H34" s="14"/>
      <c r="I34" s="28"/>
      <c r="J34" s="32"/>
      <c r="K34" s="12"/>
      <c r="L34" s="11"/>
      <c r="M34" s="11"/>
      <c r="N34" s="83"/>
      <c r="O34" s="28"/>
      <c r="P34" s="28"/>
      <c r="Q34" s="28"/>
      <c r="R34" s="83"/>
    </row>
    <row r="35" spans="1:18" ht="31.35" customHeight="1">
      <c r="A35" s="154"/>
      <c r="B35" s="14" t="s">
        <v>54</v>
      </c>
      <c r="C35" s="14"/>
      <c r="D35" s="11"/>
      <c r="E35" s="14"/>
      <c r="F35" s="16"/>
      <c r="G35" s="12"/>
      <c r="H35" s="11"/>
      <c r="I35" s="11"/>
      <c r="J35" s="16"/>
      <c r="K35" s="14"/>
      <c r="L35" s="14"/>
      <c r="M35" s="14"/>
      <c r="N35" s="69"/>
      <c r="O35" s="14" t="s">
        <v>1148</v>
      </c>
      <c r="P35" s="14" t="s">
        <v>1471</v>
      </c>
      <c r="Q35" s="12" t="s">
        <v>1471</v>
      </c>
      <c r="R35" s="69" t="s">
        <v>1514</v>
      </c>
    </row>
    <row r="36" spans="1:18" ht="31.35" customHeight="1" thickBot="1">
      <c r="A36" s="155"/>
      <c r="B36" s="26" t="s">
        <v>32</v>
      </c>
      <c r="C36" s="29"/>
      <c r="D36" s="26"/>
      <c r="E36" s="26"/>
      <c r="F36" s="27"/>
      <c r="G36" s="11"/>
      <c r="H36" s="11"/>
      <c r="I36" s="28"/>
      <c r="J36" s="27"/>
      <c r="K36" s="26"/>
      <c r="L36" s="26"/>
      <c r="M36" s="26"/>
      <c r="N36" s="62"/>
      <c r="O36" s="26" t="s">
        <v>1470</v>
      </c>
      <c r="P36" s="26" t="s">
        <v>1471</v>
      </c>
      <c r="Q36" s="29" t="s">
        <v>1471</v>
      </c>
      <c r="R36" s="62" t="s">
        <v>1472</v>
      </c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26">
    <dataValidation type="list" allowBlank="1" showInputMessage="1" showErrorMessage="1" sqref="Q4:Q36 I36 I31 M21:M24 M35:M36 E27:E29 I27:I29 M4:M15 I33:I34 I4:I12 M33 E18:E24 E4:E15 I18:I23 E33:E35 I15 M27:M31">
      <formula1>SALLE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2 L32 L24 L26">
      <formula1>IF(N8="energetique",energ,IF(N8="génie de l'environnement",Environ,IF(N8="maintenance ",Maint,IF(N8="génie des procédés",proc,IF(N8="génie electrique",elec,IF(N8="génie matérieux",matér,IF(N8="technologie alimentaire",aliment,méca)))))))</formula1>
    </dataValidation>
    <dataValidation type="list" allowBlank="1" showInputMessage="1" showErrorMessage="1" sqref="P4:P5 D29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D8 L8 H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6:D20 L36 L16:M20 D34:D36 H24:I26 I13:I14 E36 D26:E26 D28 H23 L13:L14 D11:D14 H6 H35:I35 H36 I32 M32 L34:M34 H16:H19 L28:L30 L11 I30 L25 H31:H32 H28:H29 I16:I17 E25 L23 M25:M26 H4 H11:H14 D23:D24 E16:E17 D30:E32">
      <formula1>IF(F1048568="energetique",energ,IF(F1048568="génie de l'environnement",Environ,IF(F1048568="maintenance ",Maint,IF(F1048568="génie des procédés",proc,IF(F1048568="génie electrique",elec,IF(F1048568="génie matérieux",matér,IF(F1048568="technologie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5:P36 D10 H22 P7:P8 P10:P11 P13:P14 P16:P17 P19:P20 P22:P24 P26 P28:P29 P31 H34 L35 H10 L10 L22 D22">
      <formula1>IF(F1048568="energetique",energ,IF(F1048568="génie de l'environnement",Environ,IF(F1048568="maintenance ",Maint,IF(F1048568="génie des procédés",proc,IF(F1048568="génie electrique",elec,IF(F1048568="génie matérieux",matér,IF(F1048568="technologie alimentaire",aliment,méca)))))))</formula1>
    </dataValidation>
    <dataValidation type="list" allowBlank="1" showInputMessage="1" showErrorMessage="1" sqref="D25">
      <formula1>IF(F6="energetique",energ,IF(F6="génie de l'environnement",Environ,IF(F6="maintenance ",Maint,IF(F6="génie des procédés",proc,IF(F6="génie electrique",elec,IF(F6="génie matérieux",matér,IF(F6="technologie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 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 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:D7 L31 H5 H7 L4:L7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P6">
      <formula1>IF(R1048553="energetique",energ,IF(R1048553="génie de l'environnement",Environ,IF(R1048553="maintenance ",Maint,IF(R1048553="génie des procédés",proc,IF(R1048553="génie electrique",elec,IF(R1048553="génie matérieux",matér,IF(R1048553="technologie alimentaire",aliment,méca)))))))</formula1>
    </dataValidation>
    <dataValidation type="list" allowBlank="1" showInputMessage="1" showErrorMessage="1" sqref="P30 H30 P25 H20">
      <formula1>IF(F15="energetique",energ,IF(F15="génie de l'environnement",Environ,IF(F15="maintenance ",Maint,IF(F15="génie des procédés",proc,IF(F15="génie electrique",elec,IF(F15="génie matérieux",matér,IF(F15="technologie alimentaire",aliment,méca)))))))</formula1>
    </dataValidation>
    <dataValidation type="list" allowBlank="1" showInputMessage="1" showErrorMessage="1" sqref="P18 L12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15 P15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P32">
      <formula1>IF(J16="energetique",energ,IF(J16="génie de l'environnement",Environ,IF(J16="maintenance ",Maint,IF(J16="génie des procédés",proc,IF(J16="génie electrique",elec,IF(J16="génie matérieux",matér,IF(J16="technologie alimentaire",aliment,méca)))))))</formula1>
    </dataValidation>
    <dataValidation type="list" allowBlank="1" showInputMessage="1" showErrorMessage="1" sqref="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4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300" verticalDpi="300" r:id="rId1"/>
  <headerFooter>
    <oddHeader xml:space="preserve">&amp;LUniversité de Boumerdes
Emploi du temps des enseignements&amp;RFaculté des Sciences de  l'Ingénieur
Année universitaire 2018-2019
semestre 02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41"/>
  <dimension ref="A1:Z38"/>
  <sheetViews>
    <sheetView view="pageLayout" workbookViewId="0">
      <selection activeCell="R11" sqref="R11"/>
    </sheetView>
  </sheetViews>
  <sheetFormatPr baseColWidth="10" defaultRowHeight="15"/>
  <cols>
    <col min="3" max="3" width="31" hidden="1" customWidth="1"/>
    <col min="4" max="4" width="14.85546875" hidden="1" customWidth="1"/>
    <col min="5" max="5" width="11.42578125" hidden="1" customWidth="1"/>
    <col min="6" max="6" width="26.7109375" customWidth="1"/>
    <col min="7" max="7" width="32.140625" hidden="1" customWidth="1"/>
    <col min="8" max="8" width="15.7109375" hidden="1" customWidth="1"/>
    <col min="9" max="9" width="11.42578125" hidden="1" customWidth="1"/>
    <col min="10" max="10" width="25.7109375" customWidth="1"/>
    <col min="11" max="11" width="29.140625" hidden="1" customWidth="1"/>
    <col min="12" max="12" width="13.85546875" hidden="1" customWidth="1"/>
    <col min="13" max="13" width="11.42578125" hidden="1" customWidth="1"/>
    <col min="14" max="14" width="26.140625" customWidth="1"/>
    <col min="15" max="15" width="28.7109375" hidden="1" customWidth="1"/>
    <col min="16" max="17" width="11.42578125" hidden="1" customWidth="1"/>
    <col min="18" max="18" width="26.28515625" customWidth="1"/>
    <col min="19" max="19" width="27" customWidth="1"/>
    <col min="20" max="20" width="13.140625" customWidth="1"/>
    <col min="21" max="21" width="11.42578125" customWidth="1"/>
    <col min="22" max="22" width="28.85546875" customWidth="1"/>
    <col min="23" max="23" width="24.7109375" customWidth="1"/>
    <col min="24" max="25" width="11.42578125" customWidth="1"/>
    <col min="26" max="26" width="27.85546875" customWidth="1"/>
  </cols>
  <sheetData>
    <row r="1" spans="1:26">
      <c r="A1" s="151"/>
      <c r="B1" s="151"/>
      <c r="F1" t="s">
        <v>1164</v>
      </c>
      <c r="J1" s="151" t="s">
        <v>1165</v>
      </c>
      <c r="K1" s="151"/>
      <c r="N1" t="s">
        <v>1165</v>
      </c>
      <c r="R1" s="51"/>
      <c r="S1" s="151"/>
      <c r="T1" s="151"/>
      <c r="V1" s="164" t="s">
        <v>1166</v>
      </c>
      <c r="W1" s="164"/>
    </row>
    <row r="2" spans="1:26" ht="15.75" thickBot="1">
      <c r="A2" s="128"/>
      <c r="B2" s="50" t="s">
        <v>3</v>
      </c>
      <c r="F2" s="5" t="s">
        <v>1167</v>
      </c>
      <c r="R2" s="129">
        <f ca="1">NOW()</f>
        <v>43524.612696180557</v>
      </c>
    </row>
    <row r="3" spans="1:26" ht="28.5" customHeight="1" thickTop="1" thickBot="1">
      <c r="A3" s="97" t="s">
        <v>5</v>
      </c>
      <c r="B3" s="123" t="s">
        <v>6</v>
      </c>
      <c r="C3" s="99" t="s">
        <v>1168</v>
      </c>
      <c r="D3" s="99" t="s">
        <v>8</v>
      </c>
      <c r="E3" s="99" t="s">
        <v>9</v>
      </c>
      <c r="F3" s="100" t="s">
        <v>1168</v>
      </c>
      <c r="G3" s="100" t="s">
        <v>1169</v>
      </c>
      <c r="H3" s="99" t="s">
        <v>8</v>
      </c>
      <c r="I3" s="99" t="s">
        <v>9</v>
      </c>
      <c r="J3" s="100" t="s">
        <v>1169</v>
      </c>
      <c r="K3" s="99" t="s">
        <v>1170</v>
      </c>
      <c r="L3" s="99" t="s">
        <v>8</v>
      </c>
      <c r="M3" s="101" t="s">
        <v>9</v>
      </c>
      <c r="N3" s="130" t="s">
        <v>1170</v>
      </c>
      <c r="O3" s="99" t="s">
        <v>1171</v>
      </c>
      <c r="P3" s="99" t="s">
        <v>8</v>
      </c>
      <c r="Q3" s="101" t="s">
        <v>9</v>
      </c>
      <c r="R3" s="130" t="s">
        <v>1171</v>
      </c>
      <c r="S3" s="18"/>
      <c r="T3" s="18"/>
      <c r="U3" s="131"/>
      <c r="V3" s="130"/>
      <c r="W3" s="99"/>
      <c r="X3" s="99"/>
      <c r="Y3" s="101"/>
      <c r="Z3" s="130"/>
    </row>
    <row r="4" spans="1:26" ht="28.35" customHeight="1" thickTop="1">
      <c r="A4" s="156" t="s">
        <v>13</v>
      </c>
      <c r="B4" s="19" t="s">
        <v>14</v>
      </c>
      <c r="C4" s="11" t="s">
        <v>1172</v>
      </c>
      <c r="D4" s="14" t="s">
        <v>1173</v>
      </c>
      <c r="E4" s="19" t="s">
        <v>50</v>
      </c>
      <c r="F4" s="23" t="s">
        <v>1174</v>
      </c>
      <c r="G4" s="11" t="s">
        <v>1172</v>
      </c>
      <c r="H4" s="25" t="s">
        <v>1173</v>
      </c>
      <c r="I4" s="19" t="s">
        <v>50</v>
      </c>
      <c r="J4" s="23" t="s">
        <v>1174</v>
      </c>
      <c r="K4" s="11" t="s">
        <v>1172</v>
      </c>
      <c r="L4" s="25" t="s">
        <v>1173</v>
      </c>
      <c r="M4" s="19" t="s">
        <v>50</v>
      </c>
      <c r="N4" s="23" t="s">
        <v>1174</v>
      </c>
      <c r="O4" s="11" t="s">
        <v>1175</v>
      </c>
      <c r="P4" s="11" t="s">
        <v>1176</v>
      </c>
      <c r="Q4" s="19" t="s">
        <v>57</v>
      </c>
      <c r="R4" s="19" t="s">
        <v>1177</v>
      </c>
      <c r="S4" s="14"/>
      <c r="T4" s="14"/>
      <c r="U4" s="19"/>
      <c r="V4" s="19"/>
      <c r="W4" s="12"/>
      <c r="X4" s="14"/>
      <c r="Y4" s="19"/>
      <c r="Z4" s="19"/>
    </row>
    <row r="5" spans="1:26" ht="28.35" customHeight="1">
      <c r="A5" s="157"/>
      <c r="B5" s="11" t="s">
        <v>23</v>
      </c>
      <c r="C5" s="12" t="s">
        <v>1178</v>
      </c>
      <c r="D5" s="12" t="s">
        <v>1179</v>
      </c>
      <c r="E5" s="14" t="s">
        <v>947</v>
      </c>
      <c r="F5" s="13" t="s">
        <v>1180</v>
      </c>
      <c r="G5" s="12" t="s">
        <v>1178</v>
      </c>
      <c r="H5" s="12" t="s">
        <v>1179</v>
      </c>
      <c r="I5" s="14" t="s">
        <v>947</v>
      </c>
      <c r="J5" s="13" t="s">
        <v>1180</v>
      </c>
      <c r="K5" s="12"/>
      <c r="L5" s="11"/>
      <c r="M5" s="12"/>
      <c r="N5" s="13"/>
      <c r="O5" s="11" t="s">
        <v>1181</v>
      </c>
      <c r="P5" s="11" t="s">
        <v>1176</v>
      </c>
      <c r="Q5" s="14" t="s">
        <v>57</v>
      </c>
      <c r="R5" s="11" t="s">
        <v>1182</v>
      </c>
      <c r="S5" s="11"/>
      <c r="T5" s="11"/>
      <c r="U5" s="11"/>
      <c r="V5" s="11"/>
      <c r="W5" s="11"/>
      <c r="X5" s="11"/>
      <c r="Y5" s="11"/>
      <c r="Z5" s="11"/>
    </row>
    <row r="6" spans="1:26" ht="28.35" customHeight="1">
      <c r="A6" s="157"/>
      <c r="B6" s="11" t="s">
        <v>32</v>
      </c>
      <c r="C6" s="14" t="s">
        <v>1183</v>
      </c>
      <c r="D6" s="11" t="s">
        <v>1176</v>
      </c>
      <c r="E6" s="14" t="s">
        <v>863</v>
      </c>
      <c r="F6" s="13" t="s">
        <v>1184</v>
      </c>
      <c r="G6" s="14" t="s">
        <v>1183</v>
      </c>
      <c r="H6" s="11" t="s">
        <v>1176</v>
      </c>
      <c r="I6" s="14" t="s">
        <v>863</v>
      </c>
      <c r="J6" s="13" t="s">
        <v>1184</v>
      </c>
      <c r="K6" s="12" t="s">
        <v>1185</v>
      </c>
      <c r="L6" s="11" t="s">
        <v>1186</v>
      </c>
      <c r="M6" s="12" t="s">
        <v>1187</v>
      </c>
      <c r="N6" s="13" t="s">
        <v>1188</v>
      </c>
      <c r="O6" s="11" t="s">
        <v>1189</v>
      </c>
      <c r="P6" s="11" t="s">
        <v>1173</v>
      </c>
      <c r="Q6" s="12" t="s">
        <v>947</v>
      </c>
      <c r="R6" s="11" t="s">
        <v>1190</v>
      </c>
      <c r="S6" s="14"/>
      <c r="T6" s="14"/>
      <c r="U6" s="12"/>
      <c r="V6" s="11"/>
      <c r="W6" s="14"/>
      <c r="X6" s="14"/>
      <c r="Y6" s="12"/>
      <c r="Z6" s="11"/>
    </row>
    <row r="7" spans="1:26" ht="28.35" customHeight="1">
      <c r="A7" s="157"/>
      <c r="B7" s="11" t="s">
        <v>38</v>
      </c>
      <c r="C7" s="24" t="s">
        <v>1191</v>
      </c>
      <c r="D7" s="14" t="s">
        <v>1192</v>
      </c>
      <c r="E7" s="14" t="s">
        <v>863</v>
      </c>
      <c r="F7" s="13" t="s">
        <v>1193</v>
      </c>
      <c r="G7" s="14"/>
      <c r="H7" s="11"/>
      <c r="I7" s="11"/>
      <c r="J7" s="13"/>
      <c r="K7" s="12" t="s">
        <v>1194</v>
      </c>
      <c r="L7" s="11" t="s">
        <v>1186</v>
      </c>
      <c r="M7" s="12" t="s">
        <v>649</v>
      </c>
      <c r="N7" s="13" t="s">
        <v>1195</v>
      </c>
      <c r="O7" s="11"/>
      <c r="P7" s="11"/>
      <c r="Q7" s="12"/>
      <c r="R7" s="11"/>
      <c r="S7" s="12"/>
      <c r="T7" s="11"/>
      <c r="U7" s="12"/>
      <c r="V7" s="11"/>
      <c r="W7" s="12"/>
      <c r="X7" s="11"/>
      <c r="Y7" s="12"/>
      <c r="Z7" s="11"/>
    </row>
    <row r="8" spans="1:26" ht="28.35" customHeight="1">
      <c r="A8" s="157"/>
      <c r="B8" s="11" t="s">
        <v>39</v>
      </c>
      <c r="C8" s="24" t="s">
        <v>1191</v>
      </c>
      <c r="D8" s="14" t="s">
        <v>1192</v>
      </c>
      <c r="E8" s="14" t="s">
        <v>863</v>
      </c>
      <c r="F8" s="13" t="s">
        <v>1193</v>
      </c>
      <c r="G8" s="11"/>
      <c r="H8" s="25"/>
      <c r="I8" s="11"/>
      <c r="J8" s="13"/>
      <c r="K8" s="12" t="s">
        <v>1196</v>
      </c>
      <c r="L8" s="11" t="s">
        <v>1186</v>
      </c>
      <c r="M8" s="12" t="s">
        <v>1187</v>
      </c>
      <c r="N8" s="13" t="s">
        <v>1197</v>
      </c>
      <c r="O8" s="14"/>
      <c r="P8" s="14"/>
      <c r="Q8" s="14"/>
      <c r="R8" s="11"/>
      <c r="S8" s="14"/>
      <c r="T8" s="14"/>
      <c r="U8" s="12"/>
      <c r="V8" s="11"/>
      <c r="W8" s="11"/>
      <c r="X8" s="11"/>
      <c r="Y8" s="12"/>
      <c r="Z8" s="11"/>
    </row>
    <row r="9" spans="1:26" ht="23.25" customHeight="1" thickBot="1">
      <c r="A9" s="158"/>
      <c r="B9" s="26" t="s">
        <v>45</v>
      </c>
      <c r="C9" s="26"/>
      <c r="D9" s="26"/>
      <c r="E9" s="26"/>
      <c r="F9" s="27"/>
      <c r="G9" s="11"/>
      <c r="H9" s="11"/>
      <c r="I9" s="27"/>
      <c r="J9" s="27"/>
      <c r="K9" s="11"/>
      <c r="L9" s="11"/>
      <c r="M9" s="27"/>
      <c r="N9" s="27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spans="1:26" ht="28.35" customHeight="1" thickTop="1">
      <c r="A10" s="159" t="s">
        <v>46</v>
      </c>
      <c r="B10" s="19" t="s">
        <v>47</v>
      </c>
      <c r="C10" s="11" t="s">
        <v>1198</v>
      </c>
      <c r="D10" s="14" t="s">
        <v>1199</v>
      </c>
      <c r="E10" s="19" t="s">
        <v>1200</v>
      </c>
      <c r="F10" s="23" t="s">
        <v>1201</v>
      </c>
      <c r="G10" s="11" t="s">
        <v>1198</v>
      </c>
      <c r="H10" s="14" t="s">
        <v>1199</v>
      </c>
      <c r="I10" s="19" t="s">
        <v>1200</v>
      </c>
      <c r="J10" s="13" t="s">
        <v>1201</v>
      </c>
      <c r="K10" s="24" t="s">
        <v>1202</v>
      </c>
      <c r="L10" s="11" t="s">
        <v>1203</v>
      </c>
      <c r="M10" s="19" t="s">
        <v>1187</v>
      </c>
      <c r="N10" s="13" t="s">
        <v>1204</v>
      </c>
      <c r="O10" s="14" t="s">
        <v>1205</v>
      </c>
      <c r="P10" s="14" t="s">
        <v>1206</v>
      </c>
      <c r="Q10" s="14" t="s">
        <v>57</v>
      </c>
      <c r="R10" s="19" t="s">
        <v>1207</v>
      </c>
      <c r="S10" s="19"/>
      <c r="T10" s="19"/>
      <c r="U10" s="19"/>
      <c r="V10" s="19"/>
      <c r="W10" s="19"/>
      <c r="X10" s="19"/>
      <c r="Y10" s="19"/>
      <c r="Z10" s="19"/>
    </row>
    <row r="11" spans="1:26" ht="49.5" customHeight="1">
      <c r="A11" s="154"/>
      <c r="B11" s="11" t="s">
        <v>54</v>
      </c>
      <c r="C11" s="12" t="s">
        <v>1208</v>
      </c>
      <c r="D11" s="11" t="s">
        <v>1203</v>
      </c>
      <c r="E11" s="11" t="s">
        <v>50</v>
      </c>
      <c r="F11" s="13" t="s">
        <v>1209</v>
      </c>
      <c r="G11" s="12" t="s">
        <v>1208</v>
      </c>
      <c r="H11" s="11" t="s">
        <v>1203</v>
      </c>
      <c r="I11" s="11" t="s">
        <v>50</v>
      </c>
      <c r="J11" s="13" t="s">
        <v>1209</v>
      </c>
      <c r="K11" s="11" t="s">
        <v>1210</v>
      </c>
      <c r="L11" s="11" t="s">
        <v>1211</v>
      </c>
      <c r="M11" s="14" t="s">
        <v>1187</v>
      </c>
      <c r="N11" s="13" t="s">
        <v>1212</v>
      </c>
      <c r="O11" s="14" t="s">
        <v>1205</v>
      </c>
      <c r="P11" s="14" t="s">
        <v>1206</v>
      </c>
      <c r="Q11" s="14" t="s">
        <v>57</v>
      </c>
      <c r="R11" s="11" t="s">
        <v>1207</v>
      </c>
      <c r="S11" s="11"/>
      <c r="T11" s="11"/>
      <c r="U11" s="14"/>
      <c r="V11" s="11"/>
      <c r="W11" s="11"/>
      <c r="X11" s="11"/>
      <c r="Y11" s="14"/>
      <c r="Z11" s="11"/>
    </row>
    <row r="12" spans="1:26" ht="31.5" customHeight="1">
      <c r="A12" s="154"/>
      <c r="B12" s="11" t="s">
        <v>68</v>
      </c>
      <c r="C12" s="11"/>
      <c r="D12" s="11"/>
      <c r="E12" s="11"/>
      <c r="F12" s="13"/>
      <c r="G12" s="11"/>
      <c r="H12" s="11"/>
      <c r="I12" s="13"/>
      <c r="J12" s="13"/>
      <c r="K12" s="11" t="s">
        <v>1213</v>
      </c>
      <c r="L12" s="11" t="s">
        <v>1211</v>
      </c>
      <c r="M12" s="14" t="s">
        <v>1214</v>
      </c>
      <c r="N12" s="13" t="s">
        <v>1215</v>
      </c>
      <c r="O12" s="14" t="s">
        <v>1216</v>
      </c>
      <c r="P12" s="14" t="s">
        <v>56</v>
      </c>
      <c r="Q12" s="14" t="s">
        <v>57</v>
      </c>
      <c r="R12" s="11" t="s">
        <v>1217</v>
      </c>
      <c r="S12" s="11"/>
      <c r="T12" s="11"/>
      <c r="U12" s="12"/>
      <c r="V12" s="11"/>
      <c r="W12" s="11"/>
      <c r="X12" s="11"/>
      <c r="Y12" s="12"/>
      <c r="Z12" s="11"/>
    </row>
    <row r="13" spans="1:26" ht="25.5" customHeight="1">
      <c r="A13" s="154"/>
      <c r="B13" s="11" t="s">
        <v>38</v>
      </c>
      <c r="C13" s="12" t="s">
        <v>1218</v>
      </c>
      <c r="D13" s="11" t="s">
        <v>147</v>
      </c>
      <c r="E13" s="11" t="s">
        <v>947</v>
      </c>
      <c r="F13" s="13" t="s">
        <v>1219</v>
      </c>
      <c r="G13" s="12" t="s">
        <v>1218</v>
      </c>
      <c r="H13" s="11" t="s">
        <v>147</v>
      </c>
      <c r="I13" s="11" t="s">
        <v>947</v>
      </c>
      <c r="J13" s="13" t="s">
        <v>1219</v>
      </c>
      <c r="K13" s="11"/>
      <c r="L13" s="11"/>
      <c r="M13" s="11"/>
      <c r="N13" s="13"/>
      <c r="O13" s="14"/>
      <c r="P13" s="14"/>
      <c r="Q13" s="14"/>
      <c r="R13" s="11"/>
      <c r="S13" s="11"/>
      <c r="T13" s="11"/>
      <c r="U13" s="12"/>
      <c r="V13" s="11"/>
      <c r="W13" s="11"/>
      <c r="X13" s="11"/>
      <c r="Y13" s="12"/>
      <c r="Z13" s="11"/>
    </row>
    <row r="14" spans="1:26" ht="28.35" customHeight="1">
      <c r="A14" s="154"/>
      <c r="B14" s="11" t="s">
        <v>39</v>
      </c>
      <c r="C14" s="11" t="s">
        <v>1220</v>
      </c>
      <c r="D14" s="11" t="s">
        <v>1221</v>
      </c>
      <c r="E14" s="11" t="s">
        <v>947</v>
      </c>
      <c r="F14" s="13" t="s">
        <v>1222</v>
      </c>
      <c r="G14" s="11" t="s">
        <v>1223</v>
      </c>
      <c r="H14" s="11" t="s">
        <v>1221</v>
      </c>
      <c r="I14" s="11" t="s">
        <v>947</v>
      </c>
      <c r="J14" s="13" t="s">
        <v>1224</v>
      </c>
      <c r="K14" s="24" t="s">
        <v>1225</v>
      </c>
      <c r="L14" s="11" t="s">
        <v>1203</v>
      </c>
      <c r="M14" s="11" t="s">
        <v>1226</v>
      </c>
      <c r="N14" s="13" t="s">
        <v>1227</v>
      </c>
      <c r="O14" s="25" t="s">
        <v>1228</v>
      </c>
      <c r="P14" s="25" t="s">
        <v>1229</v>
      </c>
      <c r="Q14" s="14" t="s">
        <v>50</v>
      </c>
      <c r="R14" s="11" t="s">
        <v>1230</v>
      </c>
      <c r="S14" s="11"/>
      <c r="T14" s="11"/>
      <c r="U14" s="12"/>
      <c r="V14" s="11"/>
      <c r="W14" s="11"/>
      <c r="X14" s="11"/>
      <c r="Y14" s="12"/>
      <c r="Z14" s="11"/>
    </row>
    <row r="15" spans="1:26" ht="21.75" customHeight="1" thickBot="1">
      <c r="A15" s="155"/>
      <c r="B15" s="26" t="s">
        <v>45</v>
      </c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28.35" customHeight="1" thickTop="1">
      <c r="A16" s="159" t="s">
        <v>83</v>
      </c>
      <c r="B16" s="19" t="s">
        <v>47</v>
      </c>
      <c r="C16" s="11" t="s">
        <v>427</v>
      </c>
      <c r="D16" s="11" t="s">
        <v>1199</v>
      </c>
      <c r="E16" s="11" t="s">
        <v>863</v>
      </c>
      <c r="F16" s="23" t="s">
        <v>1231</v>
      </c>
      <c r="G16" s="11" t="s">
        <v>1232</v>
      </c>
      <c r="H16" s="11" t="s">
        <v>1233</v>
      </c>
      <c r="I16" s="14" t="s">
        <v>1234</v>
      </c>
      <c r="J16" s="23" t="s">
        <v>1235</v>
      </c>
      <c r="K16" s="11" t="s">
        <v>1236</v>
      </c>
      <c r="L16" s="11" t="s">
        <v>1237</v>
      </c>
      <c r="M16" s="19" t="s">
        <v>1187</v>
      </c>
      <c r="N16" s="23" t="s">
        <v>1238</v>
      </c>
      <c r="O16" s="14"/>
      <c r="P16" s="14"/>
      <c r="Q16" s="14"/>
      <c r="R16" s="19"/>
      <c r="S16" s="14"/>
      <c r="T16" s="14"/>
      <c r="U16" s="14"/>
      <c r="V16" s="19"/>
      <c r="W16" s="14"/>
      <c r="X16" s="14"/>
      <c r="Y16" s="14"/>
      <c r="Z16" s="19"/>
    </row>
    <row r="17" spans="1:26" ht="44.25" customHeight="1">
      <c r="A17" s="154"/>
      <c r="B17" s="11" t="s">
        <v>23</v>
      </c>
      <c r="C17" s="11" t="s">
        <v>1239</v>
      </c>
      <c r="D17" s="11" t="s">
        <v>1240</v>
      </c>
      <c r="E17" s="12" t="s">
        <v>387</v>
      </c>
      <c r="F17" s="13" t="s">
        <v>1241</v>
      </c>
      <c r="G17" s="14" t="s">
        <v>1242</v>
      </c>
      <c r="H17" s="14" t="s">
        <v>1199</v>
      </c>
      <c r="I17" s="11" t="s">
        <v>50</v>
      </c>
      <c r="J17" s="13" t="s">
        <v>1243</v>
      </c>
      <c r="K17" s="24" t="s">
        <v>1244</v>
      </c>
      <c r="L17" s="14" t="s">
        <v>1245</v>
      </c>
      <c r="M17" s="12" t="s">
        <v>1246</v>
      </c>
      <c r="N17" s="13" t="s">
        <v>1247</v>
      </c>
      <c r="O17" s="14" t="s">
        <v>1248</v>
      </c>
      <c r="P17" s="14" t="s">
        <v>79</v>
      </c>
      <c r="Q17" s="14" t="s">
        <v>1249</v>
      </c>
      <c r="R17" s="11" t="s">
        <v>1250</v>
      </c>
      <c r="S17" s="14"/>
      <c r="T17" s="14"/>
      <c r="U17" s="14"/>
      <c r="V17" s="11"/>
      <c r="W17" s="14"/>
      <c r="X17" s="14"/>
      <c r="Y17" s="14"/>
      <c r="Z17" s="11"/>
    </row>
    <row r="18" spans="1:26" ht="44.25" customHeight="1">
      <c r="A18" s="154"/>
      <c r="B18" s="11" t="s">
        <v>68</v>
      </c>
      <c r="C18" s="14" t="s">
        <v>1251</v>
      </c>
      <c r="D18" s="11" t="s">
        <v>1252</v>
      </c>
      <c r="E18" s="12" t="s">
        <v>1246</v>
      </c>
      <c r="F18" s="13" t="s">
        <v>1253</v>
      </c>
      <c r="G18" s="11" t="s">
        <v>1239</v>
      </c>
      <c r="H18" s="11" t="s">
        <v>1240</v>
      </c>
      <c r="I18" s="12" t="s">
        <v>387</v>
      </c>
      <c r="J18" s="13" t="s">
        <v>1241</v>
      </c>
      <c r="K18" s="14" t="s">
        <v>1254</v>
      </c>
      <c r="L18" s="11" t="s">
        <v>837</v>
      </c>
      <c r="M18" s="12" t="s">
        <v>863</v>
      </c>
      <c r="N18" s="13" t="s">
        <v>1255</v>
      </c>
      <c r="O18" s="11"/>
      <c r="P18" s="11"/>
      <c r="Q18" s="12"/>
      <c r="R18" s="11"/>
      <c r="S18" s="11"/>
      <c r="T18" s="11"/>
      <c r="U18" s="12"/>
      <c r="V18" s="11"/>
      <c r="W18" s="11"/>
      <c r="X18" s="11"/>
      <c r="Y18" s="12"/>
      <c r="Z18" s="11"/>
    </row>
    <row r="19" spans="1:26" ht="28.35" customHeight="1">
      <c r="A19" s="154"/>
      <c r="B19" s="11" t="s">
        <v>38</v>
      </c>
      <c r="C19" s="11" t="s">
        <v>1256</v>
      </c>
      <c r="D19" s="11" t="s">
        <v>221</v>
      </c>
      <c r="E19" s="12" t="s">
        <v>1246</v>
      </c>
      <c r="F19" s="13" t="s">
        <v>1257</v>
      </c>
      <c r="G19" s="11" t="s">
        <v>1258</v>
      </c>
      <c r="H19" s="11" t="s">
        <v>1259</v>
      </c>
      <c r="I19" s="12" t="s">
        <v>180</v>
      </c>
      <c r="J19" s="13" t="s">
        <v>1260</v>
      </c>
      <c r="K19" s="24"/>
      <c r="L19" s="14"/>
      <c r="M19" s="14"/>
      <c r="N19" s="13"/>
      <c r="O19" s="11" t="s">
        <v>1261</v>
      </c>
      <c r="P19" s="11" t="s">
        <v>1262</v>
      </c>
      <c r="Q19" s="14" t="s">
        <v>863</v>
      </c>
      <c r="R19" s="11" t="s">
        <v>1263</v>
      </c>
      <c r="S19" s="11"/>
      <c r="T19" s="11"/>
      <c r="U19" s="11"/>
      <c r="V19" s="11"/>
      <c r="W19" s="11"/>
      <c r="X19" s="11"/>
      <c r="Y19" s="11"/>
      <c r="Z19" s="11"/>
    </row>
    <row r="20" spans="1:26" ht="28.35" customHeight="1">
      <c r="A20" s="154"/>
      <c r="B20" s="11" t="s">
        <v>39</v>
      </c>
      <c r="C20" s="11"/>
      <c r="D20" s="11"/>
      <c r="E20" s="12"/>
      <c r="F20" s="13"/>
      <c r="G20" s="11"/>
      <c r="H20" s="11"/>
      <c r="I20" s="12"/>
      <c r="J20" s="13"/>
      <c r="K20" s="11" t="s">
        <v>1264</v>
      </c>
      <c r="L20" s="11" t="s">
        <v>1259</v>
      </c>
      <c r="M20" s="12" t="s">
        <v>1246</v>
      </c>
      <c r="N20" s="13" t="s">
        <v>1265</v>
      </c>
      <c r="O20" s="11" t="s">
        <v>1266</v>
      </c>
      <c r="P20" s="11" t="s">
        <v>1176</v>
      </c>
      <c r="Q20" s="14" t="s">
        <v>1187</v>
      </c>
      <c r="R20" s="11" t="s">
        <v>1267</v>
      </c>
      <c r="S20" s="11"/>
      <c r="T20" s="11"/>
      <c r="U20" s="11"/>
      <c r="V20" s="11"/>
      <c r="W20" s="11"/>
      <c r="X20" s="11"/>
      <c r="Y20" s="11"/>
      <c r="Z20" s="11"/>
    </row>
    <row r="21" spans="1:26" ht="24" customHeight="1" thickBot="1">
      <c r="A21" s="155"/>
      <c r="B21" s="26" t="s">
        <v>45</v>
      </c>
      <c r="C21" s="26"/>
      <c r="D21" s="26"/>
      <c r="E21" s="26"/>
      <c r="F21" s="27"/>
      <c r="G21" s="132"/>
      <c r="H21" s="132"/>
      <c r="I21" s="132"/>
      <c r="J21" s="27"/>
      <c r="K21" s="132"/>
      <c r="L21" s="132"/>
      <c r="M21" s="132"/>
      <c r="N21" s="27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28.35" customHeight="1" thickTop="1">
      <c r="A22" s="159" t="s">
        <v>107</v>
      </c>
      <c r="B22" s="19" t="s">
        <v>47</v>
      </c>
      <c r="C22" s="14" t="s">
        <v>1268</v>
      </c>
      <c r="D22" s="11" t="s">
        <v>1269</v>
      </c>
      <c r="E22" s="19" t="s">
        <v>1200</v>
      </c>
      <c r="F22" s="23" t="s">
        <v>1270</v>
      </c>
      <c r="G22" s="14" t="s">
        <v>1268</v>
      </c>
      <c r="H22" s="11" t="s">
        <v>1269</v>
      </c>
      <c r="I22" s="19" t="s">
        <v>1200</v>
      </c>
      <c r="J22" s="23" t="s">
        <v>1270</v>
      </c>
      <c r="K22" s="11"/>
      <c r="L22" s="11"/>
      <c r="M22" s="11"/>
      <c r="N22" s="23"/>
      <c r="O22" s="14" t="s">
        <v>1271</v>
      </c>
      <c r="P22" s="14" t="s">
        <v>1272</v>
      </c>
      <c r="Q22" s="14" t="s">
        <v>1226</v>
      </c>
      <c r="R22" s="19" t="s">
        <v>1273</v>
      </c>
      <c r="S22" s="14"/>
      <c r="T22" s="14"/>
      <c r="U22" s="14"/>
      <c r="V22" s="19"/>
      <c r="W22" s="14"/>
      <c r="X22" s="14"/>
      <c r="Y22" s="14"/>
      <c r="Z22" s="19"/>
    </row>
    <row r="23" spans="1:26" ht="28.35" customHeight="1">
      <c r="A23" s="154"/>
      <c r="B23" s="11" t="s">
        <v>23</v>
      </c>
      <c r="C23" s="14" t="s">
        <v>1274</v>
      </c>
      <c r="D23" s="14" t="s">
        <v>1269</v>
      </c>
      <c r="E23" s="14" t="s">
        <v>1200</v>
      </c>
      <c r="F23" s="13" t="s">
        <v>1275</v>
      </c>
      <c r="G23" s="14" t="s">
        <v>1276</v>
      </c>
      <c r="H23" s="14" t="s">
        <v>1203</v>
      </c>
      <c r="I23" s="11" t="s">
        <v>21</v>
      </c>
      <c r="J23" s="13" t="s">
        <v>1277</v>
      </c>
      <c r="K23" s="11" t="s">
        <v>1278</v>
      </c>
      <c r="L23" s="11" t="s">
        <v>454</v>
      </c>
      <c r="M23" s="11" t="s">
        <v>1279</v>
      </c>
      <c r="N23" s="13" t="s">
        <v>1280</v>
      </c>
      <c r="O23" s="11" t="s">
        <v>1281</v>
      </c>
      <c r="P23" s="11" t="s">
        <v>1282</v>
      </c>
      <c r="Q23" s="14" t="s">
        <v>1214</v>
      </c>
      <c r="R23" s="11" t="s">
        <v>1283</v>
      </c>
      <c r="S23" s="14"/>
      <c r="T23" s="14"/>
      <c r="U23" s="14"/>
      <c r="V23" s="11"/>
      <c r="W23" s="14"/>
      <c r="X23" s="14"/>
      <c r="Y23" s="14"/>
      <c r="Z23" s="11"/>
    </row>
    <row r="24" spans="1:26" ht="28.35" customHeight="1">
      <c r="A24" s="154"/>
      <c r="B24" s="11" t="s">
        <v>68</v>
      </c>
      <c r="C24" s="14"/>
      <c r="D24" s="11"/>
      <c r="E24" s="12"/>
      <c r="F24" s="13"/>
      <c r="G24" s="11"/>
      <c r="H24" s="11"/>
      <c r="I24" s="14"/>
      <c r="J24" s="13"/>
      <c r="K24" s="11"/>
      <c r="L24" s="11"/>
      <c r="M24" s="14"/>
      <c r="N24" s="13"/>
      <c r="O24" s="11" t="s">
        <v>127</v>
      </c>
      <c r="P24" s="11" t="s">
        <v>128</v>
      </c>
      <c r="Q24" s="12" t="s">
        <v>1214</v>
      </c>
      <c r="R24" s="11" t="s">
        <v>1284</v>
      </c>
      <c r="S24" s="11"/>
      <c r="T24" s="11"/>
      <c r="U24" s="12"/>
      <c r="V24" s="11"/>
      <c r="W24" s="12"/>
      <c r="X24" s="14"/>
      <c r="Y24" s="12"/>
      <c r="Z24" s="11"/>
    </row>
    <row r="25" spans="1:26" ht="28.35" customHeight="1">
      <c r="A25" s="154"/>
      <c r="B25" s="11" t="s">
        <v>38</v>
      </c>
      <c r="C25" s="11" t="s">
        <v>1276</v>
      </c>
      <c r="D25" s="11" t="s">
        <v>1203</v>
      </c>
      <c r="E25" s="11" t="s">
        <v>21</v>
      </c>
      <c r="F25" s="13" t="s">
        <v>1277</v>
      </c>
      <c r="G25" s="14" t="s">
        <v>1274</v>
      </c>
      <c r="H25" s="11" t="s">
        <v>1269</v>
      </c>
      <c r="I25" s="14" t="s">
        <v>1200</v>
      </c>
      <c r="J25" s="13" t="s">
        <v>1275</v>
      </c>
      <c r="K25" s="11" t="s">
        <v>1205</v>
      </c>
      <c r="L25" s="11" t="s">
        <v>1206</v>
      </c>
      <c r="M25" s="14" t="s">
        <v>1187</v>
      </c>
      <c r="N25" s="13" t="s">
        <v>1285</v>
      </c>
      <c r="O25" s="25"/>
      <c r="P25" s="25"/>
      <c r="Q25" s="12"/>
      <c r="R25" s="11"/>
      <c r="S25" s="11"/>
      <c r="T25" s="12"/>
      <c r="U25" s="12"/>
      <c r="V25" s="11"/>
      <c r="W25" s="14"/>
      <c r="X25" s="14"/>
      <c r="Y25" s="12"/>
      <c r="Z25" s="11"/>
    </row>
    <row r="26" spans="1:26" ht="28.35" customHeight="1">
      <c r="A26" s="154"/>
      <c r="B26" s="11" t="s">
        <v>39</v>
      </c>
      <c r="C26" s="11"/>
      <c r="D26" s="11"/>
      <c r="E26" s="14"/>
      <c r="F26" s="13"/>
      <c r="G26" s="14"/>
      <c r="H26" s="14"/>
      <c r="I26" s="14"/>
      <c r="J26" s="13"/>
      <c r="K26" s="11" t="s">
        <v>1205</v>
      </c>
      <c r="L26" s="11" t="s">
        <v>1206</v>
      </c>
      <c r="M26" s="25" t="s">
        <v>1187</v>
      </c>
      <c r="N26" s="13" t="s">
        <v>1285</v>
      </c>
      <c r="O26" s="11" t="s">
        <v>1286</v>
      </c>
      <c r="P26" s="11" t="s">
        <v>1173</v>
      </c>
      <c r="Q26" s="12" t="s">
        <v>50</v>
      </c>
      <c r="R26" s="11" t="s">
        <v>1287</v>
      </c>
      <c r="S26" s="11"/>
      <c r="T26" s="11"/>
      <c r="U26" s="12"/>
      <c r="V26" s="11"/>
      <c r="W26" s="14"/>
      <c r="X26" s="14"/>
      <c r="Y26" s="12"/>
      <c r="Z26" s="11"/>
    </row>
    <row r="27" spans="1:26" ht="23.25" customHeight="1" thickBot="1">
      <c r="A27" s="155"/>
      <c r="B27" s="26" t="s">
        <v>45</v>
      </c>
      <c r="C27" s="26"/>
      <c r="D27" s="26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38.25" customHeight="1" thickTop="1">
      <c r="A28" s="156" t="s">
        <v>133</v>
      </c>
      <c r="B28" s="19" t="s">
        <v>14</v>
      </c>
      <c r="C28" s="11" t="s">
        <v>1288</v>
      </c>
      <c r="D28" s="11" t="s">
        <v>1289</v>
      </c>
      <c r="E28" s="11" t="s">
        <v>379</v>
      </c>
      <c r="F28" s="23" t="s">
        <v>1290</v>
      </c>
      <c r="G28" s="11" t="s">
        <v>1288</v>
      </c>
      <c r="H28" s="11" t="s">
        <v>1289</v>
      </c>
      <c r="I28" s="11" t="s">
        <v>379</v>
      </c>
      <c r="J28" s="23" t="s">
        <v>1290</v>
      </c>
      <c r="K28" s="11"/>
      <c r="L28" s="11"/>
      <c r="M28" s="14"/>
      <c r="N28" s="23"/>
      <c r="O28" s="22" t="s">
        <v>1291</v>
      </c>
      <c r="P28" s="20" t="s">
        <v>79</v>
      </c>
      <c r="Q28" s="19" t="s">
        <v>1214</v>
      </c>
      <c r="R28" s="19" t="s">
        <v>1292</v>
      </c>
      <c r="S28" s="11"/>
      <c r="T28" s="11"/>
      <c r="U28" s="19"/>
      <c r="V28" s="19"/>
      <c r="W28" s="11"/>
      <c r="X28" s="11"/>
      <c r="Y28" s="19"/>
      <c r="Z28" s="19"/>
    </row>
    <row r="29" spans="1:26" ht="40.5" customHeight="1">
      <c r="A29" s="157"/>
      <c r="B29" s="11" t="s">
        <v>54</v>
      </c>
      <c r="C29" s="11" t="s">
        <v>1293</v>
      </c>
      <c r="D29" s="11" t="s">
        <v>1289</v>
      </c>
      <c r="E29" s="11" t="s">
        <v>1246</v>
      </c>
      <c r="F29" s="13" t="s">
        <v>1294</v>
      </c>
      <c r="G29" s="12" t="s">
        <v>1191</v>
      </c>
      <c r="H29" s="11" t="s">
        <v>1179</v>
      </c>
      <c r="I29" s="11" t="s">
        <v>379</v>
      </c>
      <c r="J29" s="13" t="s">
        <v>1295</v>
      </c>
      <c r="K29" s="11" t="s">
        <v>1296</v>
      </c>
      <c r="L29" s="11" t="s">
        <v>825</v>
      </c>
      <c r="M29" s="11" t="s">
        <v>1187</v>
      </c>
      <c r="N29" s="13" t="s">
        <v>1297</v>
      </c>
      <c r="O29" s="12" t="s">
        <v>1298</v>
      </c>
      <c r="P29" s="14" t="s">
        <v>79</v>
      </c>
      <c r="Q29" s="14" t="s">
        <v>1214</v>
      </c>
      <c r="R29" s="11" t="s">
        <v>1299</v>
      </c>
      <c r="S29" s="14"/>
      <c r="T29" s="14"/>
      <c r="U29" s="12"/>
      <c r="V29" s="11"/>
      <c r="W29" s="11"/>
      <c r="X29" s="11"/>
      <c r="Y29" s="12"/>
      <c r="Z29" s="11"/>
    </row>
    <row r="30" spans="1:26" ht="28.35" customHeight="1">
      <c r="A30" s="157"/>
      <c r="B30" s="11" t="s">
        <v>32</v>
      </c>
      <c r="C30" s="11" t="s">
        <v>1258</v>
      </c>
      <c r="D30" s="11" t="s">
        <v>1259</v>
      </c>
      <c r="E30" s="14" t="s">
        <v>180</v>
      </c>
      <c r="F30" s="13" t="s">
        <v>1260</v>
      </c>
      <c r="G30" s="24" t="s">
        <v>1191</v>
      </c>
      <c r="H30" s="11" t="s">
        <v>1179</v>
      </c>
      <c r="I30" s="11" t="s">
        <v>379</v>
      </c>
      <c r="J30" s="13" t="s">
        <v>1295</v>
      </c>
      <c r="K30" s="11" t="s">
        <v>1300</v>
      </c>
      <c r="L30" s="11" t="s">
        <v>454</v>
      </c>
      <c r="M30" s="14" t="s">
        <v>1187</v>
      </c>
      <c r="N30" s="13" t="s">
        <v>1301</v>
      </c>
      <c r="O30" s="14" t="s">
        <v>1271</v>
      </c>
      <c r="P30" s="14" t="s">
        <v>1272</v>
      </c>
      <c r="Q30" s="12" t="s">
        <v>50</v>
      </c>
      <c r="R30" s="11" t="s">
        <v>1302</v>
      </c>
      <c r="S30" s="25"/>
      <c r="T30" s="25"/>
      <c r="U30" s="12"/>
      <c r="V30" s="11"/>
      <c r="W30" s="14"/>
      <c r="X30" s="14"/>
      <c r="Y30" s="12"/>
      <c r="Z30" s="11"/>
    </row>
    <row r="31" spans="1:26" ht="28.35" customHeight="1">
      <c r="A31" s="157"/>
      <c r="B31" s="11" t="s">
        <v>38</v>
      </c>
      <c r="C31" s="11" t="s">
        <v>1256</v>
      </c>
      <c r="D31" s="11" t="s">
        <v>1259</v>
      </c>
      <c r="E31" s="11" t="s">
        <v>1246</v>
      </c>
      <c r="F31" s="13" t="s">
        <v>1303</v>
      </c>
      <c r="G31" s="11"/>
      <c r="H31" s="11"/>
      <c r="I31" s="25"/>
      <c r="J31" s="13"/>
      <c r="K31" s="11"/>
      <c r="L31" s="11"/>
      <c r="M31" s="25"/>
      <c r="N31" s="13"/>
      <c r="O31" s="14" t="s">
        <v>1304</v>
      </c>
      <c r="P31" s="14" t="s">
        <v>1305</v>
      </c>
      <c r="Q31" s="14" t="s">
        <v>1306</v>
      </c>
      <c r="R31" s="11" t="s">
        <v>1307</v>
      </c>
      <c r="S31" s="11"/>
      <c r="T31" s="11"/>
      <c r="U31" s="12"/>
      <c r="V31" s="11"/>
      <c r="W31" s="11"/>
      <c r="X31" s="11"/>
      <c r="Y31" s="12"/>
      <c r="Z31" s="11"/>
    </row>
    <row r="32" spans="1:26" ht="28.35" customHeight="1">
      <c r="A32" s="157"/>
      <c r="B32" s="11" t="s">
        <v>39</v>
      </c>
      <c r="C32" s="14"/>
      <c r="D32" s="11"/>
      <c r="E32" s="11"/>
      <c r="F32" s="13"/>
      <c r="G32" s="11" t="s">
        <v>1293</v>
      </c>
      <c r="H32" s="11" t="s">
        <v>1289</v>
      </c>
      <c r="I32" s="11" t="s">
        <v>1246</v>
      </c>
      <c r="J32" s="13" t="s">
        <v>1294</v>
      </c>
      <c r="K32" s="14"/>
      <c r="L32" s="11"/>
      <c r="M32" s="11"/>
      <c r="N32" s="13"/>
      <c r="O32" s="14"/>
      <c r="P32" s="11"/>
      <c r="Q32" s="11"/>
      <c r="R32" s="11"/>
      <c r="S32" s="11"/>
      <c r="T32" s="11"/>
      <c r="U32" s="12"/>
      <c r="V32" s="11"/>
      <c r="W32" s="11"/>
      <c r="X32" s="11"/>
      <c r="Y32" s="12"/>
      <c r="Z32" s="11"/>
    </row>
    <row r="33" spans="1:26" ht="28.35" customHeight="1" thickBot="1">
      <c r="A33" s="158"/>
      <c r="B33" s="26" t="s">
        <v>45</v>
      </c>
      <c r="C33" s="26"/>
      <c r="D33" s="26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28.35" customHeight="1" thickTop="1">
      <c r="A34" s="157" t="s">
        <v>158</v>
      </c>
      <c r="B34" s="25" t="s">
        <v>14</v>
      </c>
      <c r="C34" s="25"/>
      <c r="D34" s="25"/>
      <c r="E34" s="25"/>
      <c r="F34" s="58"/>
      <c r="G34" s="25"/>
      <c r="H34" s="25"/>
      <c r="I34" s="25"/>
      <c r="J34" s="58"/>
      <c r="K34" s="25"/>
      <c r="L34" s="25"/>
      <c r="M34" s="25"/>
      <c r="N34" s="58"/>
      <c r="O34" s="25"/>
      <c r="P34" s="25"/>
      <c r="Q34" s="25"/>
      <c r="R34" s="19"/>
      <c r="S34" s="11"/>
      <c r="T34" s="11"/>
      <c r="U34" s="19"/>
      <c r="V34" s="19"/>
      <c r="W34" s="25"/>
      <c r="X34" s="25"/>
      <c r="Y34" s="25"/>
      <c r="Z34" s="19"/>
    </row>
    <row r="35" spans="1:26" ht="28.35" customHeight="1">
      <c r="A35" s="157"/>
      <c r="B35" s="11" t="s">
        <v>54</v>
      </c>
      <c r="C35" s="11"/>
      <c r="D35" s="11"/>
      <c r="E35" s="11"/>
      <c r="F35" s="13"/>
      <c r="G35" s="11"/>
      <c r="H35" s="11"/>
      <c r="I35" s="11"/>
      <c r="J35" s="13"/>
      <c r="K35" s="11"/>
      <c r="L35" s="11"/>
      <c r="M35" s="11"/>
      <c r="N35" s="13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1:26" ht="17.25" customHeight="1">
      <c r="A36" s="157"/>
      <c r="B36" s="160" t="s">
        <v>32</v>
      </c>
      <c r="C36" s="160"/>
      <c r="D36" s="160"/>
      <c r="E36" s="160"/>
      <c r="F36" s="162"/>
      <c r="G36" s="160"/>
      <c r="H36" s="160"/>
      <c r="I36" s="160"/>
      <c r="J36" s="162"/>
      <c r="K36" s="160"/>
      <c r="L36" s="160"/>
      <c r="M36" s="160"/>
      <c r="N36" s="162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</row>
    <row r="37" spans="1:26" ht="27" customHeight="1" thickBot="1">
      <c r="A37" s="158"/>
      <c r="B37" s="161"/>
      <c r="C37" s="161"/>
      <c r="D37" s="161"/>
      <c r="E37" s="161"/>
      <c r="F37" s="163"/>
      <c r="G37" s="161"/>
      <c r="H37" s="161"/>
      <c r="I37" s="161"/>
      <c r="J37" s="163"/>
      <c r="K37" s="161"/>
      <c r="L37" s="161"/>
      <c r="M37" s="161"/>
      <c r="N37" s="163"/>
      <c r="O37" s="161"/>
      <c r="P37" s="161"/>
      <c r="Q37" s="161"/>
      <c r="R37" s="161"/>
      <c r="S37" s="161"/>
      <c r="T37" s="161"/>
      <c r="U37" s="161"/>
      <c r="V37" s="161"/>
      <c r="W37" s="161"/>
      <c r="X37" s="161"/>
      <c r="Y37" s="161"/>
      <c r="Z37" s="161"/>
    </row>
    <row r="38" spans="1:26" ht="15.75" thickTop="1"/>
  </sheetData>
  <dataConsolidate/>
  <mergeCells count="35">
    <mergeCell ref="A10:A15"/>
    <mergeCell ref="A1:B1"/>
    <mergeCell ref="J1:K1"/>
    <mergeCell ref="S1:T1"/>
    <mergeCell ref="V1:W1"/>
    <mergeCell ref="A4:A9"/>
    <mergeCell ref="I36:I37"/>
    <mergeCell ref="A16:A21"/>
    <mergeCell ref="A22:A27"/>
    <mergeCell ref="A28:A33"/>
    <mergeCell ref="A34:A37"/>
    <mergeCell ref="B36:B37"/>
    <mergeCell ref="C36:C37"/>
    <mergeCell ref="D36:D37"/>
    <mergeCell ref="E36:E37"/>
    <mergeCell ref="F36:F37"/>
    <mergeCell ref="G36:G37"/>
    <mergeCell ref="H36:H37"/>
    <mergeCell ref="U36:U37"/>
    <mergeCell ref="J36:J37"/>
    <mergeCell ref="K36:K37"/>
    <mergeCell ref="L36:L37"/>
    <mergeCell ref="M36:M37"/>
    <mergeCell ref="N36:N37"/>
    <mergeCell ref="O36:O37"/>
    <mergeCell ref="P36:P37"/>
    <mergeCell ref="Q36:Q37"/>
    <mergeCell ref="R36:R37"/>
    <mergeCell ref="S36:S37"/>
    <mergeCell ref="T36:T37"/>
    <mergeCell ref="V36:V37"/>
    <mergeCell ref="W36:W37"/>
    <mergeCell ref="X36:X37"/>
    <mergeCell ref="Y36:Y37"/>
    <mergeCell ref="Z36:Z37"/>
  </mergeCells>
  <dataValidations count="21">
    <dataValidation type="list" allowBlank="1" showInputMessage="1" showErrorMessage="1" sqref="T25">
      <formula1>IF(V1048570="energetique",energ,IF(V1048570="génie de l'environnement",Environ,IF(V1048570="maintenance ",Maint,IF(V1048570="génie des procédés",proc,IF(V1048570="génie electrique",elec,IF(V1048570="génie matérieux",matér,IF(V1048570="technologie alimentaire",aliment,méca)))))))</formula1>
    </dataValidation>
    <dataValidation type="list" allowBlank="1" showInputMessage="1" showErrorMessage="1" sqref="T6 T8 T4 X6">
      <formula1>IF(V1="energetique",energ,IF(V1="génie de l'environnement",Environ,IF(V1="maintenance ",Maint,IF(V1="génie des procédés",proc,IF(V1="génie electrique",elec,IF(V1="génie matérieux",matér,IF(V1="technologie alimentaire",aliment,méca)))))))</formula1>
    </dataValidation>
    <dataValidation type="list" allowBlank="1" showInputMessage="1" showErrorMessage="1" sqref="T11 T28:T32 T22:T24 T13:T14 T19:T20 T26 T16:T17 T34:T36 X11 X22:X23 X25:X26 X13:X14 X19:X20 X31:X32 X16:X17 X8 X28:X29 X36 P19:P20 P26 P10:P12 P23:P24 P4:P8 P16:P17 P31">
      <formula1>IF(R1048568="energetique",energ,IF(R1048568="génie de l'environnement",Environ,IF(R1048568="maintenance ",Maint,IF(R1048568="génie des procédés",proc,IF(R1048568="génie electrique",elec,IF(R1048568="génie matérieux",matér,IF(R1048568="technologie alimentaire",aliment,méca)))))))</formula1>
    </dataValidation>
    <dataValidation type="list" allowBlank="1" showInputMessage="1" showErrorMessage="1" sqref="T18 X18">
      <formula1>IF(V1="energetique",energ,IF(V1="génie de l'environnement",Environ,IF(V1="maintenance ",Maint,IF(V1="génie des procédés",proc,IF(V1="génie electrique",elec,IF(V1="génie matérieux",matér,IF(V1="technologie alimentaire",aliment,méca)))))))</formula1>
    </dataValidation>
    <dataValidation type="list" allowBlank="1" showInputMessage="1" showErrorMessage="1" sqref="X35 X7 E25 D35 L35 L16:L20 H28:H32 T5 P35 P28:P29 T7 D10:D14 X4:X5 L22:L26 H22:H26 X24 H6:H7 P18 H9:H14 H35 P32 D6:D8 L5:L14 D22 D16:D20 L28:L32 D24:D26 H16:H20 D28:D32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Q26">
      <formula1>IF(O17="Energétique",energ,IF(O17="Environnement",Environ,IF(O17="Maintenance Industrielle ",Maint,IF(O17="génie des procédés",proc,IF(O17="génie éléctrique",elec,IF(O17="génies des matériaux",matér,IF(O17="technologie alimentaire",aliment,méca)))))))</formula1>
    </dataValidation>
    <dataValidation type="list" allowBlank="1" showInputMessage="1" showErrorMessage="1" sqref="I4:I37 U4:U36 E4:E24 Y4:Y36 Q27:Q37 E26:E37 Q4:Q25 M4:M37">
      <formula1>SALLE</formula1>
    </dataValidation>
    <dataValidation type="list" allowBlank="1" showInputMessage="1" showErrorMessage="1" sqref="D23">
      <formula1>IF(F18="energetique",energ,IF(F18="génie de l'environnement",Environ,IF(F18="maintenance ",Maint,IF(F18="génie des procédés",proc,IF(F18="génie electrique",elec,IF(F18="génie matérieux",matér,IF(F18="technologie alimentaire",aliment,méca)))))))</formula1>
    </dataValidation>
    <dataValidation type="list" allowBlank="1" showInputMessage="1" showErrorMessage="1" sqref="D9 T9 X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5 T10 X10 X30 P13:P14 P22 P30">
      <formula1>IF(R1="energetique",energ,IF(R1="génie de l'environnement",Environ,IF(R1="maintenance ",Maint,IF(R1="génie des procédés",proc,IF(R1="génie electrique",elec,IF(R1="génie matérieux",matér,IF(R1="technologie alimentaire",aliment,méca)))))))</formula1>
    </dataValidation>
    <dataValidation type="list" allowBlank="1" showInputMessage="1" showErrorMessage="1" sqref="T12 X12">
      <formula1>IF(V1="energetique",energ,IF(V1="génie de l'environnement",Environ,IF(V1="maintenance ",Maint,IF(V1="génie des procédés",proc,IF(V1="génie electrique",elec,IF(V1="génie matérieux",matér,IF(V1="technologie alimentaire",aliment,méca)))))))</formula1>
    </dataValidation>
    <dataValidation type="list" allowBlank="1" showInputMessage="1" showErrorMessage="1" sqref="D15 T15 X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 T21 X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 T27 X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 T33 X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 L34 H34 X34 P34 D4 L4 H8 H4">
      <formula1>IF(F1048547="energetique",energ,IF(F1048547="génie de l'environnement",Environ,IF(F1048547="maintenance ",Maint,IF(F1048547="génie des procédés",proc,IF(F1048547="génie electrique",elec,IF(F1048547="génie matérieux",matér,IF(F1048547="technologie alimentaire",aliment,méca)))))))</formula1>
    </dataValidation>
    <dataValidation type="list" allowBlank="1" showInputMessage="1" showErrorMessage="1" sqref="D36 H36 L36 P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 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 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 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 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180" verticalDpi="180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13"/>
  <dimension ref="A1:V37"/>
  <sheetViews>
    <sheetView view="pageLayout" workbookViewId="0">
      <selection activeCell="C1" sqref="C1:E1048576"/>
    </sheetView>
  </sheetViews>
  <sheetFormatPr baseColWidth="10" defaultRowHeight="15"/>
  <cols>
    <col min="2" max="2" width="11.42578125" customWidth="1"/>
    <col min="3" max="3" width="34" hidden="1" customWidth="1"/>
    <col min="4" max="5" width="11.42578125" hidden="1" customWidth="1"/>
    <col min="6" max="6" width="28" customWidth="1"/>
    <col min="7" max="7" width="38.140625" hidden="1" customWidth="1"/>
    <col min="8" max="8" width="14" hidden="1" customWidth="1"/>
    <col min="9" max="9" width="11.42578125" hidden="1" customWidth="1"/>
    <col min="10" max="10" width="27.42578125" customWidth="1"/>
    <col min="11" max="11" width="25.5703125" hidden="1" customWidth="1"/>
    <col min="12" max="13" width="11.42578125" hidden="1" customWidth="1"/>
    <col min="14" max="14" width="28.28515625" customWidth="1"/>
    <col min="15" max="15" width="21.42578125" hidden="1" customWidth="1"/>
    <col min="16" max="17" width="11.42578125" hidden="1" customWidth="1"/>
    <col min="18" max="18" width="26.140625" customWidth="1"/>
    <col min="19" max="19" width="19.140625" customWidth="1"/>
    <col min="20" max="21" width="11.42578125" customWidth="1"/>
    <col min="22" max="22" width="25.42578125" customWidth="1"/>
  </cols>
  <sheetData>
    <row r="1" spans="1:22">
      <c r="A1" s="151" t="s">
        <v>1308</v>
      </c>
      <c r="B1" s="151"/>
      <c r="F1" s="151" t="s">
        <v>1309</v>
      </c>
      <c r="G1" s="151"/>
      <c r="H1" s="151"/>
      <c r="I1" s="151"/>
      <c r="J1" s="151"/>
    </row>
    <row r="2" spans="1:22" ht="15.75" thickBot="1">
      <c r="A2" s="128">
        <f ca="1">TODAY()</f>
        <v>43524</v>
      </c>
      <c r="B2" s="50" t="s">
        <v>3</v>
      </c>
      <c r="F2" s="5" t="s">
        <v>493</v>
      </c>
      <c r="R2" s="6">
        <f ca="1">NOW()</f>
        <v>43524.612696180557</v>
      </c>
    </row>
    <row r="3" spans="1:22" ht="28.5" customHeight="1" thickTop="1" thickBot="1">
      <c r="A3" s="54" t="s">
        <v>5</v>
      </c>
      <c r="B3" s="55" t="s">
        <v>6</v>
      </c>
      <c r="C3" s="56" t="s">
        <v>1310</v>
      </c>
      <c r="D3" s="56" t="s">
        <v>8</v>
      </c>
      <c r="E3" s="56" t="s">
        <v>9</v>
      </c>
      <c r="F3" s="56" t="s">
        <v>1310</v>
      </c>
      <c r="G3" s="95" t="s">
        <v>1311</v>
      </c>
      <c r="H3" s="56" t="s">
        <v>8</v>
      </c>
      <c r="I3" s="56" t="s">
        <v>9</v>
      </c>
      <c r="J3" s="95" t="s">
        <v>1311</v>
      </c>
      <c r="K3" s="95" t="s">
        <v>1312</v>
      </c>
      <c r="L3" s="56" t="s">
        <v>8</v>
      </c>
      <c r="M3" s="56" t="s">
        <v>9</v>
      </c>
      <c r="N3" s="95" t="s">
        <v>1312</v>
      </c>
      <c r="O3" s="56" t="s">
        <v>1313</v>
      </c>
      <c r="P3" s="56" t="s">
        <v>8</v>
      </c>
      <c r="Q3" s="56" t="s">
        <v>9</v>
      </c>
      <c r="R3" s="57" t="s">
        <v>1313</v>
      </c>
      <c r="S3" s="56"/>
      <c r="T3" s="56"/>
      <c r="U3" s="56"/>
      <c r="V3" s="57"/>
    </row>
    <row r="4" spans="1:22" ht="38.25" customHeight="1" thickTop="1">
      <c r="A4" s="156" t="s">
        <v>13</v>
      </c>
      <c r="B4" s="19" t="s">
        <v>14</v>
      </c>
      <c r="C4" s="141" t="s">
        <v>1314</v>
      </c>
      <c r="D4" s="141" t="s">
        <v>1315</v>
      </c>
      <c r="E4" s="141" t="s">
        <v>1200</v>
      </c>
      <c r="F4" s="23" t="s">
        <v>1316</v>
      </c>
      <c r="G4" s="141"/>
      <c r="H4" s="141"/>
      <c r="I4" s="19"/>
      <c r="J4" s="23"/>
      <c r="K4" s="141" t="s">
        <v>1317</v>
      </c>
      <c r="L4" s="141" t="s">
        <v>1030</v>
      </c>
      <c r="M4" s="19" t="s">
        <v>1214</v>
      </c>
      <c r="N4" s="23" t="s">
        <v>1318</v>
      </c>
      <c r="O4" s="141"/>
      <c r="P4" s="141"/>
      <c r="Q4" s="19"/>
      <c r="R4" s="63"/>
      <c r="S4" s="12"/>
      <c r="T4" s="12"/>
      <c r="U4" s="19"/>
      <c r="V4" s="63"/>
    </row>
    <row r="5" spans="1:22" ht="33.75" customHeight="1">
      <c r="A5" s="157"/>
      <c r="B5" s="141" t="s">
        <v>23</v>
      </c>
      <c r="C5" s="141" t="s">
        <v>1319</v>
      </c>
      <c r="D5" s="141" t="s">
        <v>1315</v>
      </c>
      <c r="E5" s="141" t="s">
        <v>103</v>
      </c>
      <c r="F5" s="143" t="s">
        <v>1320</v>
      </c>
      <c r="G5" s="141" t="s">
        <v>1321</v>
      </c>
      <c r="H5" s="141" t="s">
        <v>1322</v>
      </c>
      <c r="I5" s="14" t="s">
        <v>1246</v>
      </c>
      <c r="J5" s="143" t="s">
        <v>1323</v>
      </c>
      <c r="K5" s="141" t="s">
        <v>1324</v>
      </c>
      <c r="L5" s="141" t="s">
        <v>1030</v>
      </c>
      <c r="M5" s="14" t="s">
        <v>1214</v>
      </c>
      <c r="N5" s="143" t="s">
        <v>1325</v>
      </c>
      <c r="O5" s="141"/>
      <c r="P5" s="141"/>
      <c r="Q5" s="14"/>
      <c r="R5" s="61"/>
      <c r="S5" s="141"/>
      <c r="T5" s="141"/>
      <c r="U5" s="14"/>
      <c r="V5" s="61"/>
    </row>
    <row r="6" spans="1:22" ht="45" customHeight="1">
      <c r="A6" s="157"/>
      <c r="B6" s="141" t="s">
        <v>32</v>
      </c>
      <c r="C6" s="141"/>
      <c r="D6" s="141"/>
      <c r="E6" s="141"/>
      <c r="F6" s="143"/>
      <c r="G6" s="14"/>
      <c r="H6" s="14"/>
      <c r="I6" s="12"/>
      <c r="J6" s="143"/>
      <c r="K6" s="141" t="s">
        <v>1326</v>
      </c>
      <c r="L6" s="141" t="s">
        <v>1327</v>
      </c>
      <c r="M6" s="14" t="s">
        <v>1214</v>
      </c>
      <c r="N6" s="143" t="s">
        <v>1328</v>
      </c>
      <c r="O6" s="12" t="s">
        <v>1329</v>
      </c>
      <c r="P6" s="12" t="s">
        <v>1330</v>
      </c>
      <c r="Q6" s="12" t="s">
        <v>1331</v>
      </c>
      <c r="R6" s="61" t="s">
        <v>1332</v>
      </c>
      <c r="S6" s="141"/>
      <c r="T6" s="12"/>
      <c r="U6" s="12"/>
      <c r="V6" s="61"/>
    </row>
    <row r="7" spans="1:22" ht="30" customHeight="1">
      <c r="A7" s="157"/>
      <c r="B7" s="141" t="s">
        <v>38</v>
      </c>
      <c r="C7" s="14" t="s">
        <v>1333</v>
      </c>
      <c r="D7" s="141" t="s">
        <v>1289</v>
      </c>
      <c r="E7" s="141" t="s">
        <v>1200</v>
      </c>
      <c r="F7" s="143" t="s">
        <v>1334</v>
      </c>
      <c r="G7" s="141" t="s">
        <v>1335</v>
      </c>
      <c r="H7" s="141" t="s">
        <v>1327</v>
      </c>
      <c r="I7" s="141" t="s">
        <v>1214</v>
      </c>
      <c r="J7" s="143" t="s">
        <v>1336</v>
      </c>
      <c r="K7" s="141"/>
      <c r="L7" s="141"/>
      <c r="M7" s="141"/>
      <c r="N7" s="143"/>
      <c r="O7" s="12" t="s">
        <v>1337</v>
      </c>
      <c r="P7" s="12" t="s">
        <v>1330</v>
      </c>
      <c r="Q7" s="12" t="s">
        <v>1338</v>
      </c>
      <c r="R7" s="61" t="s">
        <v>1339</v>
      </c>
      <c r="S7" s="12"/>
      <c r="T7" s="12"/>
      <c r="U7" s="12"/>
      <c r="V7" s="61"/>
    </row>
    <row r="8" spans="1:22" ht="30" customHeight="1">
      <c r="A8" s="157"/>
      <c r="B8" s="141" t="s">
        <v>39</v>
      </c>
      <c r="C8" s="28" t="s">
        <v>1340</v>
      </c>
      <c r="D8" s="141" t="s">
        <v>1289</v>
      </c>
      <c r="E8" s="141" t="s">
        <v>1200</v>
      </c>
      <c r="F8" s="143" t="s">
        <v>1341</v>
      </c>
      <c r="G8" s="14" t="s">
        <v>1342</v>
      </c>
      <c r="H8" s="14" t="s">
        <v>1252</v>
      </c>
      <c r="I8" s="141" t="s">
        <v>649</v>
      </c>
      <c r="J8" s="143" t="s">
        <v>1343</v>
      </c>
      <c r="K8" s="141" t="s">
        <v>1344</v>
      </c>
      <c r="L8" s="141" t="s">
        <v>1327</v>
      </c>
      <c r="M8" s="141" t="s">
        <v>1214</v>
      </c>
      <c r="N8" s="143" t="s">
        <v>1345</v>
      </c>
      <c r="O8" s="12" t="s">
        <v>1337</v>
      </c>
      <c r="P8" s="12" t="s">
        <v>1330</v>
      </c>
      <c r="Q8" s="12" t="s">
        <v>1338</v>
      </c>
      <c r="R8" s="61" t="s">
        <v>1339</v>
      </c>
      <c r="S8" s="12"/>
      <c r="T8" s="12"/>
      <c r="U8" s="12"/>
      <c r="V8" s="61"/>
    </row>
    <row r="9" spans="1:22" ht="30" customHeight="1" thickBot="1">
      <c r="A9" s="158"/>
      <c r="B9" s="26" t="s">
        <v>45</v>
      </c>
      <c r="C9" s="26"/>
      <c r="D9" s="26"/>
      <c r="E9" s="26"/>
      <c r="F9" s="27"/>
      <c r="G9" s="26"/>
      <c r="H9" s="26"/>
      <c r="I9" s="26"/>
      <c r="J9" s="27"/>
      <c r="K9" s="26"/>
      <c r="L9" s="26"/>
      <c r="M9" s="26"/>
      <c r="N9" s="27"/>
      <c r="O9" s="26"/>
      <c r="P9" s="26"/>
      <c r="Q9" s="26"/>
      <c r="R9" s="62"/>
      <c r="S9" s="26"/>
      <c r="T9" s="26"/>
      <c r="U9" s="26"/>
      <c r="V9" s="62"/>
    </row>
    <row r="10" spans="1:22" ht="30" customHeight="1" thickTop="1">
      <c r="A10" s="159" t="s">
        <v>46</v>
      </c>
      <c r="B10" s="19" t="s">
        <v>47</v>
      </c>
      <c r="C10" s="141"/>
      <c r="D10" s="141"/>
      <c r="E10" s="141"/>
      <c r="F10" s="23"/>
      <c r="G10" s="141" t="s">
        <v>1346</v>
      </c>
      <c r="H10" s="141" t="s">
        <v>109</v>
      </c>
      <c r="I10" s="19" t="s">
        <v>110</v>
      </c>
      <c r="J10" s="23" t="s">
        <v>1347</v>
      </c>
      <c r="K10" s="141" t="s">
        <v>1348</v>
      </c>
      <c r="L10" s="141" t="s">
        <v>1349</v>
      </c>
      <c r="M10" s="14" t="s">
        <v>569</v>
      </c>
      <c r="N10" s="23" t="s">
        <v>1350</v>
      </c>
      <c r="O10" s="141" t="s">
        <v>1351</v>
      </c>
      <c r="P10" s="141" t="s">
        <v>147</v>
      </c>
      <c r="Q10" s="12" t="s">
        <v>89</v>
      </c>
      <c r="R10" s="63" t="s">
        <v>1352</v>
      </c>
      <c r="S10" s="141"/>
      <c r="T10" s="141"/>
      <c r="U10" s="12"/>
      <c r="V10" s="63"/>
    </row>
    <row r="11" spans="1:22" ht="40.5" customHeight="1">
      <c r="A11" s="154"/>
      <c r="B11" s="141" t="s">
        <v>54</v>
      </c>
      <c r="C11" s="141" t="s">
        <v>1353</v>
      </c>
      <c r="D11" s="141" t="s">
        <v>1330</v>
      </c>
      <c r="E11" s="141" t="s">
        <v>1226</v>
      </c>
      <c r="F11" s="143" t="s">
        <v>1354</v>
      </c>
      <c r="G11" s="141" t="s">
        <v>1355</v>
      </c>
      <c r="H11" s="141" t="s">
        <v>109</v>
      </c>
      <c r="I11" s="141" t="s">
        <v>41</v>
      </c>
      <c r="J11" s="143" t="s">
        <v>1356</v>
      </c>
      <c r="K11" s="141" t="s">
        <v>1357</v>
      </c>
      <c r="L11" s="141" t="s">
        <v>1349</v>
      </c>
      <c r="M11" s="14" t="s">
        <v>569</v>
      </c>
      <c r="N11" s="143" t="s">
        <v>1358</v>
      </c>
      <c r="O11" s="141" t="s">
        <v>1359</v>
      </c>
      <c r="P11" s="141" t="s">
        <v>147</v>
      </c>
      <c r="Q11" s="12" t="s">
        <v>1246</v>
      </c>
      <c r="R11" s="61" t="s">
        <v>1360</v>
      </c>
      <c r="S11" s="141"/>
      <c r="T11" s="141"/>
      <c r="U11" s="12"/>
      <c r="V11" s="61"/>
    </row>
    <row r="12" spans="1:22" ht="30" customHeight="1">
      <c r="A12" s="154"/>
      <c r="B12" s="141" t="s">
        <v>68</v>
      </c>
      <c r="C12" s="14"/>
      <c r="D12" s="141"/>
      <c r="E12" s="141"/>
      <c r="F12" s="143"/>
      <c r="G12" s="141"/>
      <c r="H12" s="141"/>
      <c r="I12" s="14"/>
      <c r="J12" s="143"/>
      <c r="K12" s="141" t="s">
        <v>1317</v>
      </c>
      <c r="L12" s="141" t="s">
        <v>221</v>
      </c>
      <c r="M12" s="141" t="s">
        <v>569</v>
      </c>
      <c r="N12" s="143" t="s">
        <v>1361</v>
      </c>
      <c r="O12" s="141"/>
      <c r="P12" s="141"/>
      <c r="Q12" s="12"/>
      <c r="R12" s="61"/>
      <c r="S12" s="141"/>
      <c r="T12" s="12"/>
      <c r="U12" s="12"/>
      <c r="V12" s="61"/>
    </row>
    <row r="13" spans="1:22" ht="30" customHeight="1">
      <c r="A13" s="154"/>
      <c r="B13" s="141" t="s">
        <v>38</v>
      </c>
      <c r="C13" s="141" t="s">
        <v>1362</v>
      </c>
      <c r="D13" s="141" t="s">
        <v>1363</v>
      </c>
      <c r="E13" s="141" t="s">
        <v>1364</v>
      </c>
      <c r="F13" s="143" t="s">
        <v>1365</v>
      </c>
      <c r="G13" s="141" t="s">
        <v>1366</v>
      </c>
      <c r="H13" s="14" t="s">
        <v>1367</v>
      </c>
      <c r="I13" s="141" t="s">
        <v>80</v>
      </c>
      <c r="J13" s="143" t="s">
        <v>1368</v>
      </c>
      <c r="K13" s="141"/>
      <c r="L13" s="14"/>
      <c r="M13" s="141"/>
      <c r="N13" s="143"/>
      <c r="O13" s="141" t="s">
        <v>1369</v>
      </c>
      <c r="P13" s="141" t="s">
        <v>1282</v>
      </c>
      <c r="Q13" s="12" t="s">
        <v>1200</v>
      </c>
      <c r="R13" s="61" t="s">
        <v>1370</v>
      </c>
      <c r="S13" s="141"/>
      <c r="T13" s="141"/>
      <c r="U13" s="12"/>
      <c r="V13" s="61"/>
    </row>
    <row r="14" spans="1:22" ht="30" customHeight="1">
      <c r="A14" s="154"/>
      <c r="B14" s="141" t="s">
        <v>39</v>
      </c>
      <c r="C14" s="141" t="s">
        <v>1362</v>
      </c>
      <c r="D14" s="141" t="s">
        <v>1363</v>
      </c>
      <c r="E14" s="141" t="s">
        <v>1364</v>
      </c>
      <c r="F14" s="143" t="s">
        <v>1365</v>
      </c>
      <c r="G14" s="14" t="s">
        <v>1371</v>
      </c>
      <c r="H14" s="14" t="s">
        <v>79</v>
      </c>
      <c r="I14" s="141" t="s">
        <v>80</v>
      </c>
      <c r="J14" s="143" t="s">
        <v>1372</v>
      </c>
      <c r="K14" s="14"/>
      <c r="L14" s="14"/>
      <c r="M14" s="141"/>
      <c r="N14" s="143"/>
      <c r="O14" s="141" t="s">
        <v>1373</v>
      </c>
      <c r="P14" s="12" t="s">
        <v>1367</v>
      </c>
      <c r="Q14" s="12" t="s">
        <v>1200</v>
      </c>
      <c r="R14" s="61" t="s">
        <v>1374</v>
      </c>
      <c r="S14" s="141"/>
      <c r="T14" s="12"/>
      <c r="U14" s="12"/>
      <c r="V14" s="61"/>
    </row>
    <row r="15" spans="1:22" ht="30" customHeight="1" thickBot="1">
      <c r="A15" s="155"/>
      <c r="B15" s="26" t="s">
        <v>45</v>
      </c>
      <c r="C15" s="26"/>
      <c r="D15" s="26"/>
      <c r="E15" s="26"/>
      <c r="F15" s="27"/>
      <c r="G15" s="26"/>
      <c r="H15" s="26"/>
      <c r="I15" s="26"/>
      <c r="J15" s="27"/>
      <c r="K15" s="26"/>
      <c r="L15" s="26"/>
      <c r="M15" s="26"/>
      <c r="N15" s="27"/>
      <c r="O15" s="26"/>
      <c r="P15" s="26"/>
      <c r="Q15" s="26"/>
      <c r="R15" s="62"/>
      <c r="S15" s="26"/>
      <c r="T15" s="26"/>
      <c r="U15" s="26"/>
      <c r="V15" s="62"/>
    </row>
    <row r="16" spans="1:22" ht="30" customHeight="1" thickTop="1">
      <c r="A16" s="159" t="s">
        <v>83</v>
      </c>
      <c r="B16" s="19" t="s">
        <v>47</v>
      </c>
      <c r="C16" s="28" t="s">
        <v>1375</v>
      </c>
      <c r="D16" s="141" t="s">
        <v>1179</v>
      </c>
      <c r="E16" s="141" t="s">
        <v>57</v>
      </c>
      <c r="F16" s="23" t="s">
        <v>1376</v>
      </c>
      <c r="G16" s="141" t="s">
        <v>1377</v>
      </c>
      <c r="H16" s="141" t="s">
        <v>1378</v>
      </c>
      <c r="I16" s="19" t="s">
        <v>61</v>
      </c>
      <c r="J16" s="23" t="s">
        <v>1379</v>
      </c>
      <c r="K16" s="12" t="s">
        <v>1380</v>
      </c>
      <c r="L16" s="12" t="s">
        <v>128</v>
      </c>
      <c r="M16" s="19" t="s">
        <v>1279</v>
      </c>
      <c r="N16" s="23" t="s">
        <v>1381</v>
      </c>
      <c r="O16" s="141" t="s">
        <v>1382</v>
      </c>
      <c r="P16" s="141" t="s">
        <v>1367</v>
      </c>
      <c r="Q16" s="12" t="s">
        <v>110</v>
      </c>
      <c r="R16" s="63" t="s">
        <v>1383</v>
      </c>
      <c r="S16" s="141"/>
      <c r="T16" s="141"/>
      <c r="U16" s="12"/>
      <c r="V16" s="63"/>
    </row>
    <row r="17" spans="1:22" ht="30" customHeight="1">
      <c r="A17" s="154"/>
      <c r="B17" s="141" t="s">
        <v>23</v>
      </c>
      <c r="C17" s="28" t="s">
        <v>1384</v>
      </c>
      <c r="D17" s="141" t="s">
        <v>1179</v>
      </c>
      <c r="E17" s="141" t="s">
        <v>1385</v>
      </c>
      <c r="F17" s="143" t="s">
        <v>1386</v>
      </c>
      <c r="G17" s="14" t="s">
        <v>1387</v>
      </c>
      <c r="H17" s="141" t="s">
        <v>1378</v>
      </c>
      <c r="I17" s="14" t="s">
        <v>61</v>
      </c>
      <c r="J17" s="143" t="s">
        <v>1388</v>
      </c>
      <c r="K17" s="12" t="s">
        <v>1389</v>
      </c>
      <c r="L17" s="12" t="s">
        <v>128</v>
      </c>
      <c r="M17" s="14" t="s">
        <v>1279</v>
      </c>
      <c r="N17" s="143" t="s">
        <v>1390</v>
      </c>
      <c r="O17" s="141" t="s">
        <v>1391</v>
      </c>
      <c r="P17" s="141" t="s">
        <v>1367</v>
      </c>
      <c r="Q17" s="14" t="s">
        <v>649</v>
      </c>
      <c r="R17" s="61" t="s">
        <v>1392</v>
      </c>
      <c r="S17" s="141"/>
      <c r="T17" s="141"/>
      <c r="U17" s="14"/>
      <c r="V17" s="61"/>
    </row>
    <row r="18" spans="1:22" ht="30" customHeight="1">
      <c r="A18" s="154"/>
      <c r="B18" s="141" t="s">
        <v>68</v>
      </c>
      <c r="C18" s="14"/>
      <c r="D18" s="14"/>
      <c r="E18" s="14"/>
      <c r="F18" s="143"/>
      <c r="G18" s="141" t="s">
        <v>1393</v>
      </c>
      <c r="H18" s="141" t="s">
        <v>1327</v>
      </c>
      <c r="I18" s="141" t="s">
        <v>1226</v>
      </c>
      <c r="J18" s="143" t="s">
        <v>1394</v>
      </c>
      <c r="K18" s="141"/>
      <c r="L18" s="141"/>
      <c r="M18" s="14"/>
      <c r="N18" s="143"/>
      <c r="O18" s="14"/>
      <c r="P18" s="12"/>
      <c r="Q18" s="141"/>
      <c r="R18" s="141"/>
      <c r="S18" s="14"/>
      <c r="T18" s="12"/>
      <c r="U18" s="141"/>
      <c r="V18" s="141"/>
    </row>
    <row r="19" spans="1:22" ht="30" customHeight="1">
      <c r="A19" s="154"/>
      <c r="B19" s="141" t="s">
        <v>38</v>
      </c>
      <c r="C19" s="141"/>
      <c r="D19" s="141"/>
      <c r="E19" s="141"/>
      <c r="F19" s="143"/>
      <c r="G19" s="141"/>
      <c r="H19" s="141"/>
      <c r="I19" s="141"/>
      <c r="J19" s="143"/>
      <c r="K19" s="141" t="s">
        <v>1395</v>
      </c>
      <c r="L19" s="141" t="s">
        <v>1211</v>
      </c>
      <c r="M19" s="141" t="s">
        <v>1279</v>
      </c>
      <c r="N19" s="143" t="s">
        <v>1396</v>
      </c>
      <c r="O19" s="141" t="s">
        <v>1397</v>
      </c>
      <c r="P19" s="12" t="s">
        <v>79</v>
      </c>
      <c r="Q19" s="12" t="s">
        <v>1200</v>
      </c>
      <c r="R19" s="61" t="s">
        <v>1398</v>
      </c>
      <c r="S19" s="141"/>
      <c r="T19" s="12"/>
      <c r="U19" s="12"/>
      <c r="V19" s="61"/>
    </row>
    <row r="20" spans="1:22" ht="30" customHeight="1">
      <c r="A20" s="154"/>
      <c r="B20" s="141" t="s">
        <v>39</v>
      </c>
      <c r="C20" s="141"/>
      <c r="D20" s="141"/>
      <c r="E20" s="141"/>
      <c r="F20" s="143"/>
      <c r="G20" s="141" t="s">
        <v>1399</v>
      </c>
      <c r="H20" s="141" t="s">
        <v>1367</v>
      </c>
      <c r="I20" s="141" t="s">
        <v>1226</v>
      </c>
      <c r="J20" s="143" t="s">
        <v>1400</v>
      </c>
      <c r="K20" s="141" t="s">
        <v>1401</v>
      </c>
      <c r="L20" s="141" t="s">
        <v>1211</v>
      </c>
      <c r="M20" s="141" t="s">
        <v>1279</v>
      </c>
      <c r="N20" s="143" t="s">
        <v>1402</v>
      </c>
      <c r="O20" s="141" t="s">
        <v>1403</v>
      </c>
      <c r="P20" s="12" t="s">
        <v>79</v>
      </c>
      <c r="Q20" s="12" t="s">
        <v>1200</v>
      </c>
      <c r="R20" s="61" t="s">
        <v>1404</v>
      </c>
      <c r="S20" s="141"/>
      <c r="T20" s="12"/>
      <c r="U20" s="12"/>
      <c r="V20" s="61"/>
    </row>
    <row r="21" spans="1:22" ht="30" customHeight="1" thickBot="1">
      <c r="A21" s="155"/>
      <c r="B21" s="26" t="s">
        <v>45</v>
      </c>
      <c r="C21" s="26"/>
      <c r="D21" s="26"/>
      <c r="E21" s="26"/>
      <c r="F21" s="27"/>
      <c r="G21" s="26"/>
      <c r="H21" s="26"/>
      <c r="I21" s="26"/>
      <c r="J21" s="27"/>
      <c r="K21" s="26"/>
      <c r="L21" s="26"/>
      <c r="M21" s="26"/>
      <c r="N21" s="27"/>
      <c r="O21" s="26"/>
      <c r="P21" s="26"/>
      <c r="Q21" s="26"/>
      <c r="R21" s="62"/>
      <c r="S21" s="26"/>
      <c r="T21" s="26"/>
      <c r="U21" s="26"/>
      <c r="V21" s="62"/>
    </row>
    <row r="22" spans="1:22" ht="30" customHeight="1" thickTop="1">
      <c r="A22" s="159" t="s">
        <v>107</v>
      </c>
      <c r="B22" s="19" t="s">
        <v>47</v>
      </c>
      <c r="C22" s="141" t="s">
        <v>1405</v>
      </c>
      <c r="D22" s="14" t="s">
        <v>454</v>
      </c>
      <c r="E22" s="141" t="s">
        <v>57</v>
      </c>
      <c r="F22" s="23" t="s">
        <v>1406</v>
      </c>
      <c r="G22" s="12" t="s">
        <v>1407</v>
      </c>
      <c r="H22" s="12" t="s">
        <v>1203</v>
      </c>
      <c r="I22" s="12" t="s">
        <v>61</v>
      </c>
      <c r="J22" s="23" t="s">
        <v>1408</v>
      </c>
      <c r="K22" s="141" t="s">
        <v>1409</v>
      </c>
      <c r="L22" s="141" t="s">
        <v>221</v>
      </c>
      <c r="M22" s="14" t="s">
        <v>176</v>
      </c>
      <c r="N22" s="23" t="s">
        <v>1410</v>
      </c>
      <c r="O22" s="12" t="s">
        <v>1411</v>
      </c>
      <c r="P22" s="12" t="s">
        <v>128</v>
      </c>
      <c r="Q22" s="12" t="s">
        <v>50</v>
      </c>
      <c r="R22" s="63" t="s">
        <v>1412</v>
      </c>
      <c r="S22" s="12"/>
      <c r="T22" s="12"/>
      <c r="U22" s="12"/>
      <c r="V22" s="63"/>
    </row>
    <row r="23" spans="1:22" ht="35.25" customHeight="1">
      <c r="A23" s="154"/>
      <c r="B23" s="141" t="s">
        <v>23</v>
      </c>
      <c r="C23" s="14" t="s">
        <v>1413</v>
      </c>
      <c r="D23" s="141" t="s">
        <v>1272</v>
      </c>
      <c r="E23" s="141" t="s">
        <v>57</v>
      </c>
      <c r="F23" s="143" t="s">
        <v>1414</v>
      </c>
      <c r="G23" s="12" t="s">
        <v>1415</v>
      </c>
      <c r="H23" s="141" t="s">
        <v>1416</v>
      </c>
      <c r="I23" s="12" t="s">
        <v>61</v>
      </c>
      <c r="J23" s="143" t="s">
        <v>1417</v>
      </c>
      <c r="K23" s="141" t="s">
        <v>1418</v>
      </c>
      <c r="L23" s="141" t="s">
        <v>221</v>
      </c>
      <c r="M23" s="14" t="s">
        <v>176</v>
      </c>
      <c r="N23" s="143" t="s">
        <v>1419</v>
      </c>
      <c r="O23" s="12" t="s">
        <v>1420</v>
      </c>
      <c r="P23" s="12" t="s">
        <v>128</v>
      </c>
      <c r="Q23" s="12" t="s">
        <v>50</v>
      </c>
      <c r="R23" s="61" t="s">
        <v>1421</v>
      </c>
      <c r="S23" s="12"/>
      <c r="T23" s="12"/>
      <c r="U23" s="12"/>
      <c r="V23" s="61"/>
    </row>
    <row r="24" spans="1:22" ht="30" customHeight="1">
      <c r="A24" s="154"/>
      <c r="B24" s="141" t="s">
        <v>68</v>
      </c>
      <c r="C24" s="14" t="s">
        <v>1422</v>
      </c>
      <c r="D24" s="141" t="s">
        <v>1272</v>
      </c>
      <c r="E24" s="141" t="s">
        <v>57</v>
      </c>
      <c r="F24" s="143" t="s">
        <v>1423</v>
      </c>
      <c r="G24" s="141" t="s">
        <v>1424</v>
      </c>
      <c r="H24" s="141" t="s">
        <v>1425</v>
      </c>
      <c r="I24" s="12" t="s">
        <v>61</v>
      </c>
      <c r="J24" s="143" t="s">
        <v>1426</v>
      </c>
      <c r="K24" s="12"/>
      <c r="L24" s="12"/>
      <c r="M24" s="12"/>
      <c r="N24" s="143"/>
      <c r="O24" s="14"/>
      <c r="P24" s="14"/>
      <c r="Q24" s="12"/>
      <c r="R24" s="61"/>
      <c r="S24" s="14"/>
      <c r="T24" s="14"/>
      <c r="U24" s="12"/>
      <c r="V24" s="61"/>
    </row>
    <row r="25" spans="1:22" ht="37.5" customHeight="1">
      <c r="A25" s="154"/>
      <c r="B25" s="141" t="s">
        <v>38</v>
      </c>
      <c r="C25" s="141" t="s">
        <v>1427</v>
      </c>
      <c r="D25" s="141" t="s">
        <v>1416</v>
      </c>
      <c r="E25" s="141" t="s">
        <v>36</v>
      </c>
      <c r="F25" s="143" t="s">
        <v>1428</v>
      </c>
      <c r="G25" s="141"/>
      <c r="H25" s="141"/>
      <c r="I25" s="14"/>
      <c r="J25" s="143"/>
      <c r="K25" s="14" t="s">
        <v>1429</v>
      </c>
      <c r="L25" s="141" t="s">
        <v>221</v>
      </c>
      <c r="M25" s="141" t="s">
        <v>221</v>
      </c>
      <c r="N25" s="143" t="s">
        <v>1430</v>
      </c>
      <c r="O25" s="141" t="s">
        <v>604</v>
      </c>
      <c r="P25" s="12" t="s">
        <v>1173</v>
      </c>
      <c r="Q25" s="12" t="s">
        <v>863</v>
      </c>
      <c r="R25" s="61" t="s">
        <v>1431</v>
      </c>
      <c r="S25" s="141"/>
      <c r="T25" s="12"/>
      <c r="U25" s="12"/>
      <c r="V25" s="61"/>
    </row>
    <row r="26" spans="1:22" ht="39.75" customHeight="1">
      <c r="A26" s="154"/>
      <c r="B26" s="141" t="s">
        <v>39</v>
      </c>
      <c r="C26" s="141"/>
      <c r="D26" s="141"/>
      <c r="E26" s="141"/>
      <c r="F26" s="143"/>
      <c r="G26" s="14"/>
      <c r="H26" s="141"/>
      <c r="I26" s="14"/>
      <c r="J26" s="143"/>
      <c r="K26" s="14" t="s">
        <v>1429</v>
      </c>
      <c r="L26" s="141" t="s">
        <v>221</v>
      </c>
      <c r="M26" s="141" t="s">
        <v>221</v>
      </c>
      <c r="N26" s="143" t="s">
        <v>1430</v>
      </c>
      <c r="O26" s="14" t="s">
        <v>1432</v>
      </c>
      <c r="P26" s="12" t="s">
        <v>1269</v>
      </c>
      <c r="Q26" s="12" t="s">
        <v>863</v>
      </c>
      <c r="R26" s="61" t="s">
        <v>1433</v>
      </c>
      <c r="S26" s="14"/>
      <c r="T26" s="12"/>
      <c r="U26" s="12"/>
      <c r="V26" s="61"/>
    </row>
    <row r="27" spans="1:22" ht="30" customHeight="1" thickBot="1">
      <c r="A27" s="155"/>
      <c r="B27" s="26" t="s">
        <v>45</v>
      </c>
      <c r="C27" s="26"/>
      <c r="D27" s="26"/>
      <c r="E27" s="26"/>
      <c r="F27" s="27"/>
      <c r="G27" s="26"/>
      <c r="H27" s="26"/>
      <c r="I27" s="26"/>
      <c r="J27" s="27"/>
      <c r="K27" s="26"/>
      <c r="L27" s="26"/>
      <c r="M27" s="26"/>
      <c r="N27" s="27"/>
      <c r="O27" s="26"/>
      <c r="P27" s="26"/>
      <c r="Q27" s="26"/>
      <c r="R27" s="62"/>
      <c r="S27" s="26"/>
      <c r="T27" s="26"/>
      <c r="U27" s="26"/>
      <c r="V27" s="62"/>
    </row>
    <row r="28" spans="1:22" ht="30" customHeight="1" thickTop="1">
      <c r="A28" s="156" t="s">
        <v>133</v>
      </c>
      <c r="B28" s="19" t="s">
        <v>14</v>
      </c>
      <c r="C28" s="14" t="s">
        <v>1434</v>
      </c>
      <c r="D28" s="14" t="s">
        <v>454</v>
      </c>
      <c r="E28" s="14" t="s">
        <v>1200</v>
      </c>
      <c r="F28" s="23" t="s">
        <v>1435</v>
      </c>
      <c r="G28" s="141" t="s">
        <v>1436</v>
      </c>
      <c r="H28" s="141" t="s">
        <v>1269</v>
      </c>
      <c r="I28" s="12" t="s">
        <v>57</v>
      </c>
      <c r="J28" s="23" t="s">
        <v>1437</v>
      </c>
      <c r="K28" s="141" t="s">
        <v>1438</v>
      </c>
      <c r="L28" s="141" t="s">
        <v>221</v>
      </c>
      <c r="M28" s="12" t="s">
        <v>110</v>
      </c>
      <c r="N28" s="23" t="s">
        <v>1439</v>
      </c>
      <c r="O28" s="12" t="s">
        <v>1440</v>
      </c>
      <c r="P28" s="12" t="s">
        <v>1229</v>
      </c>
      <c r="Q28" s="12" t="s">
        <v>50</v>
      </c>
      <c r="R28" s="63" t="s">
        <v>1441</v>
      </c>
      <c r="S28" s="141"/>
      <c r="T28" s="12"/>
      <c r="U28" s="12"/>
      <c r="V28" s="63"/>
    </row>
    <row r="29" spans="1:22" ht="38.25" customHeight="1">
      <c r="A29" s="157"/>
      <c r="B29" s="141" t="s">
        <v>54</v>
      </c>
      <c r="C29" s="14" t="s">
        <v>1442</v>
      </c>
      <c r="D29" s="14" t="s">
        <v>221</v>
      </c>
      <c r="E29" s="14" t="s">
        <v>1246</v>
      </c>
      <c r="F29" s="143" t="s">
        <v>2262</v>
      </c>
      <c r="G29" s="141" t="s">
        <v>1443</v>
      </c>
      <c r="H29" s="141" t="s">
        <v>1269</v>
      </c>
      <c r="I29" s="14" t="s">
        <v>173</v>
      </c>
      <c r="J29" s="143" t="s">
        <v>1444</v>
      </c>
      <c r="K29" s="141" t="s">
        <v>1438</v>
      </c>
      <c r="L29" s="141" t="s">
        <v>221</v>
      </c>
      <c r="M29" s="14" t="s">
        <v>110</v>
      </c>
      <c r="N29" s="143" t="s">
        <v>1439</v>
      </c>
      <c r="O29" s="12" t="s">
        <v>1445</v>
      </c>
      <c r="P29" s="12" t="s">
        <v>1272</v>
      </c>
      <c r="Q29" s="12" t="s">
        <v>50</v>
      </c>
      <c r="R29" s="61" t="s">
        <v>1446</v>
      </c>
      <c r="S29" s="141"/>
      <c r="T29" s="141"/>
      <c r="U29" s="12"/>
      <c r="V29" s="61"/>
    </row>
    <row r="30" spans="1:22" ht="30" customHeight="1">
      <c r="A30" s="157"/>
      <c r="B30" s="141" t="s">
        <v>32</v>
      </c>
      <c r="C30" s="14" t="s">
        <v>1447</v>
      </c>
      <c r="D30" s="141" t="s">
        <v>147</v>
      </c>
      <c r="E30" s="14" t="s">
        <v>80</v>
      </c>
      <c r="F30" s="143" t="s">
        <v>1448</v>
      </c>
      <c r="G30" s="14" t="s">
        <v>1447</v>
      </c>
      <c r="H30" s="141" t="s">
        <v>147</v>
      </c>
      <c r="I30" s="14" t="s">
        <v>80</v>
      </c>
      <c r="J30" s="143" t="s">
        <v>1448</v>
      </c>
      <c r="K30" s="14" t="s">
        <v>1447</v>
      </c>
      <c r="L30" s="141" t="s">
        <v>147</v>
      </c>
      <c r="M30" s="14" t="s">
        <v>80</v>
      </c>
      <c r="N30" s="143" t="s">
        <v>1448</v>
      </c>
      <c r="O30" s="14" t="s">
        <v>1447</v>
      </c>
      <c r="P30" s="141" t="s">
        <v>147</v>
      </c>
      <c r="Q30" s="14" t="s">
        <v>80</v>
      </c>
      <c r="R30" s="61" t="s">
        <v>1448</v>
      </c>
      <c r="S30" s="12"/>
      <c r="T30" s="12"/>
      <c r="U30" s="12"/>
      <c r="V30" s="61"/>
    </row>
    <row r="31" spans="1:22" ht="30" customHeight="1">
      <c r="A31" s="157"/>
      <c r="B31" s="141" t="s">
        <v>38</v>
      </c>
      <c r="C31" s="28"/>
      <c r="D31" s="141"/>
      <c r="E31" s="141"/>
      <c r="F31" s="143"/>
      <c r="G31" s="141"/>
      <c r="H31" s="141"/>
      <c r="I31" s="12"/>
      <c r="J31" s="143"/>
      <c r="K31" s="141"/>
      <c r="L31" s="141"/>
      <c r="M31" s="14"/>
      <c r="N31" s="143"/>
      <c r="O31" s="12"/>
      <c r="P31" s="12"/>
      <c r="Q31" s="12"/>
      <c r="R31" s="61"/>
      <c r="S31" s="12"/>
      <c r="T31" s="12"/>
      <c r="U31" s="12"/>
      <c r="V31" s="61"/>
    </row>
    <row r="32" spans="1:22" ht="30" customHeight="1">
      <c r="A32" s="157"/>
      <c r="B32" s="141" t="s">
        <v>39</v>
      </c>
      <c r="C32" s="14" t="s">
        <v>1449</v>
      </c>
      <c r="D32" s="141" t="s">
        <v>1450</v>
      </c>
      <c r="E32" s="14" t="s">
        <v>1451</v>
      </c>
      <c r="F32" s="143" t="s">
        <v>1452</v>
      </c>
      <c r="G32" s="14"/>
      <c r="H32" s="14"/>
      <c r="I32" s="12"/>
      <c r="J32" s="143"/>
      <c r="K32" s="14"/>
      <c r="L32" s="14"/>
      <c r="M32" s="12"/>
      <c r="N32" s="143"/>
      <c r="O32" s="12"/>
      <c r="P32" s="12"/>
      <c r="Q32" s="12"/>
      <c r="R32" s="69"/>
      <c r="S32" s="12"/>
      <c r="T32" s="12"/>
      <c r="U32" s="12"/>
      <c r="V32" s="69"/>
    </row>
    <row r="33" spans="1:22" ht="30" customHeight="1" thickBot="1">
      <c r="A33" s="158"/>
      <c r="B33" s="26" t="s">
        <v>45</v>
      </c>
      <c r="C33" s="26"/>
      <c r="D33" s="26"/>
      <c r="E33" s="26"/>
      <c r="F33" s="27"/>
      <c r="G33" s="26"/>
      <c r="H33" s="26"/>
      <c r="I33" s="26"/>
      <c r="J33" s="27"/>
      <c r="K33" s="26"/>
      <c r="L33" s="26"/>
      <c r="M33" s="26"/>
      <c r="N33" s="27"/>
      <c r="O33" s="26"/>
      <c r="P33" s="26"/>
      <c r="Q33" s="26"/>
      <c r="R33" s="62"/>
      <c r="S33" s="26"/>
      <c r="T33" s="26"/>
      <c r="U33" s="26"/>
      <c r="V33" s="62"/>
    </row>
    <row r="34" spans="1:22" ht="30" customHeight="1" thickTop="1">
      <c r="A34" s="153" t="s">
        <v>158</v>
      </c>
      <c r="B34" s="28" t="s">
        <v>14</v>
      </c>
      <c r="C34" s="19"/>
      <c r="D34" s="141"/>
      <c r="E34" s="141"/>
      <c r="F34" s="32"/>
      <c r="G34" s="141"/>
      <c r="H34" s="141"/>
      <c r="I34" s="28"/>
      <c r="J34" s="32"/>
      <c r="K34" s="141"/>
      <c r="L34" s="141"/>
      <c r="M34" s="28"/>
      <c r="N34" s="32"/>
      <c r="O34" s="12"/>
      <c r="P34" s="12"/>
      <c r="Q34" s="25"/>
      <c r="R34" s="59"/>
      <c r="S34" s="12"/>
      <c r="T34" s="12"/>
      <c r="U34" s="25"/>
      <c r="V34" s="59"/>
    </row>
    <row r="35" spans="1:22" ht="21.75" customHeight="1">
      <c r="A35" s="154"/>
      <c r="B35" s="14" t="s">
        <v>54</v>
      </c>
      <c r="C35" s="14"/>
      <c r="D35" s="141"/>
      <c r="E35" s="141"/>
      <c r="F35" s="16"/>
      <c r="G35" s="141"/>
      <c r="H35" s="141"/>
      <c r="I35" s="14"/>
      <c r="J35" s="16"/>
      <c r="K35" s="141"/>
      <c r="L35" s="141"/>
      <c r="M35" s="141"/>
      <c r="N35" s="16"/>
      <c r="O35" s="12"/>
      <c r="P35" s="12"/>
      <c r="Q35" s="141"/>
      <c r="R35" s="61"/>
      <c r="S35" s="12"/>
      <c r="T35" s="12"/>
      <c r="U35" s="141"/>
      <c r="V35" s="61"/>
    </row>
    <row r="36" spans="1:22" ht="24" customHeight="1" thickBot="1">
      <c r="A36" s="155"/>
      <c r="B36" s="26" t="s">
        <v>32</v>
      </c>
      <c r="C36" s="26"/>
      <c r="D36" s="26"/>
      <c r="E36" s="26"/>
      <c r="F36" s="27"/>
      <c r="G36" s="26"/>
      <c r="H36" s="26"/>
      <c r="I36" s="26"/>
      <c r="J36" s="27"/>
      <c r="K36" s="26"/>
      <c r="L36" s="26"/>
      <c r="M36" s="26"/>
      <c r="N36" s="27"/>
      <c r="O36" s="26"/>
      <c r="P36" s="26"/>
      <c r="Q36" s="26"/>
      <c r="R36" s="62"/>
      <c r="S36" s="26"/>
      <c r="T36" s="26"/>
      <c r="U36" s="26"/>
      <c r="V36" s="62"/>
    </row>
    <row r="37" spans="1:22" ht="15.75" thickTop="1"/>
  </sheetData>
  <mergeCells count="8">
    <mergeCell ref="A28:A33"/>
    <mergeCell ref="A34:A36"/>
    <mergeCell ref="A1:B1"/>
    <mergeCell ref="F1:J1"/>
    <mergeCell ref="A4:A9"/>
    <mergeCell ref="A10:A15"/>
    <mergeCell ref="A16:A21"/>
    <mergeCell ref="A22:A27"/>
  </mergeCells>
  <dataValidations count="24">
    <dataValidation type="list" allowBlank="1" showInputMessage="1" showErrorMessage="1" sqref="D27 T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Q4:Q17 U4:U17 U19:U36 E32:E36 L24 H22:I22 Q19:Q36 E4:E30 I23:I36 L16:L17 I4:I21 M27:M36 M4:M24">
      <formula1>SALLE</formula1>
    </dataValidation>
    <dataValidation type="list" allowBlank="1" showInputMessage="1" showErrorMessage="1" sqref="D21 T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 T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4:D35 T13 D16:D17 T36 P24 P10:P13 T10:T11 T24 L30 D30:D32 L25:M26 P36 P30 H30 D10 D23:D26 D12 D4:D8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T34:T35 T31:T32 P34:P35 P31:P32 P28:P29">
      <formula1>IF(R23="energetique",energ,IF(R23="génie de l'environnement",Environ,IF(R23="maintenance ",Maint,IF(R23="génie des procédés",proc,IF(R23="génie electrique",elec,IF(R23="génie matérieux",matér,IF(R23="technologie alimentaire",aliment,méca)))))))</formula1>
    </dataValidation>
    <dataValidation type="list" allowBlank="1" showInputMessage="1" showErrorMessage="1" sqref="D11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9:D20 D13:D14">
      <formula1>IF(F7="energetique",energ,IF(F7="génie de l'environnement",Environ,IF(F7="maintenance ",Maint,IF(F7="génie des procédés",proc,IF(F7="génie electrique",elec,IF(F7="génie matérieux",matér,IF(F7="technologie alimentaire",aliment,méca)))))))</formula1>
    </dataValidation>
    <dataValidation type="list" allowBlank="1" showInputMessage="1" showErrorMessage="1" sqref="D15 T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2 D18 D28:D29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T29 P16:P17 V18 T5 T16:T17 E31 R18 P4:P5">
      <formula1>IF(G1048562="energetique",energ,IF(G1048562="génie de l'environnement",Environ,IF(G1048562="maintenance ",Maint,IF(G1048562="génie des procédés",proc,IF(G1048562="génie electrique",elec,IF(G1048562="génie matérieux",matér,IF(G1048562="technologie alimentaire",aliment,méca)))))))</formula1>
    </dataValidation>
    <dataValidation type="list" allowBlank="1" showInputMessage="1" showErrorMessage="1" sqref="T28 T12 T25:T26 T14 T6 T18:T20 P18:P20 P14 P25:P26">
      <formula1>IF(R1048561="energetique",energ,IF(R1048561="génie de l'environnement",Environ,IF(R1048561="maintenance ",Maint,IF(R1048561="génie des procédés",proc,IF(R1048561="génie electrique",elec,IF(R1048561="génie matérieux",matér,IF(R1048561="technologie alimentaire",aliment,méca)))))))</formula1>
    </dataValidation>
    <dataValidation type="list" allowBlank="1" showInputMessage="1" showErrorMessage="1" sqref="D33 T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 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 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 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0">
      <formula1>IF(F4="energetique",energ,IF(F4="génie de l'environnement",Environ,IF(F4="maintenance ",Maint,IF(F4="génie des procédés",proc,IF(F4="génie electrique",elec,IF(F4="génie matérieux",matér,IF(F4="technologie alimentaire",aliment,méca)))))))</formula1>
    </dataValidation>
    <dataValidation type="list" allowBlank="1" showInputMessage="1" showErrorMessage="1" sqref="H15 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8 L8 H32 L31:L32 H13 L13 H28:H29 L10 L6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H9 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4:L36 H7 L18:L20 H10:H12 H16:H19 L14 H31 L4:L5 H4:H5 H34:H36 L11:L12 L22:L23 H14 H23:H26 L28:L29 L7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H6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T30 T22:T23 T7:T8 T4 P6:P8 P22:P23">
      <formula1>IF(R1048549="energetique",energ,IF(R1048549="génie de l'environnement",Environ,IF(R1048549="maintenance ",Maint,IF(R1048549="génie des procédés",proc,IF(R1048549="génie electrique",elec,IF(R1048549="génie matérieux",matér,IF(R1048549="technologie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180" verticalDpi="180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32"/>
  <dimension ref="A1:N37"/>
  <sheetViews>
    <sheetView view="pageLayout" topLeftCell="A22" workbookViewId="0">
      <selection activeCell="C1" sqref="C1:E1048576"/>
    </sheetView>
  </sheetViews>
  <sheetFormatPr baseColWidth="10" defaultRowHeight="15"/>
  <cols>
    <col min="3" max="3" width="21.85546875" hidden="1" customWidth="1"/>
    <col min="4" max="5" width="11.42578125" hidden="1" customWidth="1"/>
    <col min="6" max="6" width="49" customWidth="1"/>
    <col min="7" max="7" width="36.42578125" hidden="1" customWidth="1"/>
    <col min="8" max="8" width="17.28515625" hidden="1" customWidth="1"/>
    <col min="9" max="9" width="11.42578125" hidden="1" customWidth="1"/>
    <col min="10" max="10" width="41.85546875" hidden="1" customWidth="1"/>
    <col min="11" max="11" width="23.140625" hidden="1" customWidth="1"/>
    <col min="12" max="13" width="11.42578125" hidden="1" customWidth="1"/>
    <col min="14" max="14" width="44.28515625" hidden="1" customWidth="1"/>
  </cols>
  <sheetData>
    <row r="1" spans="1:14">
      <c r="A1" s="151" t="s">
        <v>162</v>
      </c>
      <c r="B1" s="151"/>
      <c r="F1" t="s">
        <v>1081</v>
      </c>
    </row>
    <row r="2" spans="1:14" ht="15.75" thickBot="1">
      <c r="A2" s="126"/>
      <c r="B2" s="3" t="s">
        <v>3</v>
      </c>
      <c r="C2" s="5" t="s">
        <v>930</v>
      </c>
      <c r="F2" s="127">
        <f ca="1">NOW()</f>
        <v>43524.612696180557</v>
      </c>
    </row>
    <row r="3" spans="1:14" ht="28.5" thickTop="1" thickBot="1">
      <c r="A3" s="7" t="s">
        <v>5</v>
      </c>
      <c r="B3" s="8" t="s">
        <v>6</v>
      </c>
      <c r="C3" s="56" t="s">
        <v>1082</v>
      </c>
      <c r="D3" s="56" t="s">
        <v>8</v>
      </c>
      <c r="E3" s="56" t="s">
        <v>9</v>
      </c>
      <c r="F3" s="56" t="s">
        <v>1082</v>
      </c>
      <c r="G3" s="56" t="s">
        <v>1083</v>
      </c>
      <c r="H3" s="56" t="s">
        <v>8</v>
      </c>
      <c r="I3" s="56" t="s">
        <v>9</v>
      </c>
      <c r="J3" s="56" t="s">
        <v>1083</v>
      </c>
      <c r="K3" s="10" t="s">
        <v>1084</v>
      </c>
      <c r="L3" s="10" t="s">
        <v>8</v>
      </c>
      <c r="M3" s="10" t="s">
        <v>9</v>
      </c>
      <c r="N3" s="10" t="s">
        <v>1084</v>
      </c>
    </row>
    <row r="4" spans="1:14" ht="43.5" customHeight="1" thickTop="1">
      <c r="A4" s="166" t="s">
        <v>13</v>
      </c>
      <c r="B4" s="11" t="s">
        <v>14</v>
      </c>
      <c r="C4" s="24"/>
      <c r="D4" s="14"/>
      <c r="E4" s="11"/>
      <c r="F4" s="11"/>
      <c r="G4" s="11"/>
      <c r="H4" s="12"/>
      <c r="I4" s="19"/>
      <c r="J4" s="11"/>
      <c r="K4" s="11" t="s">
        <v>1085</v>
      </c>
      <c r="L4" s="11" t="s">
        <v>1086</v>
      </c>
      <c r="M4" s="11" t="s">
        <v>1086</v>
      </c>
      <c r="N4" s="11" t="s">
        <v>1087</v>
      </c>
    </row>
    <row r="5" spans="1:14" ht="48" customHeight="1">
      <c r="A5" s="149"/>
      <c r="B5" s="11" t="s">
        <v>23</v>
      </c>
      <c r="C5" s="24"/>
      <c r="D5" s="14"/>
      <c r="E5" s="11"/>
      <c r="F5" s="11"/>
      <c r="G5" s="60" t="s">
        <v>1088</v>
      </c>
      <c r="H5" s="14" t="s">
        <v>221</v>
      </c>
      <c r="I5" s="12" t="s">
        <v>221</v>
      </c>
      <c r="J5" s="11" t="s">
        <v>1089</v>
      </c>
      <c r="K5" s="11"/>
      <c r="L5" s="11"/>
      <c r="M5" s="11"/>
      <c r="N5" s="11"/>
    </row>
    <row r="6" spans="1:14" ht="38.25" customHeight="1">
      <c r="A6" s="149"/>
      <c r="B6" s="11" t="s">
        <v>32</v>
      </c>
      <c r="C6" s="14"/>
      <c r="D6" s="14"/>
      <c r="E6" s="12"/>
      <c r="F6" s="11"/>
      <c r="G6" s="60" t="s">
        <v>1090</v>
      </c>
      <c r="H6" s="14" t="s">
        <v>221</v>
      </c>
      <c r="I6" s="12" t="s">
        <v>221</v>
      </c>
      <c r="J6" s="11" t="s">
        <v>1091</v>
      </c>
      <c r="K6" s="11" t="s">
        <v>1092</v>
      </c>
      <c r="L6" s="11" t="s">
        <v>1086</v>
      </c>
      <c r="M6" s="11" t="s">
        <v>1086</v>
      </c>
      <c r="N6" s="11" t="s">
        <v>1093</v>
      </c>
    </row>
    <row r="7" spans="1:14" ht="28.35" customHeight="1">
      <c r="A7" s="149"/>
      <c r="B7" s="11" t="s">
        <v>38</v>
      </c>
      <c r="C7" s="11" t="s">
        <v>1094</v>
      </c>
      <c r="D7" s="14" t="s">
        <v>871</v>
      </c>
      <c r="E7" s="11" t="s">
        <v>207</v>
      </c>
      <c r="F7" s="11" t="s">
        <v>1095</v>
      </c>
      <c r="G7" s="11"/>
      <c r="H7" s="11"/>
      <c r="I7" s="11"/>
      <c r="J7" s="11"/>
      <c r="K7" s="12"/>
      <c r="L7" s="11"/>
      <c r="M7" s="12"/>
      <c r="N7" s="11"/>
    </row>
    <row r="8" spans="1:14" ht="28.35" customHeight="1">
      <c r="A8" s="149"/>
      <c r="B8" s="11" t="s">
        <v>39</v>
      </c>
      <c r="C8" s="14" t="s">
        <v>1096</v>
      </c>
      <c r="D8" s="14" t="s">
        <v>953</v>
      </c>
      <c r="E8" s="11" t="s">
        <v>118</v>
      </c>
      <c r="F8" s="11" t="s">
        <v>1097</v>
      </c>
      <c r="G8" s="11" t="s">
        <v>1098</v>
      </c>
      <c r="H8" s="14" t="s">
        <v>221</v>
      </c>
      <c r="I8" s="12" t="s">
        <v>221</v>
      </c>
      <c r="J8" s="11" t="s">
        <v>1099</v>
      </c>
      <c r="K8" s="11"/>
      <c r="L8" s="11"/>
      <c r="M8" s="12"/>
      <c r="N8" s="11"/>
    </row>
    <row r="9" spans="1:14" ht="28.35" customHeight="1" thickBot="1">
      <c r="A9" s="149"/>
      <c r="B9" s="11" t="s">
        <v>45</v>
      </c>
      <c r="C9" s="26"/>
      <c r="D9" s="26"/>
      <c r="E9" s="26"/>
      <c r="F9" s="11"/>
      <c r="G9" s="26"/>
      <c r="H9" s="26"/>
      <c r="I9" s="26"/>
      <c r="J9" s="11"/>
      <c r="K9" s="11"/>
      <c r="L9" s="11"/>
      <c r="M9" s="11"/>
      <c r="N9" s="11"/>
    </row>
    <row r="10" spans="1:14" ht="28.35" customHeight="1" thickTop="1">
      <c r="A10" s="166" t="s">
        <v>46</v>
      </c>
      <c r="B10" s="11" t="s">
        <v>47</v>
      </c>
      <c r="C10" s="30" t="s">
        <v>1100</v>
      </c>
      <c r="D10" s="60" t="s">
        <v>1101</v>
      </c>
      <c r="E10" s="11" t="s">
        <v>118</v>
      </c>
      <c r="F10" s="11" t="s">
        <v>1102</v>
      </c>
      <c r="G10" s="14"/>
      <c r="H10" s="12"/>
      <c r="I10" s="12"/>
      <c r="J10" s="11"/>
      <c r="K10" s="12" t="s">
        <v>1103</v>
      </c>
      <c r="L10" s="11" t="s">
        <v>1086</v>
      </c>
      <c r="M10" s="11" t="s">
        <v>1086</v>
      </c>
      <c r="N10" s="11" t="s">
        <v>1104</v>
      </c>
    </row>
    <row r="11" spans="1:14" ht="40.5" customHeight="1">
      <c r="A11" s="149"/>
      <c r="B11" s="11" t="s">
        <v>54</v>
      </c>
      <c r="C11" s="30" t="s">
        <v>1105</v>
      </c>
      <c r="D11" s="60" t="s">
        <v>1101</v>
      </c>
      <c r="E11" s="11" t="s">
        <v>118</v>
      </c>
      <c r="F11" s="11" t="s">
        <v>1106</v>
      </c>
      <c r="G11" s="30" t="s">
        <v>1107</v>
      </c>
      <c r="H11" s="30" t="s">
        <v>1108</v>
      </c>
      <c r="I11" s="30" t="s">
        <v>1108</v>
      </c>
      <c r="J11" s="11" t="s">
        <v>1109</v>
      </c>
      <c r="K11" s="12" t="s">
        <v>1110</v>
      </c>
      <c r="L11" s="11" t="s">
        <v>1086</v>
      </c>
      <c r="M11" s="11" t="s">
        <v>1086</v>
      </c>
      <c r="N11" s="11" t="s">
        <v>1111</v>
      </c>
    </row>
    <row r="12" spans="1:14" ht="33" customHeight="1">
      <c r="A12" s="149"/>
      <c r="B12" s="11" t="s">
        <v>68</v>
      </c>
      <c r="C12" s="12"/>
      <c r="D12" s="24"/>
      <c r="E12" s="12"/>
      <c r="F12" s="11"/>
      <c r="G12" s="30" t="s">
        <v>1107</v>
      </c>
      <c r="H12" s="30" t="s">
        <v>1108</v>
      </c>
      <c r="I12" s="30" t="s">
        <v>1108</v>
      </c>
      <c r="J12" s="11" t="s">
        <v>1109</v>
      </c>
      <c r="K12" s="12" t="s">
        <v>1112</v>
      </c>
      <c r="L12" s="11" t="s">
        <v>1086</v>
      </c>
      <c r="M12" s="11" t="s">
        <v>1086</v>
      </c>
      <c r="N12" s="11" t="s">
        <v>1113</v>
      </c>
    </row>
    <row r="13" spans="1:14" ht="28.35" customHeight="1">
      <c r="A13" s="149"/>
      <c r="B13" s="11" t="s">
        <v>38</v>
      </c>
      <c r="C13" s="60" t="s">
        <v>1114</v>
      </c>
      <c r="D13" s="60" t="s">
        <v>1115</v>
      </c>
      <c r="E13" s="11" t="s">
        <v>118</v>
      </c>
      <c r="F13" s="11" t="s">
        <v>1116</v>
      </c>
      <c r="G13" s="24"/>
      <c r="H13" s="24"/>
      <c r="I13" s="12"/>
      <c r="J13" s="11"/>
      <c r="K13" s="12"/>
      <c r="L13" s="12"/>
      <c r="M13" s="12"/>
      <c r="N13" s="11"/>
    </row>
    <row r="14" spans="1:14" ht="28.35" customHeight="1">
      <c r="A14" s="149"/>
      <c r="B14" s="11" t="s">
        <v>39</v>
      </c>
      <c r="C14" s="14" t="s">
        <v>1117</v>
      </c>
      <c r="D14" s="12" t="s">
        <v>1115</v>
      </c>
      <c r="E14" s="11" t="s">
        <v>118</v>
      </c>
      <c r="F14" s="11" t="s">
        <v>1118</v>
      </c>
      <c r="G14" s="60" t="s">
        <v>1090</v>
      </c>
      <c r="H14" s="14" t="s">
        <v>221</v>
      </c>
      <c r="I14" s="12" t="s">
        <v>221</v>
      </c>
      <c r="J14" s="11" t="s">
        <v>1091</v>
      </c>
      <c r="K14" s="12"/>
      <c r="L14" s="11"/>
      <c r="M14" s="12"/>
      <c r="N14" s="11"/>
    </row>
    <row r="15" spans="1:14" ht="28.35" customHeight="1" thickBot="1">
      <c r="A15" s="149"/>
      <c r="B15" s="11" t="s">
        <v>45</v>
      </c>
      <c r="C15" s="24"/>
      <c r="D15" s="24"/>
      <c r="E15" s="12"/>
      <c r="F15" s="11"/>
      <c r="G15" s="11"/>
      <c r="H15" s="11"/>
      <c r="I15" s="11"/>
      <c r="J15" s="11"/>
      <c r="K15" s="12"/>
      <c r="L15" s="11"/>
      <c r="M15" s="12"/>
      <c r="N15" s="11"/>
    </row>
    <row r="16" spans="1:14" ht="36" customHeight="1" thickTop="1">
      <c r="A16" s="166" t="s">
        <v>83</v>
      </c>
      <c r="B16" s="11" t="s">
        <v>47</v>
      </c>
      <c r="C16" s="60" t="s">
        <v>1119</v>
      </c>
      <c r="D16" s="60" t="s">
        <v>1120</v>
      </c>
      <c r="E16" s="11" t="s">
        <v>470</v>
      </c>
      <c r="F16" s="11" t="s">
        <v>1121</v>
      </c>
      <c r="G16" s="22" t="s">
        <v>1122</v>
      </c>
      <c r="H16" s="14" t="s">
        <v>221</v>
      </c>
      <c r="I16" s="12" t="s">
        <v>221</v>
      </c>
      <c r="J16" s="11" t="s">
        <v>1123</v>
      </c>
      <c r="K16" s="11"/>
      <c r="L16" s="11"/>
      <c r="M16" s="11"/>
      <c r="N16" s="11"/>
    </row>
    <row r="17" spans="1:14" ht="40.5" customHeight="1">
      <c r="A17" s="149"/>
      <c r="B17" s="11" t="s">
        <v>23</v>
      </c>
      <c r="C17" s="60" t="s">
        <v>1124</v>
      </c>
      <c r="D17" s="60" t="s">
        <v>1120</v>
      </c>
      <c r="E17" s="11" t="s">
        <v>470</v>
      </c>
      <c r="F17" s="11" t="s">
        <v>1125</v>
      </c>
      <c r="G17" s="24" t="s">
        <v>1122</v>
      </c>
      <c r="H17" s="14" t="s">
        <v>221</v>
      </c>
      <c r="I17" s="12" t="s">
        <v>221</v>
      </c>
      <c r="J17" s="11" t="s">
        <v>1123</v>
      </c>
      <c r="K17" s="12" t="s">
        <v>1103</v>
      </c>
      <c r="L17" s="11" t="s">
        <v>1086</v>
      </c>
      <c r="M17" s="11" t="s">
        <v>1086</v>
      </c>
      <c r="N17" s="11" t="s">
        <v>1104</v>
      </c>
    </row>
    <row r="18" spans="1:14" ht="28.35" customHeight="1">
      <c r="A18" s="149"/>
      <c r="B18" s="11" t="s">
        <v>68</v>
      </c>
      <c r="C18" s="11"/>
      <c r="D18" s="12"/>
      <c r="E18" s="11"/>
      <c r="F18" s="11"/>
      <c r="G18" s="14" t="s">
        <v>1126</v>
      </c>
      <c r="H18" s="14" t="s">
        <v>221</v>
      </c>
      <c r="I18" s="12" t="s">
        <v>221</v>
      </c>
      <c r="J18" s="11" t="s">
        <v>1127</v>
      </c>
      <c r="K18" s="12"/>
      <c r="L18" s="12"/>
      <c r="M18" s="12"/>
      <c r="N18" s="11"/>
    </row>
    <row r="19" spans="1:14" ht="28.35" customHeight="1">
      <c r="A19" s="149"/>
      <c r="B19" s="11" t="s">
        <v>38</v>
      </c>
      <c r="C19" s="11" t="s">
        <v>1128</v>
      </c>
      <c r="D19" s="12" t="s">
        <v>942</v>
      </c>
      <c r="E19" s="12" t="s">
        <v>41</v>
      </c>
      <c r="F19" s="11" t="s">
        <v>1129</v>
      </c>
      <c r="G19" s="11"/>
      <c r="H19" s="11"/>
      <c r="I19" s="12"/>
      <c r="J19" s="11"/>
      <c r="K19" s="11" t="s">
        <v>1130</v>
      </c>
      <c r="L19" s="11" t="s">
        <v>1086</v>
      </c>
      <c r="M19" s="11" t="s">
        <v>1086</v>
      </c>
      <c r="N19" s="11" t="s">
        <v>1131</v>
      </c>
    </row>
    <row r="20" spans="1:14" ht="28.35" customHeight="1">
      <c r="A20" s="149"/>
      <c r="B20" s="11" t="s">
        <v>39</v>
      </c>
      <c r="C20" s="12"/>
      <c r="D20" s="24"/>
      <c r="E20" s="11"/>
      <c r="F20" s="11"/>
      <c r="G20" s="14"/>
      <c r="H20" s="14"/>
      <c r="I20" s="11"/>
      <c r="J20" s="11"/>
      <c r="K20" s="11" t="s">
        <v>1132</v>
      </c>
      <c r="L20" s="11" t="s">
        <v>1086</v>
      </c>
      <c r="M20" s="11" t="s">
        <v>1086</v>
      </c>
      <c r="N20" s="11" t="s">
        <v>1133</v>
      </c>
    </row>
    <row r="21" spans="1:14" ht="28.35" customHeight="1" thickBot="1">
      <c r="A21" s="149"/>
      <c r="B21" s="11" t="s">
        <v>45</v>
      </c>
      <c r="C21" s="26"/>
      <c r="D21" s="26"/>
      <c r="E21" s="26"/>
      <c r="F21" s="11"/>
      <c r="G21" s="26"/>
      <c r="H21" s="26"/>
      <c r="I21" s="26"/>
      <c r="J21" s="11"/>
      <c r="K21" s="11"/>
      <c r="L21" s="11"/>
      <c r="M21" s="11"/>
      <c r="N21" s="11"/>
    </row>
    <row r="22" spans="1:14" ht="28.35" customHeight="1" thickTop="1">
      <c r="A22" s="166" t="s">
        <v>107</v>
      </c>
      <c r="B22" s="11" t="s">
        <v>47</v>
      </c>
      <c r="C22" s="14" t="s">
        <v>1134</v>
      </c>
      <c r="D22" s="14" t="s">
        <v>1035</v>
      </c>
      <c r="E22" s="11" t="s">
        <v>134</v>
      </c>
      <c r="F22" s="11" t="s">
        <v>1135</v>
      </c>
      <c r="G22" s="12" t="s">
        <v>539</v>
      </c>
      <c r="H22" s="14" t="s">
        <v>221</v>
      </c>
      <c r="I22" s="12" t="s">
        <v>221</v>
      </c>
      <c r="J22" s="11" t="s">
        <v>1136</v>
      </c>
      <c r="K22" s="11" t="s">
        <v>1137</v>
      </c>
      <c r="L22" s="11" t="s">
        <v>1086</v>
      </c>
      <c r="M22" s="11" t="s">
        <v>1086</v>
      </c>
      <c r="N22" s="11" t="s">
        <v>1138</v>
      </c>
    </row>
    <row r="23" spans="1:14" ht="28.35" customHeight="1">
      <c r="A23" s="149"/>
      <c r="B23" s="11" t="s">
        <v>23</v>
      </c>
      <c r="C23" s="14" t="s">
        <v>1139</v>
      </c>
      <c r="D23" s="14" t="s">
        <v>1059</v>
      </c>
      <c r="E23" s="11" t="s">
        <v>36</v>
      </c>
      <c r="F23" s="11" t="s">
        <v>1140</v>
      </c>
      <c r="G23" s="14" t="s">
        <v>1141</v>
      </c>
      <c r="H23" s="14" t="s">
        <v>221</v>
      </c>
      <c r="I23" s="12" t="s">
        <v>221</v>
      </c>
      <c r="J23" s="11" t="s">
        <v>1142</v>
      </c>
      <c r="K23" s="11" t="s">
        <v>1143</v>
      </c>
      <c r="L23" s="11" t="s">
        <v>1086</v>
      </c>
      <c r="M23" s="11" t="s">
        <v>1086</v>
      </c>
      <c r="N23" s="11" t="s">
        <v>1144</v>
      </c>
    </row>
    <row r="24" spans="1:14" ht="28.35" customHeight="1">
      <c r="A24" s="149"/>
      <c r="B24" s="11" t="s">
        <v>68</v>
      </c>
      <c r="C24" s="14" t="s">
        <v>1145</v>
      </c>
      <c r="D24" s="14" t="s">
        <v>1146</v>
      </c>
      <c r="E24" s="11" t="s">
        <v>36</v>
      </c>
      <c r="F24" s="11" t="s">
        <v>1147</v>
      </c>
      <c r="G24" s="14" t="s">
        <v>1141</v>
      </c>
      <c r="H24" s="14" t="s">
        <v>221</v>
      </c>
      <c r="I24" s="12" t="s">
        <v>221</v>
      </c>
      <c r="J24" s="11" t="s">
        <v>1142</v>
      </c>
      <c r="K24" s="11" t="s">
        <v>1148</v>
      </c>
      <c r="L24" s="11" t="s">
        <v>1086</v>
      </c>
      <c r="M24" s="11" t="s">
        <v>1086</v>
      </c>
      <c r="N24" s="11" t="s">
        <v>1149</v>
      </c>
    </row>
    <row r="25" spans="1:14" ht="28.35" customHeight="1">
      <c r="A25" s="149"/>
      <c r="B25" s="11" t="s">
        <v>38</v>
      </c>
      <c r="C25" s="14"/>
      <c r="D25" s="14"/>
      <c r="E25" s="11"/>
      <c r="F25" s="11"/>
      <c r="G25" s="24"/>
      <c r="H25" s="24"/>
      <c r="I25" s="11"/>
      <c r="J25" s="11"/>
      <c r="K25" s="11"/>
      <c r="L25" s="11"/>
      <c r="M25" s="11"/>
      <c r="N25" s="11"/>
    </row>
    <row r="26" spans="1:14" ht="28.35" customHeight="1">
      <c r="A26" s="149"/>
      <c r="B26" s="11" t="s">
        <v>39</v>
      </c>
      <c r="C26" s="14" t="s">
        <v>1150</v>
      </c>
      <c r="D26" s="14" t="s">
        <v>1059</v>
      </c>
      <c r="E26" s="11" t="s">
        <v>487</v>
      </c>
      <c r="F26" s="11" t="s">
        <v>1151</v>
      </c>
      <c r="G26" s="12"/>
      <c r="H26" s="12"/>
      <c r="I26" s="12"/>
      <c r="J26" s="11"/>
      <c r="K26" s="11" t="s">
        <v>1152</v>
      </c>
      <c r="L26" s="11" t="s">
        <v>1086</v>
      </c>
      <c r="M26" s="11" t="s">
        <v>1086</v>
      </c>
      <c r="N26" s="11" t="s">
        <v>1153</v>
      </c>
    </row>
    <row r="27" spans="1:14" ht="28.35" customHeight="1" thickBot="1">
      <c r="A27" s="149"/>
      <c r="B27" s="11" t="s">
        <v>45</v>
      </c>
      <c r="C27" s="26"/>
      <c r="D27" s="26"/>
      <c r="E27" s="26"/>
      <c r="F27" s="11"/>
      <c r="G27" s="26"/>
      <c r="H27" s="26"/>
      <c r="I27" s="26"/>
      <c r="J27" s="11"/>
      <c r="K27" s="11"/>
      <c r="L27" s="11"/>
      <c r="M27" s="11"/>
      <c r="N27" s="11"/>
    </row>
    <row r="28" spans="1:14" ht="25.5" customHeight="1" thickTop="1">
      <c r="A28" s="166" t="s">
        <v>133</v>
      </c>
      <c r="B28" s="11" t="s">
        <v>14</v>
      </c>
      <c r="C28" s="24" t="s">
        <v>1154</v>
      </c>
      <c r="D28" s="14" t="s">
        <v>1155</v>
      </c>
      <c r="E28" s="11" t="s">
        <v>1156</v>
      </c>
      <c r="F28" s="11" t="s">
        <v>1157</v>
      </c>
      <c r="G28" s="11" t="s">
        <v>1158</v>
      </c>
      <c r="H28" s="11" t="s">
        <v>221</v>
      </c>
      <c r="I28" s="11" t="s">
        <v>221</v>
      </c>
      <c r="J28" s="11" t="s">
        <v>1159</v>
      </c>
      <c r="K28" s="11" t="s">
        <v>1160</v>
      </c>
      <c r="L28" s="11" t="s">
        <v>1086</v>
      </c>
      <c r="M28" s="11" t="s">
        <v>1086</v>
      </c>
      <c r="N28" s="11" t="s">
        <v>1161</v>
      </c>
    </row>
    <row r="29" spans="1:14" ht="38.25" customHeight="1">
      <c r="A29" s="149"/>
      <c r="B29" s="11" t="s">
        <v>54</v>
      </c>
      <c r="C29" s="24" t="s">
        <v>1154</v>
      </c>
      <c r="D29" s="14" t="s">
        <v>1155</v>
      </c>
      <c r="E29" s="11" t="s">
        <v>1156</v>
      </c>
      <c r="F29" s="11" t="s">
        <v>1157</v>
      </c>
      <c r="G29" s="14" t="s">
        <v>1158</v>
      </c>
      <c r="H29" s="11" t="s">
        <v>221</v>
      </c>
      <c r="I29" s="11" t="s">
        <v>221</v>
      </c>
      <c r="J29" s="11" t="s">
        <v>1159</v>
      </c>
      <c r="K29" s="11" t="s">
        <v>1112</v>
      </c>
      <c r="L29" s="11" t="s">
        <v>1086</v>
      </c>
      <c r="M29" s="11" t="s">
        <v>1086</v>
      </c>
      <c r="N29" s="11" t="s">
        <v>1113</v>
      </c>
    </row>
    <row r="30" spans="1:14" ht="39" customHeight="1">
      <c r="A30" s="149"/>
      <c r="B30" s="11" t="s">
        <v>32</v>
      </c>
      <c r="C30" s="14"/>
      <c r="D30" s="14"/>
      <c r="E30" s="11"/>
      <c r="F30" s="11"/>
      <c r="G30" s="14"/>
      <c r="H30" s="14"/>
      <c r="I30" s="11"/>
      <c r="J30" s="11"/>
      <c r="K30" s="11" t="s">
        <v>1162</v>
      </c>
      <c r="L30" s="11" t="s">
        <v>1086</v>
      </c>
      <c r="M30" s="11" t="s">
        <v>1086</v>
      </c>
      <c r="N30" s="11" t="s">
        <v>1163</v>
      </c>
    </row>
    <row r="31" spans="1:14" ht="28.35" customHeight="1">
      <c r="A31" s="149"/>
      <c r="B31" s="11" t="s">
        <v>38</v>
      </c>
      <c r="C31" s="24" t="s">
        <v>1154</v>
      </c>
      <c r="D31" s="14" t="s">
        <v>1155</v>
      </c>
      <c r="E31" s="11" t="s">
        <v>1156</v>
      </c>
      <c r="F31" s="11" t="s">
        <v>1157</v>
      </c>
      <c r="G31" s="25"/>
      <c r="H31" s="25"/>
      <c r="I31" s="12"/>
      <c r="J31" s="11"/>
      <c r="K31" s="11"/>
      <c r="L31" s="11"/>
      <c r="M31" s="12"/>
      <c r="N31" s="11"/>
    </row>
    <row r="32" spans="1:14" ht="28.35" customHeight="1">
      <c r="A32" s="149"/>
      <c r="B32" s="11" t="s">
        <v>39</v>
      </c>
      <c r="C32" s="24" t="s">
        <v>1154</v>
      </c>
      <c r="D32" s="14" t="s">
        <v>1155</v>
      </c>
      <c r="E32" s="11" t="s">
        <v>1156</v>
      </c>
      <c r="F32" s="11" t="s">
        <v>1157</v>
      </c>
      <c r="G32" s="11"/>
      <c r="H32" s="14"/>
      <c r="I32" s="12"/>
      <c r="J32" s="11"/>
      <c r="K32" s="11"/>
      <c r="L32" s="11"/>
      <c r="M32" s="12"/>
      <c r="N32" s="11"/>
    </row>
    <row r="33" spans="1:14" ht="28.35" customHeight="1" thickBot="1">
      <c r="A33" s="149"/>
      <c r="B33" s="11" t="s">
        <v>45</v>
      </c>
      <c r="C33" s="29"/>
      <c r="D33" s="29"/>
      <c r="E33" s="29"/>
      <c r="F33" s="11"/>
      <c r="G33" s="29"/>
      <c r="H33" s="29"/>
      <c r="I33" s="29"/>
      <c r="J33" s="11"/>
      <c r="K33" s="11"/>
      <c r="L33" s="11"/>
      <c r="M33" s="11"/>
      <c r="N33" s="11"/>
    </row>
    <row r="34" spans="1:14" ht="28.35" customHeight="1" thickTop="1">
      <c r="A34" s="165" t="s">
        <v>158</v>
      </c>
      <c r="B34" s="14" t="s">
        <v>14</v>
      </c>
      <c r="C34" s="11"/>
      <c r="D34" s="11"/>
      <c r="E34" s="11"/>
      <c r="F34" s="14"/>
      <c r="G34" s="24"/>
      <c r="H34" s="24"/>
      <c r="I34" s="11"/>
      <c r="J34" s="14"/>
      <c r="K34" s="14"/>
      <c r="L34" s="24"/>
      <c r="M34" s="14"/>
      <c r="N34" s="14"/>
    </row>
    <row r="35" spans="1:14" ht="28.35" customHeight="1">
      <c r="A35" s="165"/>
      <c r="B35" s="14" t="s">
        <v>54</v>
      </c>
      <c r="C35" s="14"/>
      <c r="D35" s="11"/>
      <c r="E35" s="11"/>
      <c r="F35" s="14"/>
      <c r="G35" s="24"/>
      <c r="H35" s="24"/>
      <c r="I35" s="11"/>
      <c r="J35" s="14"/>
      <c r="K35" s="14"/>
      <c r="L35" s="24"/>
      <c r="M35" s="14"/>
      <c r="N35" s="14"/>
    </row>
    <row r="36" spans="1:14" ht="28.35" customHeight="1" thickBot="1">
      <c r="A36" s="165"/>
      <c r="B36" s="14" t="s">
        <v>32</v>
      </c>
      <c r="C36" s="26"/>
      <c r="D36" s="26"/>
      <c r="E36" s="26"/>
      <c r="F36" s="14"/>
      <c r="G36" s="26"/>
      <c r="H36" s="26"/>
      <c r="I36" s="26"/>
      <c r="J36" s="14"/>
      <c r="K36" s="24"/>
      <c r="L36" s="24"/>
      <c r="M36" s="14"/>
      <c r="N36" s="14"/>
    </row>
    <row r="37" spans="1:14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30">
    <dataValidation type="list" allowBlank="1" showInputMessage="1" showErrorMessage="1" sqref="D36 H36 H30">
      <formula1>IF(XEX1048571="energetique",energ,IF(XEX1048571="génie de l'environnement",Environ,IF(XEX1048571="maintenance ",Maint,IF(XEX1048571="génie des procédés",proc,IF(XEX1048571="génie electrique",elec,IF(XEX1048571="génie matérieux",matér,IF(XEX1048571="technologie alimentaire",aliment,méca)))))))</formula1>
    </dataValidation>
    <dataValidation type="list" allowBlank="1" showInputMessage="1" showErrorMessage="1" sqref="H19">
      <formula1>IF(XFB1048566="energetique",energ,IF(XFB1048566="génie de l'environnement",Environ,IF(XFB1048566="maintenance ",Maint,IF(XFB1048566="génie des procédés",proc,IF(XFB1048566="génie electrique",elec,IF(XFB1048566="génie matérieux",matér,IF(XFB1048566="technologie alimentaire",aliment,méca)))))))</formula1>
    </dataValidation>
    <dataValidation type="list" allowBlank="1" showInputMessage="1" showErrorMessage="1" sqref="H25">
      <formula1>IF(XFB1048574="energetique",energ,IF(XFB1048574="génie de l'environnement",Environ,IF(XFB1048574="maintenance ",Maint,IF(XFB1048574="génie des procédés",proc,IF(XFB1048574="génie electrique",elec,IF(XFB1048574="génie matérieux",matér,IF(XFB1048574="technologie alimentaire",aliment,méca)))))))</formula1>
    </dataValidation>
    <dataValidation type="list" allowBlank="1" showInputMessage="1" showErrorMessage="1" sqref="D27 H27">
      <formula1>IF(XEX1="energetique",energ,IF(XEX1="génie de l'environnement",Environ,IF(XEX1="maintenance ",Maint,IF(XEX1="génie des procédés",proc,IF(XEX1="génie electrique",elec,IF(XEX1="génie matérieux",matér,IF(XEX1="technologie alimentaire",aliment,méca)))))))</formula1>
    </dataValidation>
    <dataValidation type="list" allowBlank="1" showInputMessage="1" showErrorMessage="1" sqref="D21 H21">
      <formula1>IF(XEX1="energetique",energ,IF(XEX1="génie de l'environnement",Environ,IF(XEX1="maintenance ",Maint,IF(XEX1="génie des procédés",proc,IF(XEX1="génie electrique",elec,IF(XEX1="génie matérieux",matér,IF(XEX1="technologie alimentaire",aliment,méca)))))))</formula1>
    </dataValidation>
    <dataValidation type="list" allowBlank="1" showInputMessage="1" showErrorMessage="1" sqref="H4 D18:D19">
      <formula1>IF(XEX1048561="energetique",energ,IF(XEX1048561="génie de l'environnement",Environ,IF(XEX1048561="maintenance ",Maint,IF(XEX1048561="génie des procédés",proc,IF(XEX1048561="génie electrique",elec,IF(XEX1048561="génie matérieux",matér,IF(XEX1048561="technologie alimentaire",aliment,méca)))))))</formula1>
    </dataValidation>
    <dataValidation type="list" allowBlank="1" showInputMessage="1" showErrorMessage="1" sqref="H26">
      <formula1>IF(XFB9="energetique",energ,IF(XFB9="génie de l'environnement",Environ,IF(XFB9="maintenance ",Maint,IF(XFB9="génie des procédés",proc,IF(XFB9="génie electrique",elec,IF(XFB9="génie matérieux",matér,IF(XFB9="technologie alimentaire",aliment,méca)))))))</formula1>
    </dataValidation>
    <dataValidation type="list" allowBlank="1" showInputMessage="1" showErrorMessage="1" sqref="H20">
      <formula1>IF(XFB4="energetique",energ,IF(XFB4="génie de l'environnement",Environ,IF(XFB4="maintenance ",Maint,IF(XFB4="génie des procédés",proc,IF(XFB4="génie electrique",elec,IF(XFB4="génie matérieux",matér,IF(XFB4="technologie alimentaire",aliment,méca)))))))</formula1>
    </dataValidation>
    <dataValidation type="list" allowBlank="1" showInputMessage="1" showErrorMessage="1" sqref="H32">
      <formula1>IF(XFB17="energetique",energ,IF(XFB17="génie de l'environnement",Environ,IF(XFB17="maintenance ",Maint,IF(XFB17="génie des procédés",proc,IF(XFB17="génie electrique",elec,IF(XFB17="génie matérieux",matér,IF(XFB17="technologie alimentaire",aliment,méca)))))))</formula1>
    </dataValidation>
    <dataValidation type="list" allowBlank="1" showInputMessage="1" showErrorMessage="1" sqref="H15">
      <formula1>IF(XFB1="energetique",energ,IF(XFB1="génie de l'environnement",Environ,IF(XFB1="maintenance ",Maint,IF(XFB1="génie des procédés",proc,IF(XFB1="génie electrique",elec,IF(XFB1="génie matérieux",matér,IF(XFB1="technologie alimentaire",aliment,méca)))))))</formula1>
    </dataValidation>
    <dataValidation type="list" allowBlank="1" showInputMessage="1" showErrorMessage="1" sqref="D9 H9">
      <formula1>IF(XEX1048576="energetique",energ,IF(XEX1048576="génie de l'environnement",Environ,IF(XEX1048576="maintenance ",Maint,IF(XEX1048576="génie des procédés",proc,IF(XEX1048576="génie electrique",elec,IF(XEX1048576="génie matérieux",matér,IF(XEX1048576="technologie alimentaire",aliment,méca)))))))</formula1>
    </dataValidation>
    <dataValidation type="list" allowBlank="1" showInputMessage="1" showErrorMessage="1" sqref="H5:H6 D4:D8 D22:D26 H14 H8 H22:H24 H16:H18 D28:D32">
      <formula1>IF(XEX1048573="energetique",energ,IF(XEX1048573="génie de l'environnement",Environ,IF(XEX1048573="maintenance ",Maint,IF(XEX1048573="génie des procédés",proc,IF(XEX1048573="génie electrique",elec,IF(XEX1048573="génie matérieux",matér,IF(XEX1048573="technologie alimentaire",aliment,méca)))))))</formula1>
    </dataValidation>
    <dataValidation type="list" allowBlank="1" showInputMessage="1" showErrorMessage="1" sqref="H7">
      <formula1>IF(XFB1="energetique",energ,IF(XFB1="génie de l'environnement",Environ,IF(XFB1="maintenance ",Maint,IF(XFB1="génie des procédés",proc,IF(XFB1="génie electrique",elec,IF(XFB1="génie matérieux",matér,IF(XFB1="technologie alimentaire",aliment,méca)))))))</formula1>
    </dataValidation>
    <dataValidation type="list" allowBlank="1" showInputMessage="1" showErrorMessage="1" sqref="D34:D35 H31 H28:H29">
      <formula1>IF(XEX25="energetique",energ,IF(XEX25="génie de l'environnement",Environ,IF(XEX25="maintenance ",Maint,IF(XEX25="génie des procédés",proc,IF(XEX25="génie electrique",elec,IF(XEX25="génie matérieux",matér,IF(XEX25="technologie alimentaire",aliment,méca)))))))</formula1>
    </dataValidation>
    <dataValidation type="list" allowBlank="1" showInputMessage="1" showErrorMessage="1" sqref="H13 D33 H10 H33:H35 D10:D17 D20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11:I12">
      <formula1>IF(F10="Energétique",energ,IF(F10="Environnement",Environ,IF(F10="Maintenance Industrielle ",Maint,IF(F10="génie des procédés",proc,IF(F10="génie éléctrique",elec,IF(F10="génies des matériaux",matér,IF(F10="technologie alimentaire",aliment,méca)))))))</formula1>
    </dataValidation>
    <dataValidation type="list" allowBlank="1" showInputMessage="1" showErrorMessage="1" sqref="L3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5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1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6 L22:L24 L19:L20 L4:L8 L14:L17 L28:L30 L10:L12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L3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I13:I36 M4:M36 I4:I10 E4:E36">
      <formula1>SALLE</formula1>
    </dataValidation>
    <dataValidation type="list" allowBlank="1" showInputMessage="1" showErrorMessage="1" sqref="L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180" verticalDpi="180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22"/>
  <dimension ref="A1:R37"/>
  <sheetViews>
    <sheetView view="pageLayout" workbookViewId="0">
      <selection activeCell="G1" sqref="G1:I1048576"/>
    </sheetView>
  </sheetViews>
  <sheetFormatPr baseColWidth="10" defaultRowHeight="15"/>
  <cols>
    <col min="1" max="2" width="11.42578125" customWidth="1"/>
    <col min="3" max="3" width="33.140625" hidden="1" customWidth="1"/>
    <col min="4" max="5" width="11.42578125" hidden="1" customWidth="1"/>
    <col min="6" max="6" width="26.7109375" customWidth="1"/>
    <col min="7" max="7" width="25.140625" hidden="1" customWidth="1"/>
    <col min="8" max="9" width="11.42578125" hidden="1" customWidth="1"/>
    <col min="10" max="10" width="26.85546875" customWidth="1"/>
    <col min="11" max="11" width="32.5703125" hidden="1" customWidth="1"/>
    <col min="12" max="12" width="11.42578125" hidden="1" customWidth="1"/>
    <col min="13" max="13" width="9.7109375" hidden="1" customWidth="1"/>
    <col min="14" max="14" width="28.42578125" customWidth="1"/>
    <col min="15" max="15" width="33" hidden="1" customWidth="1"/>
    <col min="16" max="17" width="11.42578125" hidden="1" customWidth="1"/>
    <col min="18" max="18" width="24" customWidth="1"/>
  </cols>
  <sheetData>
    <row r="1" spans="1:18">
      <c r="A1" s="151" t="s">
        <v>927</v>
      </c>
      <c r="B1" s="151"/>
      <c r="D1" s="2"/>
      <c r="F1" t="s">
        <v>928</v>
      </c>
      <c r="J1" s="151" t="s">
        <v>929</v>
      </c>
      <c r="K1" s="151"/>
      <c r="L1" s="151"/>
      <c r="M1" s="151"/>
      <c r="N1" s="151"/>
    </row>
    <row r="2" spans="1:18" ht="15.75" thickBot="1">
      <c r="A2" s="2"/>
      <c r="B2" s="50" t="s">
        <v>3</v>
      </c>
      <c r="F2" s="5" t="s">
        <v>930</v>
      </c>
      <c r="R2" s="6">
        <f ca="1">NOW()</f>
        <v>43524.612696180557</v>
      </c>
    </row>
    <row r="3" spans="1:18" ht="28.5" customHeight="1" thickTop="1" thickBot="1">
      <c r="A3" s="97" t="s">
        <v>5</v>
      </c>
      <c r="B3" s="123" t="s">
        <v>6</v>
      </c>
      <c r="C3" s="99" t="s">
        <v>931</v>
      </c>
      <c r="D3" s="99" t="s">
        <v>8</v>
      </c>
      <c r="E3" s="99" t="s">
        <v>9</v>
      </c>
      <c r="F3" s="99" t="s">
        <v>931</v>
      </c>
      <c r="G3" s="99" t="s">
        <v>932</v>
      </c>
      <c r="H3" s="99" t="s">
        <v>8</v>
      </c>
      <c r="I3" s="99" t="s">
        <v>9</v>
      </c>
      <c r="J3" s="101" t="s">
        <v>932</v>
      </c>
      <c r="K3" s="99" t="s">
        <v>933</v>
      </c>
      <c r="L3" s="99" t="s">
        <v>8</v>
      </c>
      <c r="M3" s="99" t="s">
        <v>9</v>
      </c>
      <c r="N3" s="101" t="s">
        <v>933</v>
      </c>
      <c r="O3" s="99" t="s">
        <v>934</v>
      </c>
      <c r="P3" s="99" t="s">
        <v>8</v>
      </c>
      <c r="Q3" s="99" t="s">
        <v>9</v>
      </c>
      <c r="R3" s="101" t="s">
        <v>934</v>
      </c>
    </row>
    <row r="4" spans="1:18" ht="46.5" customHeight="1" thickTop="1">
      <c r="A4" s="156" t="s">
        <v>13</v>
      </c>
      <c r="B4" s="19" t="s">
        <v>14</v>
      </c>
      <c r="C4" s="11"/>
      <c r="D4" s="14"/>
      <c r="E4" s="19"/>
      <c r="F4" s="23"/>
      <c r="G4" s="11" t="s">
        <v>935</v>
      </c>
      <c r="H4" s="11" t="s">
        <v>679</v>
      </c>
      <c r="I4" s="19" t="s">
        <v>936</v>
      </c>
      <c r="J4" s="63" t="s">
        <v>937</v>
      </c>
      <c r="K4" s="14" t="s">
        <v>938</v>
      </c>
      <c r="L4" s="14" t="s">
        <v>939</v>
      </c>
      <c r="M4" s="19" t="s">
        <v>89</v>
      </c>
      <c r="N4" s="63" t="s">
        <v>940</v>
      </c>
      <c r="O4" s="11" t="s">
        <v>941</v>
      </c>
      <c r="P4" s="11" t="s">
        <v>942</v>
      </c>
      <c r="Q4" s="19" t="s">
        <v>41</v>
      </c>
      <c r="R4" s="63" t="s">
        <v>943</v>
      </c>
    </row>
    <row r="5" spans="1:18" ht="45.75" customHeight="1">
      <c r="A5" s="157"/>
      <c r="B5" s="11" t="s">
        <v>23</v>
      </c>
      <c r="C5" s="11"/>
      <c r="D5" s="11"/>
      <c r="E5" s="14"/>
      <c r="F5" s="13"/>
      <c r="G5" s="11" t="s">
        <v>944</v>
      </c>
      <c r="H5" s="11" t="s">
        <v>679</v>
      </c>
      <c r="I5" s="14" t="s">
        <v>936</v>
      </c>
      <c r="J5" s="64" t="s">
        <v>945</v>
      </c>
      <c r="K5" s="14" t="s">
        <v>946</v>
      </c>
      <c r="L5" s="14" t="s">
        <v>939</v>
      </c>
      <c r="M5" s="11" t="s">
        <v>947</v>
      </c>
      <c r="N5" s="61" t="s">
        <v>948</v>
      </c>
      <c r="O5" s="14" t="s">
        <v>949</v>
      </c>
      <c r="P5" s="12" t="s">
        <v>652</v>
      </c>
      <c r="Q5" s="14" t="s">
        <v>950</v>
      </c>
      <c r="R5" s="61" t="s">
        <v>951</v>
      </c>
    </row>
    <row r="6" spans="1:18" ht="31.35" customHeight="1">
      <c r="A6" s="157"/>
      <c r="B6" s="11" t="s">
        <v>32</v>
      </c>
      <c r="C6" s="14" t="s">
        <v>952</v>
      </c>
      <c r="D6" s="11" t="s">
        <v>953</v>
      </c>
      <c r="E6" s="14" t="s">
        <v>118</v>
      </c>
      <c r="F6" s="13" t="s">
        <v>954</v>
      </c>
      <c r="G6" s="11"/>
      <c r="H6" s="11"/>
      <c r="I6" s="11"/>
      <c r="J6" s="61"/>
      <c r="K6" s="24" t="s">
        <v>955</v>
      </c>
      <c r="L6" s="11" t="s">
        <v>942</v>
      </c>
      <c r="M6" s="14" t="s">
        <v>89</v>
      </c>
      <c r="N6" s="61" t="s">
        <v>956</v>
      </c>
      <c r="O6" s="11" t="s">
        <v>957</v>
      </c>
      <c r="P6" s="11" t="s">
        <v>942</v>
      </c>
      <c r="Q6" s="14" t="s">
        <v>89</v>
      </c>
      <c r="R6" s="61" t="s">
        <v>958</v>
      </c>
    </row>
    <row r="7" spans="1:18" ht="31.35" customHeight="1">
      <c r="A7" s="157"/>
      <c r="B7" s="11" t="s">
        <v>38</v>
      </c>
      <c r="C7" s="11" t="s">
        <v>959</v>
      </c>
      <c r="D7" s="11" t="s">
        <v>871</v>
      </c>
      <c r="E7" s="11" t="s">
        <v>207</v>
      </c>
      <c r="F7" s="13" t="s">
        <v>960</v>
      </c>
      <c r="G7" s="11" t="s">
        <v>959</v>
      </c>
      <c r="H7" s="11" t="s">
        <v>871</v>
      </c>
      <c r="I7" s="11" t="s">
        <v>207</v>
      </c>
      <c r="J7" s="61" t="s">
        <v>960</v>
      </c>
      <c r="K7" s="11" t="s">
        <v>959</v>
      </c>
      <c r="L7" s="11" t="s">
        <v>871</v>
      </c>
      <c r="M7" s="11" t="s">
        <v>207</v>
      </c>
      <c r="N7" s="61" t="s">
        <v>960</v>
      </c>
      <c r="O7" s="11" t="s">
        <v>959</v>
      </c>
      <c r="P7" s="11" t="s">
        <v>871</v>
      </c>
      <c r="Q7" s="11" t="s">
        <v>207</v>
      </c>
      <c r="R7" s="61" t="s">
        <v>960</v>
      </c>
    </row>
    <row r="8" spans="1:18" ht="31.35" customHeight="1">
      <c r="A8" s="157"/>
      <c r="B8" s="11" t="s">
        <v>39</v>
      </c>
      <c r="C8" s="11"/>
      <c r="D8" s="11"/>
      <c r="E8" s="11"/>
      <c r="F8" s="13"/>
      <c r="G8" s="14"/>
      <c r="H8" s="14"/>
      <c r="I8" s="12"/>
      <c r="J8" s="61"/>
      <c r="K8" s="24"/>
      <c r="L8" s="11"/>
      <c r="M8" s="12"/>
      <c r="N8" s="61"/>
      <c r="O8" s="14"/>
      <c r="P8" s="12"/>
      <c r="Q8" s="12"/>
      <c r="R8" s="61"/>
    </row>
    <row r="9" spans="1:18" ht="31.35" customHeight="1" thickBot="1">
      <c r="A9" s="158"/>
      <c r="B9" s="26" t="s">
        <v>45</v>
      </c>
      <c r="C9" s="26"/>
      <c r="D9" s="26"/>
      <c r="E9" s="26"/>
      <c r="F9" s="27"/>
      <c r="G9" s="26"/>
      <c r="H9" s="26"/>
      <c r="I9" s="26"/>
      <c r="J9" s="62"/>
      <c r="K9" s="26"/>
      <c r="L9" s="26"/>
      <c r="M9" s="26"/>
      <c r="N9" s="62"/>
      <c r="O9" s="26"/>
      <c r="P9" s="26"/>
      <c r="Q9" s="26"/>
      <c r="R9" s="62"/>
    </row>
    <row r="10" spans="1:18" ht="31.35" customHeight="1" thickTop="1">
      <c r="A10" s="159" t="s">
        <v>46</v>
      </c>
      <c r="B10" s="19" t="s">
        <v>47</v>
      </c>
      <c r="C10" s="11" t="s">
        <v>961</v>
      </c>
      <c r="D10" s="14" t="s">
        <v>953</v>
      </c>
      <c r="E10" s="11" t="s">
        <v>487</v>
      </c>
      <c r="F10" s="23" t="s">
        <v>962</v>
      </c>
      <c r="G10" s="14"/>
      <c r="H10" s="14"/>
      <c r="I10" s="14"/>
      <c r="J10" s="63"/>
      <c r="K10" s="11" t="s">
        <v>963</v>
      </c>
      <c r="L10" s="11" t="s">
        <v>890</v>
      </c>
      <c r="M10" s="14" t="s">
        <v>947</v>
      </c>
      <c r="N10" s="63" t="s">
        <v>964</v>
      </c>
      <c r="O10" s="14"/>
      <c r="P10" s="11"/>
      <c r="Q10" s="14"/>
      <c r="R10" s="63"/>
    </row>
    <row r="11" spans="1:18" ht="31.35" customHeight="1">
      <c r="A11" s="154"/>
      <c r="B11" s="11" t="s">
        <v>54</v>
      </c>
      <c r="C11" s="11" t="s">
        <v>965</v>
      </c>
      <c r="D11" s="11" t="s">
        <v>953</v>
      </c>
      <c r="E11" s="11" t="s">
        <v>487</v>
      </c>
      <c r="F11" s="13" t="s">
        <v>966</v>
      </c>
      <c r="G11" s="14" t="s">
        <v>967</v>
      </c>
      <c r="H11" s="14" t="s">
        <v>834</v>
      </c>
      <c r="I11" s="14" t="s">
        <v>936</v>
      </c>
      <c r="J11" s="61" t="s">
        <v>968</v>
      </c>
      <c r="K11" s="11" t="s">
        <v>969</v>
      </c>
      <c r="L11" s="11" t="s">
        <v>890</v>
      </c>
      <c r="M11" s="14" t="s">
        <v>947</v>
      </c>
      <c r="N11" s="61" t="s">
        <v>970</v>
      </c>
      <c r="O11" s="14" t="s">
        <v>971</v>
      </c>
      <c r="P11" s="14" t="s">
        <v>972</v>
      </c>
      <c r="Q11" s="14" t="s">
        <v>950</v>
      </c>
      <c r="R11" s="61" t="s">
        <v>973</v>
      </c>
    </row>
    <row r="12" spans="1:18" ht="31.35" customHeight="1">
      <c r="A12" s="154"/>
      <c r="B12" s="11" t="s">
        <v>68</v>
      </c>
      <c r="C12" s="14"/>
      <c r="D12" s="11"/>
      <c r="E12" s="11"/>
      <c r="F12" s="13"/>
      <c r="G12" s="14" t="s">
        <v>974</v>
      </c>
      <c r="H12" s="14" t="s">
        <v>975</v>
      </c>
      <c r="I12" s="14" t="s">
        <v>947</v>
      </c>
      <c r="J12" s="61" t="s">
        <v>976</v>
      </c>
      <c r="K12" s="24"/>
      <c r="L12" s="11"/>
      <c r="M12" s="12"/>
      <c r="N12" s="61"/>
      <c r="O12" s="14"/>
      <c r="P12" s="14"/>
      <c r="Q12" s="14"/>
      <c r="R12" s="61"/>
    </row>
    <row r="13" spans="1:18" ht="31.35" customHeight="1">
      <c r="A13" s="154"/>
      <c r="B13" s="11" t="s">
        <v>38</v>
      </c>
      <c r="C13" s="14" t="s">
        <v>977</v>
      </c>
      <c r="D13" s="14" t="s">
        <v>978</v>
      </c>
      <c r="E13" s="11" t="s">
        <v>769</v>
      </c>
      <c r="F13" s="13" t="s">
        <v>979</v>
      </c>
      <c r="G13" s="14"/>
      <c r="H13" s="14"/>
      <c r="I13" s="14"/>
      <c r="J13" s="61"/>
      <c r="K13" s="122" t="s">
        <v>980</v>
      </c>
      <c r="L13" s="11" t="s">
        <v>981</v>
      </c>
      <c r="M13" s="14" t="s">
        <v>125</v>
      </c>
      <c r="N13" s="61" t="s">
        <v>982</v>
      </c>
      <c r="O13" s="14" t="s">
        <v>983</v>
      </c>
      <c r="P13" s="14" t="s">
        <v>984</v>
      </c>
      <c r="Q13" s="14" t="s">
        <v>110</v>
      </c>
      <c r="R13" s="61" t="s">
        <v>985</v>
      </c>
    </row>
    <row r="14" spans="1:18" ht="31.35" customHeight="1">
      <c r="A14" s="154"/>
      <c r="B14" s="11" t="s">
        <v>39</v>
      </c>
      <c r="C14" s="14" t="s">
        <v>977</v>
      </c>
      <c r="D14" s="14" t="s">
        <v>978</v>
      </c>
      <c r="E14" s="11" t="s">
        <v>769</v>
      </c>
      <c r="F14" s="13" t="s">
        <v>979</v>
      </c>
      <c r="G14" s="14"/>
      <c r="H14" s="14"/>
      <c r="I14" s="14"/>
      <c r="J14" s="61"/>
      <c r="K14" s="122" t="s">
        <v>986</v>
      </c>
      <c r="L14" s="11" t="s">
        <v>981</v>
      </c>
      <c r="M14" s="25" t="s">
        <v>125</v>
      </c>
      <c r="N14" s="61" t="s">
        <v>987</v>
      </c>
      <c r="O14" s="14" t="s">
        <v>988</v>
      </c>
      <c r="P14" s="14" t="s">
        <v>984</v>
      </c>
      <c r="Q14" s="14" t="s">
        <v>110</v>
      </c>
      <c r="R14" s="61" t="s">
        <v>989</v>
      </c>
    </row>
    <row r="15" spans="1:18" ht="31.35" customHeight="1" thickBot="1">
      <c r="A15" s="155"/>
      <c r="B15" s="26" t="s">
        <v>45</v>
      </c>
      <c r="C15" s="26"/>
      <c r="D15" s="26"/>
      <c r="E15" s="26"/>
      <c r="F15" s="27"/>
      <c r="G15" s="29"/>
      <c r="H15" s="26"/>
      <c r="I15" s="26"/>
      <c r="J15" s="62"/>
      <c r="K15" s="29"/>
      <c r="L15" s="26"/>
      <c r="M15" s="26"/>
      <c r="N15" s="62"/>
      <c r="O15" s="29"/>
      <c r="P15" s="26"/>
      <c r="Q15" s="26"/>
      <c r="R15" s="62"/>
    </row>
    <row r="16" spans="1:18" ht="31.35" customHeight="1" thickTop="1">
      <c r="A16" s="159" t="s">
        <v>83</v>
      </c>
      <c r="B16" s="19" t="s">
        <v>47</v>
      </c>
      <c r="C16" s="11" t="s">
        <v>990</v>
      </c>
      <c r="D16" s="11" t="s">
        <v>834</v>
      </c>
      <c r="E16" s="11" t="s">
        <v>446</v>
      </c>
      <c r="F16" s="23" t="s">
        <v>991</v>
      </c>
      <c r="G16" s="14" t="s">
        <v>992</v>
      </c>
      <c r="H16" s="14" t="s">
        <v>993</v>
      </c>
      <c r="I16" s="11" t="s">
        <v>936</v>
      </c>
      <c r="J16" s="63" t="s">
        <v>994</v>
      </c>
      <c r="K16" s="11"/>
      <c r="L16" s="14"/>
      <c r="M16" s="11"/>
      <c r="N16" s="63"/>
      <c r="O16" s="11"/>
      <c r="P16" s="11"/>
      <c r="Q16" s="11"/>
      <c r="R16" s="63"/>
    </row>
    <row r="17" spans="1:18" ht="31.35" customHeight="1">
      <c r="A17" s="154"/>
      <c r="B17" s="11" t="s">
        <v>23</v>
      </c>
      <c r="C17" s="11" t="s">
        <v>995</v>
      </c>
      <c r="D17" s="11" t="s">
        <v>834</v>
      </c>
      <c r="E17" s="11" t="s">
        <v>446</v>
      </c>
      <c r="F17" s="13" t="s">
        <v>996</v>
      </c>
      <c r="G17" s="11" t="s">
        <v>997</v>
      </c>
      <c r="H17" s="14" t="s">
        <v>998</v>
      </c>
      <c r="I17" s="11" t="s">
        <v>936</v>
      </c>
      <c r="J17" s="61" t="s">
        <v>999</v>
      </c>
      <c r="K17" s="24" t="s">
        <v>955</v>
      </c>
      <c r="L17" s="11" t="s">
        <v>942</v>
      </c>
      <c r="M17" s="11" t="s">
        <v>947</v>
      </c>
      <c r="N17" s="61" t="s">
        <v>1000</v>
      </c>
      <c r="O17" s="14" t="s">
        <v>971</v>
      </c>
      <c r="P17" s="14" t="s">
        <v>972</v>
      </c>
      <c r="Q17" s="14" t="s">
        <v>950</v>
      </c>
      <c r="R17" s="61" t="s">
        <v>973</v>
      </c>
    </row>
    <row r="18" spans="1:18" ht="31.35" customHeight="1">
      <c r="A18" s="154"/>
      <c r="B18" s="11" t="s">
        <v>68</v>
      </c>
      <c r="C18" s="11"/>
      <c r="D18" s="11"/>
      <c r="E18" s="11"/>
      <c r="F18" s="13"/>
      <c r="G18" s="12" t="s">
        <v>1001</v>
      </c>
      <c r="H18" s="12" t="s">
        <v>998</v>
      </c>
      <c r="I18" s="11" t="s">
        <v>936</v>
      </c>
      <c r="J18" s="61" t="s">
        <v>1002</v>
      </c>
      <c r="K18" s="24" t="s">
        <v>1003</v>
      </c>
      <c r="L18" s="11" t="s">
        <v>942</v>
      </c>
      <c r="M18" s="11" t="s">
        <v>69</v>
      </c>
      <c r="N18" s="61" t="s">
        <v>1004</v>
      </c>
      <c r="O18" s="14" t="s">
        <v>1005</v>
      </c>
      <c r="P18" s="14" t="s">
        <v>972</v>
      </c>
      <c r="Q18" s="11" t="s">
        <v>950</v>
      </c>
      <c r="R18" s="61" t="s">
        <v>1006</v>
      </c>
    </row>
    <row r="19" spans="1:18" ht="31.35" customHeight="1">
      <c r="A19" s="154"/>
      <c r="B19" s="11" t="s">
        <v>38</v>
      </c>
      <c r="C19" s="11" t="s">
        <v>1007</v>
      </c>
      <c r="D19" s="11" t="s">
        <v>817</v>
      </c>
      <c r="E19" s="14" t="s">
        <v>138</v>
      </c>
      <c r="F19" s="13" t="s">
        <v>1008</v>
      </c>
      <c r="G19" s="12"/>
      <c r="H19" s="12"/>
      <c r="I19" s="11"/>
      <c r="J19" s="61"/>
      <c r="K19" s="14"/>
      <c r="L19" s="14"/>
      <c r="M19" s="11"/>
      <c r="N19" s="61"/>
      <c r="O19" s="14"/>
      <c r="P19" s="14"/>
      <c r="Q19" s="11"/>
      <c r="R19" s="61"/>
    </row>
    <row r="20" spans="1:18" ht="31.35" customHeight="1">
      <c r="A20" s="154"/>
      <c r="B20" s="11" t="s">
        <v>39</v>
      </c>
      <c r="C20" s="11" t="s">
        <v>1009</v>
      </c>
      <c r="D20" s="11" t="s">
        <v>817</v>
      </c>
      <c r="E20" s="14" t="s">
        <v>138</v>
      </c>
      <c r="F20" s="13" t="s">
        <v>1010</v>
      </c>
      <c r="G20" s="14" t="s">
        <v>1011</v>
      </c>
      <c r="H20" s="14" t="s">
        <v>993</v>
      </c>
      <c r="I20" s="14" t="s">
        <v>1012</v>
      </c>
      <c r="J20" s="61" t="s">
        <v>1013</v>
      </c>
      <c r="K20" s="14"/>
      <c r="L20" s="14"/>
      <c r="M20" s="11"/>
      <c r="N20" s="61"/>
      <c r="O20" s="14"/>
      <c r="P20" s="14"/>
      <c r="Q20" s="11"/>
      <c r="R20" s="61"/>
    </row>
    <row r="21" spans="1:18" ht="31.35" customHeight="1" thickBot="1">
      <c r="A21" s="155"/>
      <c r="B21" s="26" t="s">
        <v>45</v>
      </c>
      <c r="C21" s="26"/>
      <c r="D21" s="26"/>
      <c r="E21" s="26"/>
      <c r="F21" s="27"/>
      <c r="G21" s="26"/>
      <c r="H21" s="26"/>
      <c r="I21" s="26"/>
      <c r="J21" s="62"/>
      <c r="K21" s="26"/>
      <c r="L21" s="26"/>
      <c r="M21" s="26"/>
      <c r="N21" s="62"/>
      <c r="O21" s="26"/>
      <c r="P21" s="26"/>
      <c r="Q21" s="26"/>
      <c r="R21" s="62"/>
    </row>
    <row r="22" spans="1:18" ht="39.75" customHeight="1" thickTop="1">
      <c r="A22" s="159" t="s">
        <v>107</v>
      </c>
      <c r="B22" s="19" t="s">
        <v>47</v>
      </c>
      <c r="C22" s="14" t="s">
        <v>1014</v>
      </c>
      <c r="D22" s="14" t="s">
        <v>978</v>
      </c>
      <c r="E22" s="11" t="s">
        <v>769</v>
      </c>
      <c r="F22" s="23" t="s">
        <v>1015</v>
      </c>
      <c r="G22" s="14" t="s">
        <v>1016</v>
      </c>
      <c r="H22" s="11" t="s">
        <v>1017</v>
      </c>
      <c r="I22" s="19" t="s">
        <v>936</v>
      </c>
      <c r="J22" s="63" t="s">
        <v>1018</v>
      </c>
      <c r="K22" s="125" t="s">
        <v>980</v>
      </c>
      <c r="L22" s="11" t="s">
        <v>981</v>
      </c>
      <c r="M22" s="11" t="s">
        <v>947</v>
      </c>
      <c r="N22" s="63" t="s">
        <v>1019</v>
      </c>
      <c r="O22" s="14" t="s">
        <v>1020</v>
      </c>
      <c r="P22" s="11" t="s">
        <v>1021</v>
      </c>
      <c r="Q22" s="19" t="s">
        <v>372</v>
      </c>
      <c r="R22" s="63" t="s">
        <v>1022</v>
      </c>
    </row>
    <row r="23" spans="1:18" ht="38.25" customHeight="1">
      <c r="A23" s="154"/>
      <c r="B23" s="11" t="s">
        <v>23</v>
      </c>
      <c r="C23" s="14" t="s">
        <v>1014</v>
      </c>
      <c r="D23" s="14" t="s">
        <v>978</v>
      </c>
      <c r="E23" s="11" t="s">
        <v>769</v>
      </c>
      <c r="F23" s="13" t="s">
        <v>1015</v>
      </c>
      <c r="G23" s="24" t="s">
        <v>1023</v>
      </c>
      <c r="H23" s="11" t="s">
        <v>1017</v>
      </c>
      <c r="I23" s="11" t="s">
        <v>936</v>
      </c>
      <c r="J23" s="61" t="s">
        <v>1024</v>
      </c>
      <c r="K23" s="11" t="s">
        <v>1025</v>
      </c>
      <c r="L23" s="11" t="s">
        <v>822</v>
      </c>
      <c r="M23" s="11" t="s">
        <v>947</v>
      </c>
      <c r="N23" s="61" t="s">
        <v>1026</v>
      </c>
      <c r="O23" s="14" t="s">
        <v>1027</v>
      </c>
      <c r="P23" s="11" t="s">
        <v>1021</v>
      </c>
      <c r="Q23" s="14" t="s">
        <v>372</v>
      </c>
      <c r="R23" s="61" t="s">
        <v>1028</v>
      </c>
    </row>
    <row r="24" spans="1:18" ht="31.35" customHeight="1">
      <c r="A24" s="154"/>
      <c r="B24" s="11" t="s">
        <v>68</v>
      </c>
      <c r="C24" s="14" t="s">
        <v>1029</v>
      </c>
      <c r="D24" s="14" t="s">
        <v>1030</v>
      </c>
      <c r="E24" s="14" t="s">
        <v>947</v>
      </c>
      <c r="F24" s="13" t="s">
        <v>1031</v>
      </c>
      <c r="G24" s="14"/>
      <c r="H24" s="11"/>
      <c r="I24" s="11"/>
      <c r="J24" s="61"/>
      <c r="K24" s="11" t="s">
        <v>1032</v>
      </c>
      <c r="L24" s="14" t="s">
        <v>981</v>
      </c>
      <c r="M24" s="11" t="s">
        <v>863</v>
      </c>
      <c r="N24" s="61" t="s">
        <v>1033</v>
      </c>
      <c r="O24" s="11" t="s">
        <v>1034</v>
      </c>
      <c r="P24" s="14" t="s">
        <v>1035</v>
      </c>
      <c r="Q24" s="11" t="s">
        <v>366</v>
      </c>
      <c r="R24" s="61" t="s">
        <v>1036</v>
      </c>
    </row>
    <row r="25" spans="1:18" ht="31.35" customHeight="1">
      <c r="A25" s="154"/>
      <c r="B25" s="11" t="s">
        <v>38</v>
      </c>
      <c r="C25" s="14" t="s">
        <v>1037</v>
      </c>
      <c r="D25" s="14" t="s">
        <v>1030</v>
      </c>
      <c r="E25" s="14" t="s">
        <v>947</v>
      </c>
      <c r="F25" s="13" t="s">
        <v>1038</v>
      </c>
      <c r="G25" s="11" t="s">
        <v>1039</v>
      </c>
      <c r="H25" s="11" t="s">
        <v>1040</v>
      </c>
      <c r="I25" s="12" t="s">
        <v>64</v>
      </c>
      <c r="J25" s="61" t="s">
        <v>1041</v>
      </c>
      <c r="K25" s="14"/>
      <c r="L25" s="14"/>
      <c r="M25" s="11"/>
      <c r="N25" s="61"/>
      <c r="O25" s="11"/>
      <c r="P25" s="14"/>
      <c r="Q25" s="12"/>
      <c r="R25" s="61"/>
    </row>
    <row r="26" spans="1:18" ht="31.35" customHeight="1">
      <c r="A26" s="154"/>
      <c r="B26" s="11" t="s">
        <v>39</v>
      </c>
      <c r="C26" s="14"/>
      <c r="D26" s="11"/>
      <c r="F26" s="13"/>
      <c r="G26" s="11" t="s">
        <v>1042</v>
      </c>
      <c r="H26" s="11" t="s">
        <v>1040</v>
      </c>
      <c r="I26" s="12" t="s">
        <v>64</v>
      </c>
      <c r="J26" s="61" t="s">
        <v>1043</v>
      </c>
      <c r="K26" s="14"/>
      <c r="L26" s="14"/>
      <c r="M26" s="12"/>
      <c r="N26" s="61"/>
      <c r="O26" s="66" t="s">
        <v>1044</v>
      </c>
      <c r="P26" s="14" t="s">
        <v>1045</v>
      </c>
      <c r="Q26" s="12" t="s">
        <v>216</v>
      </c>
      <c r="R26" s="61" t="s">
        <v>1046</v>
      </c>
    </row>
    <row r="27" spans="1:18" ht="31.35" customHeight="1" thickBot="1">
      <c r="A27" s="155"/>
      <c r="B27" s="26" t="s">
        <v>45</v>
      </c>
      <c r="C27" s="26"/>
      <c r="D27" s="26"/>
      <c r="E27" s="26"/>
      <c r="F27" s="27"/>
      <c r="G27" s="17"/>
      <c r="H27" s="17"/>
      <c r="I27" s="26"/>
      <c r="J27" s="62"/>
      <c r="K27" s="17"/>
      <c r="L27" s="17"/>
      <c r="M27" s="26"/>
      <c r="N27" s="62"/>
      <c r="O27" s="17"/>
      <c r="P27" s="17"/>
      <c r="Q27" s="26"/>
      <c r="R27" s="62"/>
    </row>
    <row r="28" spans="1:18" ht="39.75" customHeight="1" thickTop="1">
      <c r="A28" s="156" t="s">
        <v>133</v>
      </c>
      <c r="B28" s="19" t="s">
        <v>14</v>
      </c>
      <c r="C28" s="11" t="s">
        <v>1047</v>
      </c>
      <c r="D28" s="11" t="s">
        <v>1021</v>
      </c>
      <c r="E28" s="14" t="s">
        <v>863</v>
      </c>
      <c r="F28" s="23" t="s">
        <v>1048</v>
      </c>
      <c r="G28" s="19" t="s">
        <v>1049</v>
      </c>
      <c r="H28" s="19" t="s">
        <v>993</v>
      </c>
      <c r="I28" s="19" t="s">
        <v>1050</v>
      </c>
      <c r="J28" s="63" t="s">
        <v>1051</v>
      </c>
      <c r="K28" s="66" t="s">
        <v>1052</v>
      </c>
      <c r="L28" s="25" t="s">
        <v>825</v>
      </c>
      <c r="M28" s="11" t="s">
        <v>947</v>
      </c>
      <c r="N28" s="63" t="s">
        <v>1053</v>
      </c>
      <c r="O28" s="11" t="s">
        <v>1054</v>
      </c>
      <c r="P28" s="14" t="s">
        <v>984</v>
      </c>
      <c r="Q28" s="12" t="s">
        <v>21</v>
      </c>
      <c r="R28" s="63" t="s">
        <v>1055</v>
      </c>
    </row>
    <row r="29" spans="1:18" ht="39" customHeight="1">
      <c r="A29" s="157"/>
      <c r="B29" s="11" t="s">
        <v>54</v>
      </c>
      <c r="C29" s="11" t="s">
        <v>1056</v>
      </c>
      <c r="D29" s="11" t="s">
        <v>1021</v>
      </c>
      <c r="E29" s="14" t="s">
        <v>863</v>
      </c>
      <c r="F29" s="13" t="s">
        <v>1057</v>
      </c>
      <c r="G29" s="14" t="s">
        <v>1016</v>
      </c>
      <c r="H29" s="11" t="s">
        <v>1017</v>
      </c>
      <c r="I29" s="12" t="s">
        <v>936</v>
      </c>
      <c r="J29" s="61" t="s">
        <v>1018</v>
      </c>
      <c r="K29" s="14" t="s">
        <v>1058</v>
      </c>
      <c r="L29" s="14" t="s">
        <v>1059</v>
      </c>
      <c r="M29" s="11" t="s">
        <v>947</v>
      </c>
      <c r="N29" s="61" t="s">
        <v>1060</v>
      </c>
      <c r="O29" s="11" t="s">
        <v>1061</v>
      </c>
      <c r="P29" s="14" t="s">
        <v>984</v>
      </c>
      <c r="Q29" s="12" t="s">
        <v>21</v>
      </c>
      <c r="R29" s="61" t="s">
        <v>1062</v>
      </c>
    </row>
    <row r="30" spans="1:18" ht="31.35" customHeight="1">
      <c r="A30" s="157"/>
      <c r="B30" s="11" t="s">
        <v>32</v>
      </c>
      <c r="C30" s="11"/>
      <c r="D30" s="11"/>
      <c r="E30" s="12"/>
      <c r="F30" s="13"/>
      <c r="G30" s="12"/>
      <c r="H30" s="12"/>
      <c r="I30" s="12"/>
      <c r="J30" s="61"/>
      <c r="K30" s="14" t="s">
        <v>1063</v>
      </c>
      <c r="L30" s="14" t="s">
        <v>890</v>
      </c>
      <c r="M30" s="11" t="s">
        <v>947</v>
      </c>
      <c r="N30" s="61" t="s">
        <v>1064</v>
      </c>
      <c r="O30" s="66"/>
      <c r="P30" s="14"/>
      <c r="Q30" s="12"/>
      <c r="R30" s="61"/>
    </row>
    <row r="31" spans="1:18" ht="31.35" customHeight="1">
      <c r="A31" s="157"/>
      <c r="B31" s="11" t="s">
        <v>38</v>
      </c>
      <c r="C31" s="11" t="s">
        <v>1065</v>
      </c>
      <c r="D31" s="11" t="s">
        <v>811</v>
      </c>
      <c r="E31" s="11" t="s">
        <v>212</v>
      </c>
      <c r="F31" s="13" t="s">
        <v>1066</v>
      </c>
      <c r="G31" s="14" t="s">
        <v>1067</v>
      </c>
      <c r="H31" s="14" t="s">
        <v>1040</v>
      </c>
      <c r="I31" s="14" t="s">
        <v>936</v>
      </c>
      <c r="J31" s="61" t="s">
        <v>1068</v>
      </c>
      <c r="K31" s="14"/>
      <c r="L31" s="14"/>
      <c r="M31" s="11"/>
      <c r="N31" s="11"/>
      <c r="O31" s="66" t="s">
        <v>1069</v>
      </c>
      <c r="P31" s="14" t="s">
        <v>1045</v>
      </c>
      <c r="Q31" s="12" t="s">
        <v>89</v>
      </c>
      <c r="R31" s="61" t="s">
        <v>1070</v>
      </c>
    </row>
    <row r="32" spans="1:18" ht="31.35" customHeight="1">
      <c r="A32" s="157"/>
      <c r="B32" s="11" t="s">
        <v>39</v>
      </c>
      <c r="C32" s="11" t="s">
        <v>1071</v>
      </c>
      <c r="D32" s="11" t="s">
        <v>811</v>
      </c>
      <c r="E32" s="11" t="s">
        <v>212</v>
      </c>
      <c r="F32" s="13" t="s">
        <v>1072</v>
      </c>
      <c r="G32" s="12" t="s">
        <v>1073</v>
      </c>
      <c r="H32" s="12" t="s">
        <v>1040</v>
      </c>
      <c r="I32" s="12" t="s">
        <v>936</v>
      </c>
      <c r="J32" s="61" t="s">
        <v>1074</v>
      </c>
      <c r="K32" s="14"/>
      <c r="L32" s="14"/>
      <c r="M32" s="11"/>
      <c r="N32" s="11"/>
      <c r="O32" s="14" t="s">
        <v>1075</v>
      </c>
      <c r="P32" s="14" t="s">
        <v>1045</v>
      </c>
      <c r="Q32" s="12" t="s">
        <v>89</v>
      </c>
      <c r="R32" s="61" t="s">
        <v>1076</v>
      </c>
    </row>
    <row r="33" spans="1:18" ht="31.35" customHeight="1" thickBot="1">
      <c r="A33" s="158"/>
      <c r="B33" s="26" t="s">
        <v>45</v>
      </c>
      <c r="C33" s="26"/>
      <c r="D33" s="26"/>
      <c r="E33" s="26"/>
      <c r="F33" s="27"/>
      <c r="G33" s="26"/>
      <c r="H33" s="26"/>
      <c r="I33" s="26"/>
      <c r="J33" s="62"/>
      <c r="K33" s="26"/>
      <c r="L33" s="26"/>
      <c r="M33" s="26"/>
      <c r="N33" s="62"/>
      <c r="O33" s="26"/>
      <c r="P33" s="26"/>
      <c r="Q33" s="26"/>
      <c r="R33" s="62"/>
    </row>
    <row r="34" spans="1:18" ht="31.35" customHeight="1" thickTop="1">
      <c r="A34" s="157" t="s">
        <v>158</v>
      </c>
      <c r="B34" s="25" t="s">
        <v>14</v>
      </c>
      <c r="C34" s="11"/>
      <c r="D34" s="11"/>
      <c r="E34" s="11"/>
      <c r="F34" s="58"/>
      <c r="G34" s="11"/>
      <c r="H34" s="11"/>
      <c r="I34" s="25"/>
      <c r="J34" s="59"/>
      <c r="K34" s="11"/>
      <c r="L34" s="11"/>
      <c r="M34" s="25"/>
      <c r="N34" s="59"/>
      <c r="O34" s="14"/>
      <c r="P34" s="11"/>
      <c r="Q34" s="25"/>
      <c r="R34" s="59"/>
    </row>
    <row r="35" spans="1:18" ht="31.35" customHeight="1">
      <c r="A35" s="157"/>
      <c r="B35" s="11" t="s">
        <v>54</v>
      </c>
      <c r="C35" s="11"/>
      <c r="D35" s="11"/>
      <c r="E35" s="11"/>
      <c r="F35" s="13"/>
      <c r="G35" s="14"/>
      <c r="H35" s="11"/>
      <c r="I35" s="11"/>
      <c r="J35" s="61"/>
      <c r="K35" s="11" t="s">
        <v>1077</v>
      </c>
      <c r="L35" s="14" t="s">
        <v>1030</v>
      </c>
      <c r="M35" s="25" t="s">
        <v>50</v>
      </c>
      <c r="N35" s="61" t="s">
        <v>1078</v>
      </c>
      <c r="O35" s="14"/>
      <c r="P35" s="11"/>
      <c r="Q35" s="25"/>
      <c r="R35" s="61"/>
    </row>
    <row r="36" spans="1:18" ht="31.35" customHeight="1" thickBot="1">
      <c r="A36" s="158"/>
      <c r="B36" s="26" t="s">
        <v>32</v>
      </c>
      <c r="C36" s="26"/>
      <c r="D36" s="26"/>
      <c r="E36" s="26"/>
      <c r="F36" s="27"/>
      <c r="G36" s="26"/>
      <c r="H36" s="26"/>
      <c r="I36" s="26"/>
      <c r="J36" s="62"/>
      <c r="K36" s="11" t="s">
        <v>1079</v>
      </c>
      <c r="L36" s="14" t="s">
        <v>1030</v>
      </c>
      <c r="M36" s="25" t="s">
        <v>50</v>
      </c>
      <c r="N36" s="62" t="s">
        <v>1080</v>
      </c>
      <c r="O36" s="26"/>
      <c r="P36" s="26"/>
      <c r="Q36" s="26"/>
      <c r="R36" s="62"/>
    </row>
    <row r="37" spans="1:18" ht="15.75" thickTop="1"/>
  </sheetData>
  <mergeCells count="8">
    <mergeCell ref="A28:A33"/>
    <mergeCell ref="A34:A36"/>
    <mergeCell ref="A1:B1"/>
    <mergeCell ref="J1:N1"/>
    <mergeCell ref="A4:A9"/>
    <mergeCell ref="A10:A15"/>
    <mergeCell ref="A16:A21"/>
    <mergeCell ref="A22:A27"/>
  </mergeCells>
  <dataValidations count="23">
    <dataValidation type="list" allowBlank="1" showInputMessage="1" showErrorMessage="1" sqref="I32:I36 E30:E36 Q15:Q16 Q4:Q9 Q18:Q36 M4:M9 M12:M30 E4:E18 I21:I30 E21:E23 I4:I9 E27 I15:I19 M33:M36">
      <formula1>SALLE</formula1>
    </dataValidation>
    <dataValidation type="list" allowBlank="1" showInputMessage="1" showErrorMessage="1" sqref="D26">
      <formula1>IF(F24="energetique",energ,IF(F24="génie de l'environnement",Environ,IF(F24="maintenance ",Maint,IF(F24="génie des procédés",proc,IF(F24="génie electrique",elec,IF(F24="génie matérieux",matér,IF(F24="technologie alimentaire",aliment,méca)))))))</formula1>
    </dataValidation>
    <dataValidation type="list" allowBlank="1" showInputMessage="1" showErrorMessage="1" sqref="E24">
      <formula1>IF(G8="energetique",energ,IF(G8="génie de l'environnement",Environ,IF(G8="maintenance ",Maint,IF(G8="génie des procédés",proc,IF(G8="génie electrique",elec,IF(G8="génie matérieux",matér,IF(G8="technologie alimentaire",aliment,méca)))))))</formula1>
    </dataValidation>
    <dataValidation type="list" allowBlank="1" showInputMessage="1" showErrorMessage="1" sqref="P8 H18:H19 H30 P5 H32">
      <formula1>IF(F1048570="Energétique",energ,IF(F1048570="Environnement",Environ,IF(F1048570="Maintenance Industrielle ",Maint,IF(F1048570="génie des procédés",proc,IF(F1048570="génie éléctrique",elec,IF(F1048570="génies des matériaux",matér,IF(F1048570="technologie alimentaire",aliment,méca)))))))</formula1>
    </dataValidation>
    <dataValidation type="list" allowBlank="1" showInputMessage="1" showErrorMessage="1" sqref="L26">
      <formula1>IF(J23="energetique",energ,IF(J23="génie de l'environnement",Environ,IF(J23="maintenance ",Maint,IF(J23="génie des procédés",proc,IF(J23="génie electrique",elec,IF(J23="génie matérieux",matér,IF(J23="technologie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5">
      <formula1>IF(F16="energetique",energ,IF(F16="génie de l'environnement",Environ,IF(F16="maintenance ",Maint,IF(F16="génie des procédés",proc,IF(F16="génie electrique",elec,IF(F16="génie matérieux",matér,IF(F16="technologie alimentaire",aliment,méca)))))))</formula1>
    </dataValidation>
    <dataValidation type="list" allowBlank="1" showInputMessage="1" showErrorMessage="1" sqref="P15 H29 D8 D12:D14 H15 L22:L23 D22:D25 L8 H4:H6 D18:D20 D34:D35 D6 D28:D32 H22:H26 L12:L15 L6 L17:L18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P7 L7 H7 D5 D7 D11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H12 H8 L31:L32 P32 P20">
      <formula1>IF(J1048575="energetique",energ,IF(J1048575="génie de l'environnement",Environ,IF(J1048575="maintenance ",Maint,IF(J1048575="génie des procédés",proc,IF(J1048575="génie electrique",elec,IF(J1048575="génie matérieux",matér,IF(J1048575="technologie alimentaire",aliment,méca)))))))</formula1>
    </dataValidation>
    <dataValidation type="list" allowBlank="1" showInputMessage="1" showErrorMessage="1" sqref="P11:P14 H36 L24:L25 L16 P24 L19:L20 H20:I20 H10:H11 P18:P19 H16:H17 P36 L4:L5 P17:Q17 Q10:Q14 M10:M11 I10:I14 H13:H14 L28:L30 L35:L36 H31:I31">
      <formula1>IF(J1048570="energetique",energ,IF(J1048570="génie de l'environnement",Environ,IF(J1048570="maintenance ",Maint,IF(J1048570="génie des procédés",proc,IF(J1048570="génie electrique",elec,IF(J1048570="génie matérieux",matér,IF(J1048570="technologie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 D36 D10 E28:E29 E19:E20 E25">
      <formula1>IF(F1048562="energetique",energ,IF(F1048562="génie de l'environnement",Environ,IF(F1048562="maintenance ",Maint,IF(F1048562="génie des procédés",proc,IF(F1048562="génie electrique",elec,IF(F1048562="génie matérieux",matér,IF(F1048562="technologie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6:D17">
      <formula1>IF(F1048569="energetique",energ,IF(F1048569="génie de l'environnement",Environ,IF(F1048569="maintenance ",Maint,IF(F1048569="génie des procédés",proc,IF(F1048569="génie electrique",elec,IF(F1048569="génie matérieux",matér,IF(F1048569="technologie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 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 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 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8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8:P29 P25">
      <formula1>IF(N1048572="energetique",energ,IF(N1048572="génie de l'environnement",Environ,IF(N1048572="maintenance ",Maint,IF(N1048572="génie des procédés",proc,IF(N1048572="génie electrique",elec,IF(N1048572="génie matérieux",matér,IF(N1048572="technologie alimentaire",aliment,méca)))))))</formula1>
    </dataValidation>
    <dataValidation type="list" allowBlank="1" showInputMessage="1" showErrorMessage="1" sqref="H33 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180" verticalDpi="180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16"/>
  <dimension ref="A1:W37"/>
  <sheetViews>
    <sheetView view="pageLayout" workbookViewId="0">
      <selection activeCell="O1" sqref="O1:Q1048576"/>
    </sheetView>
  </sheetViews>
  <sheetFormatPr baseColWidth="10" defaultRowHeight="15"/>
  <cols>
    <col min="3" max="3" width="28.42578125" hidden="1" customWidth="1"/>
    <col min="4" max="5" width="11.42578125" hidden="1" customWidth="1"/>
    <col min="6" max="6" width="29.28515625" customWidth="1"/>
    <col min="7" max="7" width="28.85546875" hidden="1" customWidth="1"/>
    <col min="8" max="9" width="11.42578125" hidden="1" customWidth="1"/>
    <col min="10" max="10" width="25.5703125" customWidth="1"/>
    <col min="11" max="11" width="21.42578125" hidden="1" customWidth="1"/>
    <col min="12" max="13" width="11.42578125" hidden="1" customWidth="1"/>
    <col min="14" max="14" width="26.85546875" customWidth="1"/>
    <col min="15" max="15" width="27.5703125" hidden="1" customWidth="1"/>
    <col min="16" max="17" width="11.42578125" hidden="1" customWidth="1"/>
    <col min="18" max="18" width="25.85546875" customWidth="1"/>
    <col min="19" max="19" width="29" customWidth="1"/>
    <col min="20" max="20" width="25.140625" customWidth="1"/>
    <col min="21" max="22" width="11.42578125" customWidth="1"/>
    <col min="23" max="23" width="26" customWidth="1"/>
  </cols>
  <sheetData>
    <row r="1" spans="1:23">
      <c r="A1" s="151" t="s">
        <v>0</v>
      </c>
      <c r="B1" s="151"/>
      <c r="F1" t="s">
        <v>898</v>
      </c>
      <c r="I1" s="167">
        <f ca="1">TODAY()</f>
        <v>43524</v>
      </c>
      <c r="J1" s="151"/>
    </row>
    <row r="2" spans="1:23" ht="15.75" thickBot="1">
      <c r="A2" s="118"/>
      <c r="B2" s="152" t="s">
        <v>3</v>
      </c>
      <c r="C2" s="152"/>
      <c r="F2" s="5" t="s">
        <v>899</v>
      </c>
      <c r="I2" s="152" t="s">
        <v>3</v>
      </c>
      <c r="J2" s="152"/>
      <c r="N2" s="5"/>
    </row>
    <row r="3" spans="1:23" ht="28.5" customHeight="1" thickTop="1" thickBot="1">
      <c r="A3" s="119" t="s">
        <v>5</v>
      </c>
      <c r="B3" s="120" t="s">
        <v>6</v>
      </c>
      <c r="C3" s="99" t="s">
        <v>900</v>
      </c>
      <c r="D3" s="99" t="s">
        <v>8</v>
      </c>
      <c r="E3" s="99" t="s">
        <v>9</v>
      </c>
      <c r="F3" s="99" t="s">
        <v>900</v>
      </c>
      <c r="G3" s="100" t="s">
        <v>901</v>
      </c>
      <c r="H3" s="99" t="s">
        <v>8</v>
      </c>
      <c r="I3" s="99" t="s">
        <v>9</v>
      </c>
      <c r="J3" s="100" t="s">
        <v>901</v>
      </c>
      <c r="K3" s="99" t="s">
        <v>902</v>
      </c>
      <c r="L3" s="99" t="s">
        <v>8</v>
      </c>
      <c r="M3" s="99" t="s">
        <v>9</v>
      </c>
      <c r="N3" s="101" t="s">
        <v>902</v>
      </c>
      <c r="O3" s="99" t="s">
        <v>903</v>
      </c>
      <c r="P3" s="99" t="s">
        <v>8</v>
      </c>
      <c r="Q3" s="99" t="s">
        <v>9</v>
      </c>
      <c r="R3" s="101" t="s">
        <v>903</v>
      </c>
      <c r="S3" s="121"/>
      <c r="T3" s="99"/>
      <c r="U3" s="99"/>
      <c r="V3" s="99"/>
      <c r="W3" s="101"/>
    </row>
    <row r="4" spans="1:23" ht="31.35" customHeight="1" thickTop="1">
      <c r="A4" s="156" t="s">
        <v>13</v>
      </c>
      <c r="B4" s="19" t="s">
        <v>14</v>
      </c>
      <c r="C4" s="19" t="s">
        <v>810</v>
      </c>
      <c r="D4" s="19" t="s">
        <v>811</v>
      </c>
      <c r="E4" s="19" t="s">
        <v>207</v>
      </c>
      <c r="F4" s="102" t="s">
        <v>812</v>
      </c>
      <c r="G4" s="19" t="s">
        <v>810</v>
      </c>
      <c r="H4" s="19" t="s">
        <v>811</v>
      </c>
      <c r="I4" s="19" t="s">
        <v>207</v>
      </c>
      <c r="J4" s="102" t="s">
        <v>812</v>
      </c>
      <c r="K4" s="19" t="s">
        <v>810</v>
      </c>
      <c r="L4" s="19" t="s">
        <v>811</v>
      </c>
      <c r="M4" s="19" t="s">
        <v>207</v>
      </c>
      <c r="N4" s="103" t="s">
        <v>812</v>
      </c>
      <c r="O4" s="19" t="s">
        <v>810</v>
      </c>
      <c r="P4" s="19" t="s">
        <v>811</v>
      </c>
      <c r="Q4" s="19" t="s">
        <v>207</v>
      </c>
      <c r="R4" s="103" t="s">
        <v>812</v>
      </c>
      <c r="S4" s="121"/>
      <c r="T4" s="19"/>
      <c r="U4" s="19"/>
      <c r="V4" s="19"/>
      <c r="W4" s="103"/>
    </row>
    <row r="5" spans="1:23" ht="36" customHeight="1">
      <c r="A5" s="157"/>
      <c r="B5" s="11" t="s">
        <v>23</v>
      </c>
      <c r="C5" s="14" t="s">
        <v>816</v>
      </c>
      <c r="D5" s="14" t="s">
        <v>817</v>
      </c>
      <c r="E5" s="14" t="s">
        <v>207</v>
      </c>
      <c r="F5" s="104" t="s">
        <v>818</v>
      </c>
      <c r="G5" s="14" t="s">
        <v>816</v>
      </c>
      <c r="H5" s="14" t="s">
        <v>817</v>
      </c>
      <c r="I5" s="14" t="s">
        <v>207</v>
      </c>
      <c r="J5" s="104" t="s">
        <v>818</v>
      </c>
      <c r="K5" s="14" t="s">
        <v>816</v>
      </c>
      <c r="L5" s="14" t="s">
        <v>817</v>
      </c>
      <c r="M5" s="14" t="s">
        <v>207</v>
      </c>
      <c r="N5" s="105" t="s">
        <v>818</v>
      </c>
      <c r="O5" s="14" t="s">
        <v>816</v>
      </c>
      <c r="P5" s="14" t="s">
        <v>817</v>
      </c>
      <c r="Q5" s="14" t="s">
        <v>207</v>
      </c>
      <c r="R5" s="105" t="s">
        <v>818</v>
      </c>
      <c r="S5" s="122"/>
      <c r="T5" s="14"/>
      <c r="U5" s="14"/>
      <c r="V5" s="14"/>
      <c r="W5" s="105"/>
    </row>
    <row r="6" spans="1:23" ht="36" customHeight="1">
      <c r="A6" s="157"/>
      <c r="B6" s="11" t="s">
        <v>32</v>
      </c>
      <c r="C6" s="14"/>
      <c r="D6" s="11"/>
      <c r="E6" s="11"/>
      <c r="F6" s="104"/>
      <c r="G6" s="11" t="s">
        <v>904</v>
      </c>
      <c r="H6" s="12" t="s">
        <v>905</v>
      </c>
      <c r="I6" s="11" t="s">
        <v>906</v>
      </c>
      <c r="J6" s="104" t="s">
        <v>907</v>
      </c>
      <c r="K6" s="14" t="s">
        <v>908</v>
      </c>
      <c r="L6" s="11" t="s">
        <v>909</v>
      </c>
      <c r="M6" s="107" t="s">
        <v>487</v>
      </c>
      <c r="N6" s="105" t="s">
        <v>910</v>
      </c>
      <c r="O6" s="14" t="s">
        <v>844</v>
      </c>
      <c r="P6" s="14" t="s">
        <v>840</v>
      </c>
      <c r="Q6" s="107" t="s">
        <v>387</v>
      </c>
      <c r="R6" s="105" t="s">
        <v>911</v>
      </c>
      <c r="S6" s="121"/>
      <c r="T6" s="14"/>
      <c r="U6" s="14"/>
      <c r="V6" s="107"/>
      <c r="W6" s="105"/>
    </row>
    <row r="7" spans="1:23" ht="31.35" customHeight="1">
      <c r="A7" s="157"/>
      <c r="B7" s="11" t="s">
        <v>38</v>
      </c>
      <c r="C7" s="11" t="s">
        <v>904</v>
      </c>
      <c r="D7" s="12" t="s">
        <v>905</v>
      </c>
      <c r="E7" s="11" t="s">
        <v>411</v>
      </c>
      <c r="F7" s="104" t="s">
        <v>912</v>
      </c>
      <c r="G7" s="14" t="s">
        <v>844</v>
      </c>
      <c r="H7" s="14" t="s">
        <v>840</v>
      </c>
      <c r="I7" s="11" t="s">
        <v>906</v>
      </c>
      <c r="J7" s="104" t="s">
        <v>913</v>
      </c>
      <c r="K7" s="14"/>
      <c r="L7" s="14"/>
      <c r="M7" s="11"/>
      <c r="N7" s="105"/>
      <c r="O7" s="14" t="s">
        <v>908</v>
      </c>
      <c r="P7" s="11" t="s">
        <v>909</v>
      </c>
      <c r="Q7" s="11" t="s">
        <v>387</v>
      </c>
      <c r="R7" s="105" t="s">
        <v>914</v>
      </c>
      <c r="S7" s="121"/>
      <c r="T7" s="14"/>
      <c r="U7" s="14"/>
      <c r="V7" s="11"/>
      <c r="W7" s="105"/>
    </row>
    <row r="8" spans="1:23" ht="34.5" customHeight="1">
      <c r="A8" s="157"/>
      <c r="B8" s="11" t="s">
        <v>39</v>
      </c>
      <c r="C8" s="12"/>
      <c r="D8" s="12"/>
      <c r="E8" s="11"/>
      <c r="F8" s="104"/>
      <c r="G8" s="14"/>
      <c r="H8" s="14"/>
      <c r="I8" s="11"/>
      <c r="J8" s="104"/>
      <c r="K8" s="11" t="s">
        <v>904</v>
      </c>
      <c r="L8" s="12" t="s">
        <v>905</v>
      </c>
      <c r="M8" s="11" t="s">
        <v>411</v>
      </c>
      <c r="N8" s="105" t="s">
        <v>912</v>
      </c>
      <c r="O8" s="11"/>
      <c r="P8" s="14"/>
      <c r="Q8" s="11"/>
      <c r="R8" s="105"/>
      <c r="S8" s="121"/>
      <c r="T8" s="11"/>
      <c r="U8" s="14"/>
      <c r="V8" s="11"/>
      <c r="W8" s="105"/>
    </row>
    <row r="9" spans="1:23" ht="31.35" customHeight="1" thickBot="1">
      <c r="A9" s="158"/>
      <c r="B9" s="26" t="s">
        <v>45</v>
      </c>
      <c r="C9" s="26"/>
      <c r="D9" s="26"/>
      <c r="E9" s="26"/>
      <c r="F9" s="108"/>
      <c r="G9" s="109"/>
      <c r="H9" s="109"/>
      <c r="I9" s="109"/>
      <c r="J9" s="108"/>
      <c r="K9" s="109"/>
      <c r="L9" s="109"/>
      <c r="M9" s="109"/>
      <c r="N9" s="110"/>
      <c r="O9" s="109"/>
      <c r="P9" s="109"/>
      <c r="Q9" s="109"/>
      <c r="R9" s="110"/>
      <c r="S9" s="121"/>
      <c r="T9" s="109"/>
      <c r="U9" s="109"/>
      <c r="V9" s="109"/>
      <c r="W9" s="110"/>
    </row>
    <row r="10" spans="1:23" ht="30" customHeight="1" thickTop="1">
      <c r="A10" s="157" t="s">
        <v>46</v>
      </c>
      <c r="B10" s="25" t="s">
        <v>47</v>
      </c>
      <c r="C10" s="11" t="s">
        <v>833</v>
      </c>
      <c r="D10" s="14" t="s">
        <v>834</v>
      </c>
      <c r="E10" s="19" t="s">
        <v>207</v>
      </c>
      <c r="F10" s="102" t="s">
        <v>835</v>
      </c>
      <c r="G10" s="11" t="s">
        <v>833</v>
      </c>
      <c r="H10" s="14" t="s">
        <v>834</v>
      </c>
      <c r="I10" s="19" t="s">
        <v>207</v>
      </c>
      <c r="J10" s="102" t="s">
        <v>835</v>
      </c>
      <c r="K10" s="11" t="s">
        <v>833</v>
      </c>
      <c r="L10" s="14" t="s">
        <v>834</v>
      </c>
      <c r="M10" s="19" t="s">
        <v>207</v>
      </c>
      <c r="N10" s="103" t="s">
        <v>835</v>
      </c>
      <c r="O10" s="11" t="s">
        <v>833</v>
      </c>
      <c r="P10" s="14" t="s">
        <v>834</v>
      </c>
      <c r="Q10" s="19" t="s">
        <v>207</v>
      </c>
      <c r="R10" s="103" t="s">
        <v>835</v>
      </c>
      <c r="S10" s="121"/>
      <c r="T10" s="11"/>
      <c r="U10" s="14"/>
      <c r="V10" s="19"/>
      <c r="W10" s="103"/>
    </row>
    <row r="11" spans="1:23" ht="42.75" customHeight="1">
      <c r="A11" s="157"/>
      <c r="B11" s="11" t="s">
        <v>54</v>
      </c>
      <c r="C11" s="11" t="s">
        <v>839</v>
      </c>
      <c r="D11" s="14" t="s">
        <v>840</v>
      </c>
      <c r="E11" s="11" t="s">
        <v>207</v>
      </c>
      <c r="F11" s="104" t="s">
        <v>841</v>
      </c>
      <c r="G11" s="11" t="s">
        <v>839</v>
      </c>
      <c r="H11" s="14" t="s">
        <v>840</v>
      </c>
      <c r="I11" s="11" t="s">
        <v>207</v>
      </c>
      <c r="J11" s="104" t="s">
        <v>841</v>
      </c>
      <c r="K11" s="11" t="s">
        <v>839</v>
      </c>
      <c r="L11" s="14" t="s">
        <v>840</v>
      </c>
      <c r="M11" s="11" t="s">
        <v>207</v>
      </c>
      <c r="N11" s="105" t="s">
        <v>841</v>
      </c>
      <c r="O11" s="11" t="s">
        <v>839</v>
      </c>
      <c r="P11" s="14" t="s">
        <v>840</v>
      </c>
      <c r="Q11" s="11" t="s">
        <v>207</v>
      </c>
      <c r="R11" s="105" t="s">
        <v>841</v>
      </c>
      <c r="S11" s="121"/>
      <c r="T11" s="11"/>
      <c r="U11" s="14"/>
      <c r="V11" s="11"/>
      <c r="W11" s="105"/>
    </row>
    <row r="12" spans="1:23" ht="39.75" customHeight="1">
      <c r="A12" s="157"/>
      <c r="B12" s="11" t="s">
        <v>68</v>
      </c>
      <c r="C12" s="14"/>
      <c r="D12" s="14"/>
      <c r="E12" s="11"/>
      <c r="F12" s="104"/>
      <c r="G12" s="14"/>
      <c r="H12" s="14"/>
      <c r="I12" s="11"/>
      <c r="J12" s="104"/>
      <c r="K12" s="14"/>
      <c r="L12" s="14"/>
      <c r="M12" s="11"/>
      <c r="N12" s="105"/>
      <c r="O12" s="14"/>
      <c r="P12" s="14"/>
      <c r="Q12" s="11"/>
      <c r="R12" s="105"/>
      <c r="S12" s="121"/>
      <c r="T12" s="14"/>
      <c r="U12" s="14"/>
      <c r="V12" s="11"/>
      <c r="W12" s="105"/>
    </row>
    <row r="13" spans="1:23" ht="31.35" customHeight="1">
      <c r="A13" s="157"/>
      <c r="B13" s="11" t="s">
        <v>38</v>
      </c>
      <c r="C13" s="12" t="s">
        <v>865</v>
      </c>
      <c r="D13" s="14" t="s">
        <v>866</v>
      </c>
      <c r="E13" s="11" t="s">
        <v>173</v>
      </c>
      <c r="F13" s="104" t="s">
        <v>867</v>
      </c>
      <c r="G13" s="12" t="s">
        <v>865</v>
      </c>
      <c r="H13" s="14" t="s">
        <v>866</v>
      </c>
      <c r="I13" s="11" t="s">
        <v>173</v>
      </c>
      <c r="J13" s="104" t="s">
        <v>867</v>
      </c>
      <c r="K13" s="12" t="s">
        <v>865</v>
      </c>
      <c r="L13" s="14" t="s">
        <v>868</v>
      </c>
      <c r="M13" s="11" t="s">
        <v>173</v>
      </c>
      <c r="N13" s="105" t="s">
        <v>869</v>
      </c>
      <c r="O13" s="12" t="s">
        <v>865</v>
      </c>
      <c r="P13" s="14" t="s">
        <v>868</v>
      </c>
      <c r="Q13" s="11" t="s">
        <v>173</v>
      </c>
      <c r="R13" s="105" t="s">
        <v>869</v>
      </c>
      <c r="S13" s="121"/>
      <c r="T13" s="14"/>
      <c r="U13" s="14"/>
      <c r="V13" s="11"/>
      <c r="W13" s="105"/>
    </row>
    <row r="14" spans="1:23" ht="31.35" customHeight="1">
      <c r="A14" s="157"/>
      <c r="B14" s="11" t="s">
        <v>39</v>
      </c>
      <c r="C14" s="12" t="s">
        <v>865</v>
      </c>
      <c r="D14" s="14" t="s">
        <v>866</v>
      </c>
      <c r="E14" s="11" t="s">
        <v>173</v>
      </c>
      <c r="F14" s="104" t="s">
        <v>867</v>
      </c>
      <c r="G14" s="12" t="s">
        <v>865</v>
      </c>
      <c r="H14" s="14" t="s">
        <v>866</v>
      </c>
      <c r="I14" s="11" t="s">
        <v>173</v>
      </c>
      <c r="J14" s="104" t="s">
        <v>867</v>
      </c>
      <c r="K14" s="12" t="s">
        <v>865</v>
      </c>
      <c r="L14" s="14" t="s">
        <v>868</v>
      </c>
      <c r="M14" s="11" t="s">
        <v>173</v>
      </c>
      <c r="N14" s="105" t="s">
        <v>869</v>
      </c>
      <c r="O14" s="12" t="s">
        <v>865</v>
      </c>
      <c r="P14" s="14" t="s">
        <v>868</v>
      </c>
      <c r="Q14" s="11" t="s">
        <v>173</v>
      </c>
      <c r="R14" s="105" t="s">
        <v>869</v>
      </c>
      <c r="S14" s="121"/>
      <c r="T14" s="14"/>
      <c r="U14" s="14"/>
      <c r="V14" s="11"/>
      <c r="W14" s="105"/>
    </row>
    <row r="15" spans="1:23" ht="31.35" customHeight="1" thickBot="1">
      <c r="A15" s="157"/>
      <c r="B15" s="11" t="s">
        <v>45</v>
      </c>
      <c r="C15" s="26"/>
      <c r="D15" s="26"/>
      <c r="E15" s="26"/>
      <c r="F15" s="108"/>
      <c r="G15" s="109"/>
      <c r="H15" s="109"/>
      <c r="I15" s="109"/>
      <c r="J15" s="108"/>
      <c r="K15" s="109"/>
      <c r="L15" s="109"/>
      <c r="M15" s="109"/>
      <c r="N15" s="110"/>
      <c r="O15" s="109"/>
      <c r="P15" s="109"/>
      <c r="Q15" s="109"/>
      <c r="R15" s="110"/>
      <c r="S15" s="121"/>
      <c r="T15" s="109"/>
      <c r="U15" s="109"/>
      <c r="V15" s="109"/>
      <c r="W15" s="110"/>
    </row>
    <row r="16" spans="1:23" ht="31.35" customHeight="1" thickTop="1">
      <c r="A16" s="156" t="s">
        <v>83</v>
      </c>
      <c r="B16" s="19" t="s">
        <v>47</v>
      </c>
      <c r="C16" s="11"/>
      <c r="D16" s="11"/>
      <c r="E16" s="19"/>
      <c r="F16" s="102"/>
      <c r="G16" s="14"/>
      <c r="H16" s="14"/>
      <c r="I16" s="11"/>
      <c r="J16" s="102"/>
      <c r="K16" s="14" t="s">
        <v>844</v>
      </c>
      <c r="L16" s="14" t="s">
        <v>840</v>
      </c>
      <c r="M16" s="12" t="s">
        <v>125</v>
      </c>
      <c r="N16" s="103" t="s">
        <v>915</v>
      </c>
      <c r="O16" s="11" t="s">
        <v>881</v>
      </c>
      <c r="P16" s="11" t="s">
        <v>916</v>
      </c>
      <c r="Q16" s="11" t="s">
        <v>317</v>
      </c>
      <c r="R16" s="103" t="s">
        <v>917</v>
      </c>
      <c r="S16" s="121"/>
      <c r="T16" s="12"/>
      <c r="U16" s="12"/>
      <c r="V16" s="12"/>
      <c r="W16" s="103"/>
    </row>
    <row r="17" spans="1:23" ht="31.35" customHeight="1">
      <c r="A17" s="157"/>
      <c r="B17" s="11" t="s">
        <v>23</v>
      </c>
      <c r="C17" s="14" t="s">
        <v>844</v>
      </c>
      <c r="D17" s="14" t="s">
        <v>840</v>
      </c>
      <c r="E17" s="11" t="s">
        <v>317</v>
      </c>
      <c r="F17" s="104" t="s">
        <v>918</v>
      </c>
      <c r="G17" s="14" t="s">
        <v>908</v>
      </c>
      <c r="H17" s="11" t="s">
        <v>909</v>
      </c>
      <c r="I17" s="11" t="s">
        <v>130</v>
      </c>
      <c r="J17" s="104" t="s">
        <v>919</v>
      </c>
      <c r="K17" s="11" t="s">
        <v>881</v>
      </c>
      <c r="L17" s="11" t="s">
        <v>916</v>
      </c>
      <c r="M17" s="12" t="s">
        <v>125</v>
      </c>
      <c r="N17" s="105" t="s">
        <v>920</v>
      </c>
      <c r="O17" s="11" t="s">
        <v>904</v>
      </c>
      <c r="P17" s="12" t="s">
        <v>848</v>
      </c>
      <c r="Q17" s="11" t="s">
        <v>176</v>
      </c>
      <c r="R17" s="105" t="s">
        <v>921</v>
      </c>
      <c r="S17" s="121"/>
      <c r="T17" s="11"/>
      <c r="U17" s="11"/>
      <c r="V17" s="12"/>
      <c r="W17" s="105"/>
    </row>
    <row r="18" spans="1:23" ht="31.35" customHeight="1">
      <c r="A18" s="157"/>
      <c r="B18" s="11" t="s">
        <v>68</v>
      </c>
      <c r="C18" s="14" t="s">
        <v>908</v>
      </c>
      <c r="D18" s="11" t="s">
        <v>909</v>
      </c>
      <c r="E18" s="11" t="s">
        <v>317</v>
      </c>
      <c r="F18" s="104" t="s">
        <v>922</v>
      </c>
      <c r="G18" s="11"/>
      <c r="H18" s="11"/>
      <c r="I18" s="11"/>
      <c r="J18" s="104"/>
      <c r="K18" s="14"/>
      <c r="L18" s="14"/>
      <c r="M18" s="11"/>
      <c r="N18" s="105"/>
      <c r="O18" s="11"/>
      <c r="P18" s="12"/>
      <c r="Q18" s="11"/>
      <c r="R18" s="105"/>
      <c r="S18" s="121"/>
      <c r="T18" s="14"/>
      <c r="U18" s="14"/>
      <c r="V18" s="11"/>
      <c r="W18" s="105"/>
    </row>
    <row r="19" spans="1:23" ht="27" customHeight="1">
      <c r="A19" s="157"/>
      <c r="B19" s="11" t="s">
        <v>38</v>
      </c>
      <c r="C19" s="14" t="s">
        <v>827</v>
      </c>
      <c r="D19" s="14" t="s">
        <v>828</v>
      </c>
      <c r="E19" s="12" t="s">
        <v>829</v>
      </c>
      <c r="F19" s="104" t="s">
        <v>830</v>
      </c>
      <c r="G19" s="14" t="s">
        <v>831</v>
      </c>
      <c r="H19" s="14" t="s">
        <v>828</v>
      </c>
      <c r="I19" s="11" t="s">
        <v>829</v>
      </c>
      <c r="J19" s="104" t="s">
        <v>832</v>
      </c>
      <c r="K19" s="14" t="s">
        <v>855</v>
      </c>
      <c r="L19" s="14" t="s">
        <v>853</v>
      </c>
      <c r="M19" s="11" t="s">
        <v>923</v>
      </c>
      <c r="N19" s="105" t="s">
        <v>924</v>
      </c>
      <c r="O19" s="14" t="s">
        <v>855</v>
      </c>
      <c r="P19" s="14" t="s">
        <v>853</v>
      </c>
      <c r="Q19" s="11" t="s">
        <v>923</v>
      </c>
      <c r="R19" s="105" t="s">
        <v>924</v>
      </c>
      <c r="S19" s="121"/>
      <c r="T19" s="14"/>
      <c r="U19" s="14"/>
      <c r="V19" s="11"/>
      <c r="W19" s="105"/>
    </row>
    <row r="20" spans="1:23" ht="31.35" customHeight="1">
      <c r="A20" s="157"/>
      <c r="B20" s="11" t="s">
        <v>39</v>
      </c>
      <c r="C20" s="14" t="s">
        <v>827</v>
      </c>
      <c r="D20" s="14" t="s">
        <v>828</v>
      </c>
      <c r="E20" s="12" t="s">
        <v>829</v>
      </c>
      <c r="F20" s="104" t="s">
        <v>830</v>
      </c>
      <c r="G20" s="14" t="s">
        <v>831</v>
      </c>
      <c r="H20" s="14" t="s">
        <v>828</v>
      </c>
      <c r="I20" s="11" t="s">
        <v>829</v>
      </c>
      <c r="J20" s="104" t="s">
        <v>832</v>
      </c>
      <c r="K20" s="14" t="s">
        <v>855</v>
      </c>
      <c r="L20" s="14" t="s">
        <v>853</v>
      </c>
      <c r="M20" s="11" t="s">
        <v>923</v>
      </c>
      <c r="N20" s="105" t="s">
        <v>924</v>
      </c>
      <c r="O20" s="14" t="s">
        <v>855</v>
      </c>
      <c r="P20" s="14" t="s">
        <v>853</v>
      </c>
      <c r="Q20" s="11" t="s">
        <v>923</v>
      </c>
      <c r="R20" s="105" t="s">
        <v>924</v>
      </c>
      <c r="S20" s="121"/>
      <c r="T20" s="14"/>
      <c r="U20" s="14"/>
      <c r="V20" s="11"/>
      <c r="W20" s="105"/>
    </row>
    <row r="21" spans="1:23" ht="25.5" customHeight="1" thickBot="1">
      <c r="A21" s="158"/>
      <c r="B21" s="26" t="s">
        <v>45</v>
      </c>
      <c r="C21" s="26"/>
      <c r="D21" s="26"/>
      <c r="E21" s="26"/>
      <c r="F21" s="108"/>
      <c r="G21" s="111"/>
      <c r="H21" s="111"/>
      <c r="I21" s="111"/>
      <c r="J21" s="108"/>
      <c r="K21" s="109"/>
      <c r="L21" s="109"/>
      <c r="M21" s="109"/>
      <c r="N21" s="110"/>
      <c r="O21" s="109"/>
      <c r="P21" s="109"/>
      <c r="Q21" s="109"/>
      <c r="R21" s="110"/>
      <c r="S21" s="121"/>
      <c r="T21" s="109"/>
      <c r="U21" s="109"/>
      <c r="V21" s="109"/>
      <c r="W21" s="110"/>
    </row>
    <row r="22" spans="1:23" ht="31.35" customHeight="1" thickTop="1">
      <c r="A22" s="156" t="s">
        <v>107</v>
      </c>
      <c r="B22" s="19" t="s">
        <v>47</v>
      </c>
      <c r="C22" s="12" t="s">
        <v>870</v>
      </c>
      <c r="D22" s="12" t="s">
        <v>916</v>
      </c>
      <c r="E22" s="19" t="s">
        <v>207</v>
      </c>
      <c r="F22" s="102" t="s">
        <v>925</v>
      </c>
      <c r="G22" s="12" t="s">
        <v>870</v>
      </c>
      <c r="H22" s="12" t="s">
        <v>916</v>
      </c>
      <c r="I22" s="19" t="s">
        <v>207</v>
      </c>
      <c r="J22" s="102" t="s">
        <v>925</v>
      </c>
      <c r="K22" s="12" t="s">
        <v>870</v>
      </c>
      <c r="L22" s="12" t="s">
        <v>916</v>
      </c>
      <c r="M22" s="19" t="s">
        <v>207</v>
      </c>
      <c r="N22" s="103" t="s">
        <v>925</v>
      </c>
      <c r="O22" s="12" t="s">
        <v>870</v>
      </c>
      <c r="P22" s="12" t="s">
        <v>916</v>
      </c>
      <c r="Q22" s="19" t="s">
        <v>207</v>
      </c>
      <c r="R22" s="103" t="s">
        <v>925</v>
      </c>
      <c r="S22" s="121"/>
      <c r="T22" s="12"/>
      <c r="U22" s="12"/>
      <c r="V22" s="19"/>
      <c r="W22" s="103"/>
    </row>
    <row r="23" spans="1:23" ht="31.35" customHeight="1">
      <c r="A23" s="157"/>
      <c r="B23" s="11" t="s">
        <v>23</v>
      </c>
      <c r="C23" s="14" t="s">
        <v>875</v>
      </c>
      <c r="D23" s="14" t="s">
        <v>876</v>
      </c>
      <c r="E23" s="14" t="s">
        <v>207</v>
      </c>
      <c r="F23" s="104" t="s">
        <v>877</v>
      </c>
      <c r="G23" s="14" t="s">
        <v>875</v>
      </c>
      <c r="H23" s="14" t="s">
        <v>876</v>
      </c>
      <c r="I23" s="14" t="s">
        <v>207</v>
      </c>
      <c r="J23" s="104" t="s">
        <v>877</v>
      </c>
      <c r="K23" s="14" t="s">
        <v>875</v>
      </c>
      <c r="L23" s="14" t="s">
        <v>221</v>
      </c>
      <c r="M23" s="14" t="s">
        <v>207</v>
      </c>
      <c r="N23" s="105" t="s">
        <v>926</v>
      </c>
      <c r="O23" s="14" t="s">
        <v>875</v>
      </c>
      <c r="P23" s="14" t="s">
        <v>876</v>
      </c>
      <c r="Q23" s="14" t="s">
        <v>207</v>
      </c>
      <c r="R23" s="105" t="s">
        <v>877</v>
      </c>
      <c r="S23" s="121"/>
      <c r="T23" s="12"/>
      <c r="U23" s="12"/>
      <c r="V23" s="14"/>
      <c r="W23" s="105"/>
    </row>
    <row r="24" spans="1:23" ht="31.35" customHeight="1">
      <c r="A24" s="157"/>
      <c r="B24" s="11" t="s">
        <v>68</v>
      </c>
      <c r="C24" s="14"/>
      <c r="D24" s="14"/>
      <c r="E24" s="14"/>
      <c r="F24" s="104"/>
      <c r="G24" s="12"/>
      <c r="H24" s="12"/>
      <c r="I24" s="12"/>
      <c r="J24" s="104"/>
      <c r="K24" s="12"/>
      <c r="L24" s="12"/>
      <c r="M24" s="107"/>
      <c r="N24" s="105"/>
      <c r="O24" s="12"/>
      <c r="P24" s="12"/>
      <c r="Q24" s="107"/>
      <c r="R24" s="105"/>
      <c r="S24" s="121"/>
      <c r="T24" s="12"/>
      <c r="U24" s="12"/>
      <c r="V24" s="107"/>
      <c r="W24" s="105"/>
    </row>
    <row r="25" spans="1:23" ht="26.25" customHeight="1">
      <c r="A25" s="157"/>
      <c r="B25" s="11" t="s">
        <v>38</v>
      </c>
      <c r="C25" s="30" t="s">
        <v>885</v>
      </c>
      <c r="D25" s="14" t="s">
        <v>221</v>
      </c>
      <c r="E25" s="11" t="s">
        <v>194</v>
      </c>
      <c r="F25" s="104" t="s">
        <v>886</v>
      </c>
      <c r="G25" s="30" t="s">
        <v>885</v>
      </c>
      <c r="H25" s="14" t="s">
        <v>221</v>
      </c>
      <c r="I25" s="11" t="s">
        <v>194</v>
      </c>
      <c r="J25" s="104" t="s">
        <v>886</v>
      </c>
      <c r="K25" s="30" t="s">
        <v>885</v>
      </c>
      <c r="L25" s="14" t="s">
        <v>221</v>
      </c>
      <c r="M25" s="11" t="s">
        <v>194</v>
      </c>
      <c r="N25" s="112" t="s">
        <v>886</v>
      </c>
      <c r="O25" s="30" t="s">
        <v>885</v>
      </c>
      <c r="P25" s="14" t="s">
        <v>221</v>
      </c>
      <c r="Q25" s="11" t="s">
        <v>194</v>
      </c>
      <c r="R25" s="112" t="s">
        <v>886</v>
      </c>
      <c r="S25" s="121"/>
      <c r="T25" s="30"/>
      <c r="U25" s="14"/>
      <c r="V25" s="11"/>
      <c r="W25" s="112"/>
    </row>
    <row r="26" spans="1:23" ht="25.5" customHeight="1">
      <c r="A26" s="157"/>
      <c r="B26" s="11" t="s">
        <v>39</v>
      </c>
      <c r="C26" s="12"/>
      <c r="D26" s="14"/>
      <c r="E26" s="11"/>
      <c r="F26" s="104"/>
      <c r="G26" s="30"/>
      <c r="H26" s="14"/>
      <c r="I26" s="11"/>
      <c r="J26" s="104"/>
      <c r="K26" s="14"/>
      <c r="L26" s="14"/>
      <c r="M26" s="11"/>
      <c r="N26" s="112"/>
      <c r="O26" s="14"/>
      <c r="P26" s="14"/>
      <c r="Q26" s="11"/>
      <c r="R26" s="112"/>
      <c r="S26" s="121"/>
      <c r="T26" s="14"/>
      <c r="U26" s="14"/>
      <c r="V26" s="11"/>
      <c r="W26" s="112"/>
    </row>
    <row r="27" spans="1:23" ht="25.5" customHeight="1" thickBot="1">
      <c r="A27" s="158"/>
      <c r="B27" s="26" t="s">
        <v>45</v>
      </c>
      <c r="C27" s="26"/>
      <c r="D27" s="26"/>
      <c r="E27" s="26"/>
      <c r="F27" s="108"/>
      <c r="G27" s="109"/>
      <c r="H27" s="109"/>
      <c r="I27" s="109"/>
      <c r="J27" s="108"/>
      <c r="K27" s="109"/>
      <c r="L27" s="109"/>
      <c r="M27" s="109"/>
      <c r="N27" s="110"/>
      <c r="O27" s="109"/>
      <c r="P27" s="109"/>
      <c r="Q27" s="109"/>
      <c r="R27" s="110"/>
      <c r="S27" s="121"/>
      <c r="T27" s="109"/>
      <c r="U27" s="109"/>
      <c r="V27" s="109"/>
      <c r="W27" s="110"/>
    </row>
    <row r="28" spans="1:23" ht="31.35" customHeight="1" thickTop="1">
      <c r="A28" s="156" t="s">
        <v>133</v>
      </c>
      <c r="B28" s="19" t="s">
        <v>14</v>
      </c>
      <c r="C28" s="12" t="s">
        <v>870</v>
      </c>
      <c r="D28" s="12" t="s">
        <v>916</v>
      </c>
      <c r="E28" s="12" t="s">
        <v>207</v>
      </c>
      <c r="F28" s="102" t="s">
        <v>925</v>
      </c>
      <c r="G28" s="12" t="s">
        <v>870</v>
      </c>
      <c r="H28" s="12" t="s">
        <v>916</v>
      </c>
      <c r="I28" s="12" t="s">
        <v>207</v>
      </c>
      <c r="J28" s="102" t="s">
        <v>925</v>
      </c>
      <c r="K28" s="12" t="s">
        <v>870</v>
      </c>
      <c r="L28" s="12" t="s">
        <v>916</v>
      </c>
      <c r="M28" s="12" t="s">
        <v>207</v>
      </c>
      <c r="N28" s="103" t="s">
        <v>925</v>
      </c>
      <c r="O28" s="12" t="s">
        <v>870</v>
      </c>
      <c r="P28" s="12" t="s">
        <v>916</v>
      </c>
      <c r="Q28" s="12" t="s">
        <v>207</v>
      </c>
      <c r="R28" s="103" t="s">
        <v>925</v>
      </c>
      <c r="S28" s="121"/>
      <c r="T28" s="12"/>
      <c r="U28" s="12"/>
      <c r="V28" s="12"/>
      <c r="W28" s="103"/>
    </row>
    <row r="29" spans="1:23" ht="31.35" customHeight="1">
      <c r="A29" s="157"/>
      <c r="B29" s="11" t="s">
        <v>54</v>
      </c>
      <c r="C29" s="11" t="s">
        <v>892</v>
      </c>
      <c r="D29" s="14" t="s">
        <v>893</v>
      </c>
      <c r="E29" s="11" t="s">
        <v>207</v>
      </c>
      <c r="F29" s="104" t="s">
        <v>894</v>
      </c>
      <c r="G29" s="11" t="s">
        <v>892</v>
      </c>
      <c r="H29" s="14" t="s">
        <v>893</v>
      </c>
      <c r="I29" s="11" t="s">
        <v>207</v>
      </c>
      <c r="J29" s="104" t="s">
        <v>894</v>
      </c>
      <c r="K29" s="11" t="s">
        <v>892</v>
      </c>
      <c r="L29" s="14" t="s">
        <v>893</v>
      </c>
      <c r="M29" s="11" t="s">
        <v>207</v>
      </c>
      <c r="N29" s="105" t="s">
        <v>894</v>
      </c>
      <c r="O29" s="11" t="s">
        <v>892</v>
      </c>
      <c r="P29" s="14" t="s">
        <v>893</v>
      </c>
      <c r="Q29" s="11" t="s">
        <v>207</v>
      </c>
      <c r="R29" s="105" t="s">
        <v>894</v>
      </c>
      <c r="S29" s="121"/>
      <c r="T29" s="11"/>
      <c r="U29" s="14"/>
      <c r="V29" s="11"/>
      <c r="W29" s="105"/>
    </row>
    <row r="30" spans="1:23" ht="31.35" customHeight="1">
      <c r="A30" s="157"/>
      <c r="B30" s="11" t="s">
        <v>32</v>
      </c>
      <c r="C30" s="12"/>
      <c r="D30" s="14"/>
      <c r="E30" s="11"/>
      <c r="F30" s="104"/>
      <c r="G30" s="14"/>
      <c r="H30" s="14"/>
      <c r="I30" s="11"/>
      <c r="J30" s="104"/>
      <c r="K30" s="14"/>
      <c r="L30" s="14"/>
      <c r="M30" s="11"/>
      <c r="N30" s="105"/>
      <c r="O30" s="14"/>
      <c r="P30" s="14"/>
      <c r="Q30" s="11"/>
      <c r="R30" s="105"/>
      <c r="S30" s="121"/>
      <c r="T30" s="14"/>
      <c r="U30" s="14"/>
      <c r="V30" s="11"/>
      <c r="W30" s="105"/>
    </row>
    <row r="31" spans="1:23" ht="31.35" customHeight="1">
      <c r="A31" s="157"/>
      <c r="B31" s="11" t="s">
        <v>38</v>
      </c>
      <c r="C31" s="14"/>
      <c r="D31" s="14"/>
      <c r="E31" s="12"/>
      <c r="F31" s="104"/>
      <c r="G31" s="12"/>
      <c r="H31" s="12"/>
      <c r="I31" s="12"/>
      <c r="J31" s="104"/>
      <c r="K31" s="12"/>
      <c r="L31" s="12"/>
      <c r="M31" s="12"/>
      <c r="N31" s="105"/>
      <c r="O31" s="12"/>
      <c r="P31" s="12"/>
      <c r="Q31" s="12"/>
      <c r="R31" s="105"/>
      <c r="S31" s="121"/>
      <c r="T31" s="12"/>
      <c r="U31" s="12"/>
      <c r="V31" s="12"/>
      <c r="W31" s="105"/>
    </row>
    <row r="32" spans="1:23" ht="31.35" customHeight="1">
      <c r="A32" s="157"/>
      <c r="B32" s="11" t="s">
        <v>39</v>
      </c>
      <c r="C32" s="14"/>
      <c r="D32" s="14"/>
      <c r="E32" s="12"/>
      <c r="F32" s="104"/>
      <c r="G32" s="12"/>
      <c r="H32" s="12"/>
      <c r="I32" s="12"/>
      <c r="J32" s="104"/>
      <c r="K32" s="12"/>
      <c r="L32" s="12"/>
      <c r="M32" s="12"/>
      <c r="N32" s="105"/>
      <c r="O32" s="12"/>
      <c r="P32" s="12"/>
      <c r="Q32" s="12"/>
      <c r="R32" s="105"/>
      <c r="S32" s="121"/>
      <c r="T32" s="12"/>
      <c r="U32" s="12"/>
      <c r="V32" s="12"/>
      <c r="W32" s="105"/>
    </row>
    <row r="33" spans="1:23" ht="31.35" customHeight="1" thickBot="1">
      <c r="A33" s="158"/>
      <c r="B33" s="26" t="s">
        <v>45</v>
      </c>
      <c r="C33" s="29"/>
      <c r="D33" s="29"/>
      <c r="E33" s="29"/>
      <c r="F33" s="108"/>
      <c r="G33" s="109"/>
      <c r="H33" s="109"/>
      <c r="I33" s="109"/>
      <c r="J33" s="108"/>
      <c r="K33" s="109"/>
      <c r="L33" s="109"/>
      <c r="M33" s="109"/>
      <c r="N33" s="110"/>
      <c r="O33" s="109"/>
      <c r="P33" s="109"/>
      <c r="Q33" s="109"/>
      <c r="R33" s="110"/>
      <c r="S33" s="121"/>
      <c r="T33" s="109"/>
      <c r="U33" s="109"/>
      <c r="V33" s="109"/>
      <c r="W33" s="110"/>
    </row>
    <row r="34" spans="1:23" ht="31.35" customHeight="1" thickTop="1">
      <c r="A34" s="157" t="s">
        <v>158</v>
      </c>
      <c r="B34" s="25" t="s">
        <v>14</v>
      </c>
      <c r="C34" s="25"/>
      <c r="D34" s="28"/>
      <c r="E34" s="28"/>
      <c r="F34" s="113"/>
      <c r="G34" s="12"/>
      <c r="H34" s="12"/>
      <c r="I34" s="114"/>
      <c r="J34" s="113"/>
      <c r="K34" s="14"/>
      <c r="L34" s="14"/>
      <c r="M34" s="114"/>
      <c r="N34" s="115"/>
      <c r="O34" s="14"/>
      <c r="P34" s="14"/>
      <c r="Q34" s="114"/>
      <c r="R34" s="115"/>
      <c r="S34" s="121"/>
      <c r="T34" s="14"/>
      <c r="U34" s="14"/>
      <c r="V34" s="114"/>
      <c r="W34" s="115"/>
    </row>
    <row r="35" spans="1:23" ht="31.35" customHeight="1">
      <c r="A35" s="157"/>
      <c r="B35" s="11" t="s">
        <v>54</v>
      </c>
      <c r="C35" s="12"/>
      <c r="D35" s="12"/>
      <c r="E35" s="14"/>
      <c r="F35" s="116"/>
      <c r="G35" s="14"/>
      <c r="H35" s="14"/>
      <c r="I35" s="106"/>
      <c r="J35" s="116"/>
      <c r="K35" s="11"/>
      <c r="L35" s="14"/>
      <c r="M35" s="106"/>
      <c r="N35" s="117"/>
      <c r="O35" s="11"/>
      <c r="P35" s="14"/>
      <c r="Q35" s="106"/>
      <c r="R35" s="117"/>
      <c r="S35" s="121"/>
      <c r="T35" s="11"/>
      <c r="U35" s="14"/>
      <c r="V35" s="106"/>
      <c r="W35" s="117"/>
    </row>
    <row r="36" spans="1:23" ht="31.35" customHeight="1" thickBot="1">
      <c r="A36" s="158"/>
      <c r="B36" s="26" t="s">
        <v>32</v>
      </c>
      <c r="C36" s="14"/>
      <c r="D36" s="14"/>
      <c r="E36" s="26"/>
      <c r="F36" s="108"/>
      <c r="G36" s="11"/>
      <c r="H36" s="14"/>
      <c r="I36" s="109"/>
      <c r="J36" s="108"/>
      <c r="K36" s="12"/>
      <c r="L36" s="12"/>
      <c r="M36" s="109"/>
      <c r="N36" s="110"/>
      <c r="O36" s="12"/>
      <c r="P36" s="12"/>
      <c r="Q36" s="109"/>
      <c r="R36" s="110"/>
      <c r="S36" s="121"/>
      <c r="T36" s="12"/>
      <c r="U36" s="12"/>
      <c r="V36" s="109"/>
      <c r="W36" s="110"/>
    </row>
    <row r="37" spans="1:23" ht="15.75" thickTop="1"/>
  </sheetData>
  <mergeCells count="10">
    <mergeCell ref="I1:J1"/>
    <mergeCell ref="B2:C2"/>
    <mergeCell ref="I2:J2"/>
    <mergeCell ref="A4:A9"/>
    <mergeCell ref="A10:A15"/>
    <mergeCell ref="A16:A21"/>
    <mergeCell ref="A22:A27"/>
    <mergeCell ref="A28:A33"/>
    <mergeCell ref="A34:A36"/>
    <mergeCell ref="A1:B1"/>
  </mergeCells>
  <dataValidations count="19">
    <dataValidation type="list" allowBlank="1" showInputMessage="1" showErrorMessage="1" sqref="L21 U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 L26 D10:D12 D34 L29 L23 L35 H29 H36 P23 P8 P6 D23:D24 L18 H10:H12 D29 D17 H23 U26 U29 U35 U10:U12 U6 U18 U8 L10:L12 H7:H8 P26 P29 P35 L16 P10:P12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L36 H6 U28 U22:U24 H34 D35 P24 U31:U32 H31:H32 L28 D28 H22 H28 H24 D7:D8 D22 L31:L32 U36 U16 P36 L8 P28 L24 P31:P32 L22 P22 D33 P17:P18">
      <formula1>IF(B1048571="energetique",energ,IF(B1048571="génie de l'environnement",Environ,IF(B1048571="maintenance ",Maint,IF(B1048571="génie des procédés",proc,IF(B1048571="génie electrique",elec,IF(B1048571="génie matérieux",matér,IF(B1048571="technologie alimentaire",aliment,méca)))))))</formula1>
    </dataValidation>
    <dataValidation type="list" allowBlank="1" showInputMessage="1" showErrorMessage="1" sqref="D36 L13:L14 U19:U20 H30 H35 L34 L7 H25:H26 D30 H16 P30 D25:D26 L30 D13:D14 H13:H14 U25 U34 U7 L25 U30 U13:U14 P13:P14 P25 P34">
      <formula1>IF(F1048562="energetique",energ,IF(F1048562="génie de l'environnement",Environ,IF(F1048562="maintenance ",Maint,IF(F1048562="génie des procédés",proc,IF(F1048562="génie electrique",elec,IF(F1048562="génie matérieux",matér,IF(F1048562="technologie alimentaire",aliment,méca)))))))</formula1>
    </dataValidation>
    <dataValidation type="list" allowBlank="1" showInputMessage="1" showErrorMessage="1" sqref="D18 D16 H17:H18 L17 U17 P7 L6 P16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:D6 L4:L5 H4:H5 U4:U5 P4:P5">
      <formula1>IF(F1048557="energetique",energ,IF(F1048557="génie de l'environnement",Environ,IF(F1048557="maintenance ",Maint,IF(F1048557="génie des procédés",proc,IF(F1048557="génie electrique",elec,IF(F1048557="génie matérieux",matér,IF(F1048557="technologie alimentaire",aliment,méca)))))))</formula1>
    </dataValidation>
    <dataValidation type="list" allowBlank="1" showInputMessage="1" showErrorMessage="1" sqref="L15 U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9 U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E4:E36 M4:M36 I4:I36 V4:V36 Q4:Q36">
      <formula1>SALLE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7 U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 U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180" verticalDpi="180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10"/>
  <dimension ref="A1:R37"/>
  <sheetViews>
    <sheetView view="pageLayout" topLeftCell="A13" workbookViewId="0">
      <selection activeCell="O1" sqref="O1:Q1048576"/>
    </sheetView>
  </sheetViews>
  <sheetFormatPr baseColWidth="10" defaultRowHeight="15"/>
  <cols>
    <col min="3" max="3" width="27.5703125" hidden="1" customWidth="1"/>
    <col min="4" max="4" width="14" hidden="1" customWidth="1"/>
    <col min="5" max="5" width="16.140625" hidden="1" customWidth="1"/>
    <col min="6" max="6" width="27" customWidth="1"/>
    <col min="7" max="7" width="27.7109375" hidden="1" customWidth="1"/>
    <col min="8" max="8" width="16" hidden="1" customWidth="1"/>
    <col min="9" max="9" width="11.42578125" hidden="1" customWidth="1"/>
    <col min="10" max="10" width="27.5703125" customWidth="1"/>
    <col min="11" max="11" width="28.140625" hidden="1" customWidth="1"/>
    <col min="12" max="13" width="11.42578125" hidden="1" customWidth="1"/>
    <col min="14" max="14" width="25.42578125" customWidth="1"/>
    <col min="15" max="15" width="26" hidden="1" customWidth="1"/>
    <col min="16" max="17" width="11.42578125" hidden="1" customWidth="1"/>
    <col min="18" max="18" width="27.140625" customWidth="1"/>
  </cols>
  <sheetData>
    <row r="1" spans="1:18">
      <c r="A1" s="151"/>
      <c r="B1" s="151"/>
      <c r="J1" t="s">
        <v>804</v>
      </c>
      <c r="N1" t="s">
        <v>805</v>
      </c>
    </row>
    <row r="2" spans="1:18" ht="15.75" thickBot="1">
      <c r="A2" s="2"/>
      <c r="B2" s="50" t="s">
        <v>3</v>
      </c>
      <c r="F2" s="5" t="s">
        <v>706</v>
      </c>
      <c r="N2" s="6">
        <f ca="1">NOW()</f>
        <v>43524.612696180557</v>
      </c>
    </row>
    <row r="3" spans="1:18" ht="28.5" customHeight="1" thickTop="1" thickBot="1">
      <c r="A3" s="97" t="s">
        <v>5</v>
      </c>
      <c r="B3" s="98" t="s">
        <v>6</v>
      </c>
      <c r="C3" s="99" t="s">
        <v>806</v>
      </c>
      <c r="D3" s="99" t="s">
        <v>8</v>
      </c>
      <c r="E3" s="99" t="s">
        <v>9</v>
      </c>
      <c r="F3" s="99" t="s">
        <v>806</v>
      </c>
      <c r="G3" s="100" t="s">
        <v>807</v>
      </c>
      <c r="H3" s="99" t="s">
        <v>8</v>
      </c>
      <c r="I3" s="99" t="s">
        <v>9</v>
      </c>
      <c r="J3" s="100" t="s">
        <v>807</v>
      </c>
      <c r="K3" s="99" t="s">
        <v>808</v>
      </c>
      <c r="L3" s="99" t="s">
        <v>8</v>
      </c>
      <c r="M3" s="99" t="s">
        <v>9</v>
      </c>
      <c r="N3" s="101" t="s">
        <v>808</v>
      </c>
      <c r="O3" s="56" t="s">
        <v>809</v>
      </c>
      <c r="P3" s="56" t="s">
        <v>8</v>
      </c>
      <c r="Q3" s="56" t="s">
        <v>9</v>
      </c>
      <c r="R3" s="56" t="s">
        <v>809</v>
      </c>
    </row>
    <row r="4" spans="1:18" ht="31.35" customHeight="1" thickTop="1">
      <c r="A4" s="156" t="s">
        <v>13</v>
      </c>
      <c r="B4" s="19" t="s">
        <v>14</v>
      </c>
      <c r="C4" s="19" t="s">
        <v>810</v>
      </c>
      <c r="D4" s="19" t="s">
        <v>811</v>
      </c>
      <c r="E4" s="19" t="s">
        <v>207</v>
      </c>
      <c r="F4" s="102" t="s">
        <v>812</v>
      </c>
      <c r="G4" s="19" t="s">
        <v>810</v>
      </c>
      <c r="H4" s="19" t="s">
        <v>811</v>
      </c>
      <c r="I4" s="19" t="s">
        <v>207</v>
      </c>
      <c r="J4" s="102" t="s">
        <v>812</v>
      </c>
      <c r="K4" s="19" t="s">
        <v>810</v>
      </c>
      <c r="L4" s="19" t="s">
        <v>811</v>
      </c>
      <c r="M4" s="19" t="s">
        <v>207</v>
      </c>
      <c r="N4" s="103" t="s">
        <v>812</v>
      </c>
      <c r="O4" s="11" t="s">
        <v>813</v>
      </c>
      <c r="P4" s="11" t="s">
        <v>814</v>
      </c>
      <c r="Q4" s="19" t="s">
        <v>411</v>
      </c>
      <c r="R4" s="23" t="s">
        <v>815</v>
      </c>
    </row>
    <row r="5" spans="1:18" ht="31.35" customHeight="1">
      <c r="A5" s="157"/>
      <c r="B5" s="11" t="s">
        <v>23</v>
      </c>
      <c r="C5" s="14" t="s">
        <v>816</v>
      </c>
      <c r="D5" s="14" t="s">
        <v>817</v>
      </c>
      <c r="E5" s="14" t="s">
        <v>207</v>
      </c>
      <c r="F5" s="104" t="s">
        <v>818</v>
      </c>
      <c r="G5" s="14" t="s">
        <v>816</v>
      </c>
      <c r="H5" s="14" t="s">
        <v>817</v>
      </c>
      <c r="I5" s="14" t="s">
        <v>207</v>
      </c>
      <c r="J5" s="104" t="s">
        <v>818</v>
      </c>
      <c r="K5" s="14" t="s">
        <v>816</v>
      </c>
      <c r="L5" s="14" t="s">
        <v>817</v>
      </c>
      <c r="M5" s="14" t="s">
        <v>207</v>
      </c>
      <c r="N5" s="105" t="s">
        <v>818</v>
      </c>
      <c r="O5" s="11" t="s">
        <v>819</v>
      </c>
      <c r="P5" s="11" t="s">
        <v>814</v>
      </c>
      <c r="Q5" s="11" t="s">
        <v>411</v>
      </c>
      <c r="R5" s="13" t="s">
        <v>820</v>
      </c>
    </row>
    <row r="6" spans="1:18" ht="31.35" customHeight="1" thickBot="1">
      <c r="A6" s="157"/>
      <c r="B6" s="11" t="s">
        <v>32</v>
      </c>
      <c r="C6" s="14"/>
      <c r="D6" s="11"/>
      <c r="E6" s="11"/>
      <c r="F6" s="104"/>
      <c r="G6" s="106"/>
      <c r="H6" s="107"/>
      <c r="I6" s="107"/>
      <c r="J6" s="104"/>
      <c r="K6" s="14" t="s">
        <v>821</v>
      </c>
      <c r="L6" s="14" t="s">
        <v>822</v>
      </c>
      <c r="M6" s="107" t="s">
        <v>134</v>
      </c>
      <c r="N6" s="105" t="s">
        <v>823</v>
      </c>
      <c r="O6" s="11" t="s">
        <v>824</v>
      </c>
      <c r="P6" s="14" t="s">
        <v>825</v>
      </c>
      <c r="Q6" s="11" t="s">
        <v>411</v>
      </c>
      <c r="R6" s="13" t="s">
        <v>826</v>
      </c>
    </row>
    <row r="7" spans="1:18" ht="31.35" customHeight="1" thickTop="1">
      <c r="A7" s="157"/>
      <c r="B7" s="11" t="s">
        <v>38</v>
      </c>
      <c r="C7" s="14" t="s">
        <v>827</v>
      </c>
      <c r="D7" s="14" t="s">
        <v>828</v>
      </c>
      <c r="E7" s="11" t="s">
        <v>829</v>
      </c>
      <c r="F7" s="104" t="s">
        <v>830</v>
      </c>
      <c r="G7" s="14" t="s">
        <v>821</v>
      </c>
      <c r="H7" s="14" t="s">
        <v>822</v>
      </c>
      <c r="I7" s="11" t="s">
        <v>134</v>
      </c>
      <c r="J7" s="104" t="s">
        <v>823</v>
      </c>
      <c r="K7" s="14" t="s">
        <v>831</v>
      </c>
      <c r="L7" s="14" t="s">
        <v>828</v>
      </c>
      <c r="M7" s="12" t="s">
        <v>829</v>
      </c>
      <c r="N7" s="105" t="s">
        <v>832</v>
      </c>
      <c r="O7" s="11"/>
      <c r="P7" s="11"/>
      <c r="Q7" s="19"/>
      <c r="R7" s="13"/>
    </row>
    <row r="8" spans="1:18" ht="31.35" customHeight="1">
      <c r="A8" s="157"/>
      <c r="B8" s="11" t="s">
        <v>39</v>
      </c>
      <c r="C8" s="14" t="s">
        <v>827</v>
      </c>
      <c r="D8" s="14" t="s">
        <v>828</v>
      </c>
      <c r="E8" s="11" t="s">
        <v>829</v>
      </c>
      <c r="F8" s="104" t="s">
        <v>830</v>
      </c>
      <c r="G8" s="11"/>
      <c r="H8" s="11"/>
      <c r="I8" s="11"/>
      <c r="J8" s="104"/>
      <c r="K8" s="14" t="s">
        <v>831</v>
      </c>
      <c r="L8" s="14" t="s">
        <v>828</v>
      </c>
      <c r="M8" s="12" t="s">
        <v>829</v>
      </c>
      <c r="N8" s="105" t="s">
        <v>832</v>
      </c>
      <c r="O8" s="11"/>
      <c r="P8" s="11"/>
      <c r="Q8" s="11"/>
      <c r="R8" s="13"/>
    </row>
    <row r="9" spans="1:18" ht="31.35" customHeight="1" thickBot="1">
      <c r="A9" s="158"/>
      <c r="B9" s="26" t="s">
        <v>45</v>
      </c>
      <c r="C9" s="26"/>
      <c r="D9" s="26"/>
      <c r="E9" s="26"/>
      <c r="F9" s="108"/>
      <c r="G9" s="109"/>
      <c r="H9" s="109"/>
      <c r="I9" s="109"/>
      <c r="J9" s="108"/>
      <c r="K9" s="109"/>
      <c r="L9" s="109"/>
      <c r="M9" s="109"/>
      <c r="N9" s="110"/>
      <c r="O9" s="26"/>
      <c r="P9" s="26"/>
      <c r="Q9" s="26"/>
      <c r="R9" s="27"/>
    </row>
    <row r="10" spans="1:18" ht="31.35" customHeight="1" thickTop="1">
      <c r="A10" s="156" t="s">
        <v>46</v>
      </c>
      <c r="B10" s="19" t="s">
        <v>47</v>
      </c>
      <c r="C10" s="11" t="s">
        <v>833</v>
      </c>
      <c r="D10" s="14" t="s">
        <v>834</v>
      </c>
      <c r="E10" s="19" t="s">
        <v>207</v>
      </c>
      <c r="F10" s="102" t="s">
        <v>835</v>
      </c>
      <c r="G10" s="11" t="s">
        <v>833</v>
      </c>
      <c r="H10" s="14" t="s">
        <v>834</v>
      </c>
      <c r="I10" s="19" t="s">
        <v>207</v>
      </c>
      <c r="J10" s="102" t="s">
        <v>835</v>
      </c>
      <c r="K10" s="11" t="s">
        <v>833</v>
      </c>
      <c r="L10" s="14" t="s">
        <v>834</v>
      </c>
      <c r="M10" s="19" t="s">
        <v>207</v>
      </c>
      <c r="N10" s="103" t="s">
        <v>835</v>
      </c>
      <c r="O10" s="11" t="s">
        <v>836</v>
      </c>
      <c r="P10" s="11" t="s">
        <v>837</v>
      </c>
      <c r="Q10" s="19" t="s">
        <v>17</v>
      </c>
      <c r="R10" s="23" t="s">
        <v>838</v>
      </c>
    </row>
    <row r="11" spans="1:18" ht="31.35" customHeight="1">
      <c r="A11" s="157"/>
      <c r="B11" s="11" t="s">
        <v>54</v>
      </c>
      <c r="C11" s="11" t="s">
        <v>839</v>
      </c>
      <c r="D11" s="14" t="s">
        <v>840</v>
      </c>
      <c r="E11" s="11" t="s">
        <v>207</v>
      </c>
      <c r="F11" s="104" t="s">
        <v>841</v>
      </c>
      <c r="G11" s="11" t="s">
        <v>839</v>
      </c>
      <c r="H11" s="14" t="s">
        <v>840</v>
      </c>
      <c r="I11" s="11" t="s">
        <v>207</v>
      </c>
      <c r="J11" s="104" t="s">
        <v>841</v>
      </c>
      <c r="K11" s="11" t="s">
        <v>839</v>
      </c>
      <c r="L11" s="14" t="s">
        <v>840</v>
      </c>
      <c r="M11" s="11" t="s">
        <v>207</v>
      </c>
      <c r="N11" s="105" t="s">
        <v>841</v>
      </c>
      <c r="O11" s="11" t="s">
        <v>842</v>
      </c>
      <c r="P11" s="11" t="s">
        <v>837</v>
      </c>
      <c r="Q11" s="11" t="s">
        <v>176</v>
      </c>
      <c r="R11" s="13" t="s">
        <v>843</v>
      </c>
    </row>
    <row r="12" spans="1:18" ht="31.35" customHeight="1">
      <c r="A12" s="157"/>
      <c r="B12" s="11" t="s">
        <v>68</v>
      </c>
      <c r="C12" s="14" t="s">
        <v>844</v>
      </c>
      <c r="D12" s="14" t="s">
        <v>840</v>
      </c>
      <c r="E12" s="11" t="s">
        <v>134</v>
      </c>
      <c r="F12" s="104" t="s">
        <v>845</v>
      </c>
      <c r="G12" s="14"/>
      <c r="H12" s="14"/>
      <c r="I12" s="11"/>
      <c r="J12" s="104"/>
      <c r="K12" s="14"/>
      <c r="L12" s="14"/>
      <c r="M12" s="11"/>
      <c r="N12" s="105"/>
      <c r="O12" s="11"/>
      <c r="P12" s="11"/>
      <c r="Q12" s="11"/>
      <c r="R12" s="13"/>
    </row>
    <row r="13" spans="1:18" ht="31.35" customHeight="1">
      <c r="A13" s="157"/>
      <c r="B13" s="11" t="s">
        <v>38</v>
      </c>
      <c r="C13" s="14"/>
      <c r="D13" s="14"/>
      <c r="E13" s="11"/>
      <c r="F13" s="104"/>
      <c r="G13" s="14" t="s">
        <v>844</v>
      </c>
      <c r="H13" s="14" t="s">
        <v>840</v>
      </c>
      <c r="I13" s="11" t="s">
        <v>191</v>
      </c>
      <c r="J13" s="104" t="s">
        <v>846</v>
      </c>
      <c r="K13" s="11" t="s">
        <v>847</v>
      </c>
      <c r="L13" s="11" t="s">
        <v>848</v>
      </c>
      <c r="M13" s="12" t="s">
        <v>176</v>
      </c>
      <c r="N13" s="105" t="s">
        <v>849</v>
      </c>
      <c r="O13" s="11" t="s">
        <v>850</v>
      </c>
      <c r="P13" s="14" t="s">
        <v>851</v>
      </c>
      <c r="Q13" s="11" t="s">
        <v>317</v>
      </c>
      <c r="R13" s="13" t="s">
        <v>852</v>
      </c>
    </row>
    <row r="14" spans="1:18" ht="31.35" customHeight="1">
      <c r="A14" s="157"/>
      <c r="B14" s="11" t="s">
        <v>39</v>
      </c>
      <c r="C14" s="11" t="s">
        <v>847</v>
      </c>
      <c r="D14" s="11" t="s">
        <v>848</v>
      </c>
      <c r="E14" s="11" t="s">
        <v>176</v>
      </c>
      <c r="F14" s="104" t="s">
        <v>849</v>
      </c>
      <c r="G14" s="14"/>
      <c r="H14" s="14"/>
      <c r="I14" s="11"/>
      <c r="J14" s="104"/>
      <c r="K14" s="14"/>
      <c r="L14" s="14"/>
      <c r="M14" s="11"/>
      <c r="N14" s="105"/>
      <c r="O14" s="12"/>
      <c r="P14" s="11"/>
      <c r="Q14" s="11"/>
      <c r="R14" s="13"/>
    </row>
    <row r="15" spans="1:18" ht="31.35" customHeight="1" thickBot="1">
      <c r="A15" s="158"/>
      <c r="B15" s="26" t="s">
        <v>45</v>
      </c>
      <c r="C15" s="26"/>
      <c r="D15" s="26"/>
      <c r="E15" s="26"/>
      <c r="F15" s="108"/>
      <c r="G15" s="109"/>
      <c r="H15" s="109"/>
      <c r="I15" s="109"/>
      <c r="J15" s="108"/>
      <c r="K15" s="109"/>
      <c r="L15" s="109"/>
      <c r="M15" s="109"/>
      <c r="N15" s="110"/>
      <c r="O15" s="26"/>
      <c r="P15" s="26"/>
      <c r="Q15" s="26"/>
      <c r="R15" s="27"/>
    </row>
    <row r="16" spans="1:18" ht="31.35" customHeight="1" thickTop="1">
      <c r="A16" s="156" t="s">
        <v>83</v>
      </c>
      <c r="B16" s="19" t="s">
        <v>47</v>
      </c>
      <c r="C16" s="11"/>
      <c r="D16" s="11"/>
      <c r="E16" s="19"/>
      <c r="F16" s="102"/>
      <c r="G16" s="14" t="s">
        <v>827</v>
      </c>
      <c r="H16" s="14" t="s">
        <v>853</v>
      </c>
      <c r="I16" s="11" t="s">
        <v>829</v>
      </c>
      <c r="J16" s="102" t="s">
        <v>854</v>
      </c>
      <c r="K16" s="14" t="s">
        <v>855</v>
      </c>
      <c r="L16" s="14" t="s">
        <v>853</v>
      </c>
      <c r="M16" s="11" t="s">
        <v>829</v>
      </c>
      <c r="N16" s="103" t="s">
        <v>856</v>
      </c>
      <c r="O16" s="14" t="s">
        <v>850</v>
      </c>
      <c r="P16" s="11" t="s">
        <v>851</v>
      </c>
      <c r="Q16" s="11" t="s">
        <v>99</v>
      </c>
      <c r="R16" s="23" t="s">
        <v>857</v>
      </c>
    </row>
    <row r="17" spans="1:18" ht="31.35" customHeight="1">
      <c r="A17" s="157"/>
      <c r="B17" s="11" t="s">
        <v>23</v>
      </c>
      <c r="C17" s="12"/>
      <c r="D17" s="12"/>
      <c r="E17" s="11"/>
      <c r="F17" s="104"/>
      <c r="G17" s="14" t="s">
        <v>827</v>
      </c>
      <c r="H17" s="14" t="s">
        <v>853</v>
      </c>
      <c r="I17" s="11" t="s">
        <v>829</v>
      </c>
      <c r="J17" s="104" t="s">
        <v>854</v>
      </c>
      <c r="K17" s="14" t="s">
        <v>855</v>
      </c>
      <c r="L17" s="14" t="s">
        <v>853</v>
      </c>
      <c r="M17" s="11" t="s">
        <v>829</v>
      </c>
      <c r="N17" s="105" t="s">
        <v>856</v>
      </c>
      <c r="O17" s="14" t="s">
        <v>858</v>
      </c>
      <c r="P17" s="11" t="s">
        <v>851</v>
      </c>
      <c r="Q17" s="11" t="s">
        <v>379</v>
      </c>
      <c r="R17" s="13" t="s">
        <v>859</v>
      </c>
    </row>
    <row r="18" spans="1:18" ht="31.35" customHeight="1">
      <c r="A18" s="157"/>
      <c r="B18" s="11" t="s">
        <v>68</v>
      </c>
      <c r="C18" s="11"/>
      <c r="D18" s="11"/>
      <c r="E18" s="11"/>
      <c r="F18" s="104"/>
      <c r="G18" s="11" t="s">
        <v>847</v>
      </c>
      <c r="H18" s="11" t="s">
        <v>848</v>
      </c>
      <c r="I18" s="11" t="s">
        <v>134</v>
      </c>
      <c r="J18" s="104" t="s">
        <v>860</v>
      </c>
      <c r="K18" s="14" t="s">
        <v>844</v>
      </c>
      <c r="L18" s="14" t="s">
        <v>840</v>
      </c>
      <c r="M18" s="11" t="s">
        <v>176</v>
      </c>
      <c r="N18" s="105" t="s">
        <v>861</v>
      </c>
      <c r="O18" s="12" t="s">
        <v>862</v>
      </c>
      <c r="P18" s="11" t="s">
        <v>837</v>
      </c>
      <c r="Q18" s="11" t="s">
        <v>863</v>
      </c>
      <c r="R18" s="13" t="s">
        <v>864</v>
      </c>
    </row>
    <row r="19" spans="1:18" ht="31.35" customHeight="1">
      <c r="A19" s="157"/>
      <c r="B19" s="11" t="s">
        <v>38</v>
      </c>
      <c r="C19" s="12" t="s">
        <v>865</v>
      </c>
      <c r="D19" s="12" t="s">
        <v>866</v>
      </c>
      <c r="E19" s="11" t="s">
        <v>173</v>
      </c>
      <c r="F19" s="104" t="s">
        <v>867</v>
      </c>
      <c r="G19" s="12" t="s">
        <v>865</v>
      </c>
      <c r="H19" s="12" t="s">
        <v>866</v>
      </c>
      <c r="I19" s="11" t="s">
        <v>173</v>
      </c>
      <c r="J19" s="104" t="s">
        <v>867</v>
      </c>
      <c r="K19" s="12" t="s">
        <v>865</v>
      </c>
      <c r="L19" s="12" t="s">
        <v>868</v>
      </c>
      <c r="M19" s="11" t="s">
        <v>173</v>
      </c>
      <c r="N19" s="105" t="s">
        <v>869</v>
      </c>
      <c r="O19" s="12" t="s">
        <v>865</v>
      </c>
      <c r="P19" s="12" t="s">
        <v>868</v>
      </c>
      <c r="Q19" s="11" t="s">
        <v>173</v>
      </c>
      <c r="R19" s="13" t="s">
        <v>869</v>
      </c>
    </row>
    <row r="20" spans="1:18" ht="31.35" customHeight="1">
      <c r="A20" s="157"/>
      <c r="B20" s="11" t="s">
        <v>39</v>
      </c>
      <c r="C20" s="12" t="s">
        <v>865</v>
      </c>
      <c r="D20" s="12" t="s">
        <v>866</v>
      </c>
      <c r="E20" s="14" t="s">
        <v>173</v>
      </c>
      <c r="F20" s="104" t="s">
        <v>867</v>
      </c>
      <c r="G20" s="12" t="s">
        <v>865</v>
      </c>
      <c r="H20" s="12" t="s">
        <v>866</v>
      </c>
      <c r="I20" s="11" t="s">
        <v>173</v>
      </c>
      <c r="J20" s="104" t="s">
        <v>867</v>
      </c>
      <c r="K20" s="12" t="s">
        <v>865</v>
      </c>
      <c r="L20" s="12" t="s">
        <v>868</v>
      </c>
      <c r="M20" s="11" t="s">
        <v>173</v>
      </c>
      <c r="N20" s="105" t="s">
        <v>869</v>
      </c>
      <c r="O20" s="12" t="s">
        <v>865</v>
      </c>
      <c r="P20" s="12" t="s">
        <v>868</v>
      </c>
      <c r="Q20" s="11" t="s">
        <v>173</v>
      </c>
      <c r="R20" s="13" t="s">
        <v>869</v>
      </c>
    </row>
    <row r="21" spans="1:18" ht="31.35" customHeight="1" thickBot="1">
      <c r="A21" s="158"/>
      <c r="B21" s="26" t="s">
        <v>45</v>
      </c>
      <c r="C21" s="26"/>
      <c r="D21" s="26"/>
      <c r="E21" s="26"/>
      <c r="F21" s="108"/>
      <c r="G21" s="111"/>
      <c r="H21" s="111"/>
      <c r="I21" s="111"/>
      <c r="J21" s="108"/>
      <c r="K21" s="109"/>
      <c r="L21" s="109"/>
      <c r="M21" s="109"/>
      <c r="N21" s="110"/>
      <c r="O21" s="26"/>
      <c r="P21" s="26"/>
      <c r="Q21" s="26"/>
      <c r="R21" s="27"/>
    </row>
    <row r="22" spans="1:18" ht="31.35" customHeight="1" thickTop="1">
      <c r="A22" s="156" t="s">
        <v>107</v>
      </c>
      <c r="B22" s="19" t="s">
        <v>47</v>
      </c>
      <c r="C22" s="12" t="s">
        <v>870</v>
      </c>
      <c r="D22" s="12" t="s">
        <v>871</v>
      </c>
      <c r="E22" s="19" t="s">
        <v>212</v>
      </c>
      <c r="F22" s="102" t="s">
        <v>872</v>
      </c>
      <c r="G22" s="12" t="s">
        <v>870</v>
      </c>
      <c r="H22" s="12" t="s">
        <v>871</v>
      </c>
      <c r="I22" s="19" t="s">
        <v>212</v>
      </c>
      <c r="J22" s="102" t="s">
        <v>872</v>
      </c>
      <c r="K22" s="12" t="s">
        <v>870</v>
      </c>
      <c r="L22" s="12" t="s">
        <v>871</v>
      </c>
      <c r="M22" s="19" t="s">
        <v>212</v>
      </c>
      <c r="N22" s="103" t="s">
        <v>872</v>
      </c>
      <c r="O22" s="11" t="s">
        <v>873</v>
      </c>
      <c r="P22" s="11" t="s">
        <v>851</v>
      </c>
      <c r="Q22" s="11" t="s">
        <v>411</v>
      </c>
      <c r="R22" s="23" t="s">
        <v>874</v>
      </c>
    </row>
    <row r="23" spans="1:18" ht="31.35" customHeight="1">
      <c r="A23" s="157"/>
      <c r="B23" s="11" t="s">
        <v>23</v>
      </c>
      <c r="C23" s="14" t="s">
        <v>875</v>
      </c>
      <c r="D23" s="14" t="s">
        <v>876</v>
      </c>
      <c r="E23" s="14" t="s">
        <v>207</v>
      </c>
      <c r="F23" s="104" t="s">
        <v>877</v>
      </c>
      <c r="G23" s="14" t="s">
        <v>875</v>
      </c>
      <c r="H23" s="14" t="s">
        <v>876</v>
      </c>
      <c r="I23" s="14" t="s">
        <v>207</v>
      </c>
      <c r="J23" s="104" t="s">
        <v>877</v>
      </c>
      <c r="K23" s="14" t="s">
        <v>875</v>
      </c>
      <c r="L23" s="14" t="s">
        <v>876</v>
      </c>
      <c r="M23" s="14" t="s">
        <v>207</v>
      </c>
      <c r="N23" s="105" t="s">
        <v>877</v>
      </c>
      <c r="O23" s="11" t="s">
        <v>878</v>
      </c>
      <c r="P23" s="14" t="s">
        <v>851</v>
      </c>
      <c r="Q23" s="11" t="s">
        <v>411</v>
      </c>
      <c r="R23" s="13" t="s">
        <v>879</v>
      </c>
    </row>
    <row r="24" spans="1:18" ht="31.35" customHeight="1">
      <c r="A24" s="157"/>
      <c r="B24" s="11" t="s">
        <v>68</v>
      </c>
      <c r="C24" s="14" t="s">
        <v>821</v>
      </c>
      <c r="D24" s="14" t="s">
        <v>822</v>
      </c>
      <c r="E24" s="12" t="s">
        <v>468</v>
      </c>
      <c r="F24" s="104" t="s">
        <v>880</v>
      </c>
      <c r="G24" s="12" t="s">
        <v>881</v>
      </c>
      <c r="H24" s="12" t="s">
        <v>871</v>
      </c>
      <c r="I24" s="12" t="s">
        <v>176</v>
      </c>
      <c r="J24" s="104" t="s">
        <v>882</v>
      </c>
      <c r="K24" s="14"/>
      <c r="L24" s="14"/>
      <c r="M24" s="107"/>
      <c r="N24" s="105"/>
      <c r="O24" s="14" t="s">
        <v>883</v>
      </c>
      <c r="P24" s="14" t="s">
        <v>851</v>
      </c>
      <c r="Q24" s="11" t="s">
        <v>411</v>
      </c>
      <c r="R24" s="13" t="s">
        <v>884</v>
      </c>
    </row>
    <row r="25" spans="1:18" ht="31.35" customHeight="1">
      <c r="A25" s="157"/>
      <c r="B25" s="11" t="s">
        <v>38</v>
      </c>
      <c r="C25" s="12" t="s">
        <v>885</v>
      </c>
      <c r="D25" s="14" t="s">
        <v>221</v>
      </c>
      <c r="E25" s="11" t="s">
        <v>194</v>
      </c>
      <c r="F25" s="104" t="s">
        <v>886</v>
      </c>
      <c r="G25" s="30" t="s">
        <v>885</v>
      </c>
      <c r="H25" s="14" t="s">
        <v>221</v>
      </c>
      <c r="I25" s="11" t="s">
        <v>194</v>
      </c>
      <c r="J25" s="104" t="s">
        <v>886</v>
      </c>
      <c r="K25" s="30" t="s">
        <v>885</v>
      </c>
      <c r="L25" s="14" t="s">
        <v>221</v>
      </c>
      <c r="M25" s="11" t="s">
        <v>194</v>
      </c>
      <c r="N25" s="112" t="s">
        <v>886</v>
      </c>
      <c r="O25" s="11" t="s">
        <v>887</v>
      </c>
      <c r="P25" s="11" t="s">
        <v>221</v>
      </c>
      <c r="Q25" s="11" t="s">
        <v>411</v>
      </c>
      <c r="R25" s="13" t="s">
        <v>888</v>
      </c>
    </row>
    <row r="26" spans="1:18" ht="31.35" customHeight="1">
      <c r="A26" s="157"/>
      <c r="B26" s="11" t="s">
        <v>39</v>
      </c>
      <c r="C26" s="12"/>
      <c r="D26" s="14"/>
      <c r="E26" s="11"/>
      <c r="F26" s="104"/>
      <c r="G26" s="30"/>
      <c r="H26" s="14"/>
      <c r="I26" s="11"/>
      <c r="J26" s="104"/>
      <c r="K26" s="30"/>
      <c r="L26" s="14"/>
      <c r="M26" s="11"/>
      <c r="N26" s="112"/>
      <c r="O26" s="14"/>
      <c r="P26" s="14"/>
      <c r="Q26" s="11"/>
      <c r="R26" s="13"/>
    </row>
    <row r="27" spans="1:18" ht="31.35" customHeight="1" thickBot="1">
      <c r="A27" s="158"/>
      <c r="B27" s="26" t="s">
        <v>45</v>
      </c>
      <c r="C27" s="26"/>
      <c r="D27" s="26"/>
      <c r="E27" s="26"/>
      <c r="F27" s="108"/>
      <c r="G27" s="109"/>
      <c r="H27" s="109"/>
      <c r="I27" s="109"/>
      <c r="J27" s="108"/>
      <c r="K27" s="109"/>
      <c r="L27" s="109"/>
      <c r="M27" s="109"/>
      <c r="N27" s="110"/>
      <c r="O27" s="26"/>
      <c r="P27" s="26"/>
      <c r="Q27" s="26"/>
      <c r="R27" s="27"/>
    </row>
    <row r="28" spans="1:18" ht="31.35" customHeight="1" thickTop="1">
      <c r="A28" s="156" t="s">
        <v>133</v>
      </c>
      <c r="B28" s="19" t="s">
        <v>14</v>
      </c>
      <c r="C28" s="12" t="s">
        <v>870</v>
      </c>
      <c r="D28" s="12" t="s">
        <v>871</v>
      </c>
      <c r="E28" s="12" t="s">
        <v>212</v>
      </c>
      <c r="F28" s="102" t="s">
        <v>872</v>
      </c>
      <c r="G28" s="12" t="s">
        <v>870</v>
      </c>
      <c r="H28" s="12" t="s">
        <v>871</v>
      </c>
      <c r="I28" s="12" t="s">
        <v>212</v>
      </c>
      <c r="J28" s="102" t="s">
        <v>872</v>
      </c>
      <c r="K28" s="12" t="s">
        <v>870</v>
      </c>
      <c r="L28" s="12" t="s">
        <v>871</v>
      </c>
      <c r="M28" s="12" t="s">
        <v>212</v>
      </c>
      <c r="N28" s="103" t="s">
        <v>872</v>
      </c>
      <c r="O28" s="12" t="s">
        <v>889</v>
      </c>
      <c r="P28" s="12" t="s">
        <v>890</v>
      </c>
      <c r="Q28" s="11" t="s">
        <v>216</v>
      </c>
      <c r="R28" s="23" t="s">
        <v>891</v>
      </c>
    </row>
    <row r="29" spans="1:18" ht="31.35" customHeight="1">
      <c r="A29" s="157"/>
      <c r="B29" s="11" t="s">
        <v>54</v>
      </c>
      <c r="C29" s="11" t="s">
        <v>892</v>
      </c>
      <c r="D29" s="14" t="s">
        <v>893</v>
      </c>
      <c r="E29" s="11" t="s">
        <v>207</v>
      </c>
      <c r="F29" s="104" t="s">
        <v>894</v>
      </c>
      <c r="G29" s="11" t="s">
        <v>892</v>
      </c>
      <c r="H29" s="14" t="s">
        <v>893</v>
      </c>
      <c r="I29" s="11" t="s">
        <v>207</v>
      </c>
      <c r="J29" s="104" t="s">
        <v>894</v>
      </c>
      <c r="K29" s="11" t="s">
        <v>892</v>
      </c>
      <c r="L29" s="14" t="s">
        <v>893</v>
      </c>
      <c r="M29" s="11" t="s">
        <v>207</v>
      </c>
      <c r="N29" s="105" t="s">
        <v>894</v>
      </c>
      <c r="O29" s="14" t="s">
        <v>895</v>
      </c>
      <c r="P29" s="11" t="s">
        <v>890</v>
      </c>
      <c r="Q29" s="11" t="s">
        <v>216</v>
      </c>
      <c r="R29" s="13" t="s">
        <v>896</v>
      </c>
    </row>
    <row r="30" spans="1:18" ht="31.35" customHeight="1">
      <c r="A30" s="157"/>
      <c r="B30" s="11" t="s">
        <v>32</v>
      </c>
      <c r="C30" s="14"/>
      <c r="D30" s="14"/>
      <c r="E30" s="11"/>
      <c r="F30" s="104"/>
      <c r="G30" s="12"/>
      <c r="H30" s="12"/>
      <c r="I30" s="11"/>
      <c r="J30" s="104"/>
      <c r="K30" s="12" t="s">
        <v>881</v>
      </c>
      <c r="L30" s="12" t="s">
        <v>871</v>
      </c>
      <c r="M30" s="11" t="s">
        <v>134</v>
      </c>
      <c r="N30" s="105" t="s">
        <v>897</v>
      </c>
      <c r="O30" s="14"/>
      <c r="P30" s="11"/>
      <c r="Q30" s="11"/>
      <c r="R30" s="13"/>
    </row>
    <row r="31" spans="1:18" ht="31.35" customHeight="1">
      <c r="A31" s="157"/>
      <c r="B31" s="11" t="s">
        <v>38</v>
      </c>
      <c r="C31" s="12" t="s">
        <v>881</v>
      </c>
      <c r="D31" s="12" t="s">
        <v>871</v>
      </c>
      <c r="E31" s="11" t="s">
        <v>134</v>
      </c>
      <c r="F31" s="104" t="s">
        <v>897</v>
      </c>
      <c r="G31" s="12"/>
      <c r="H31" s="12"/>
      <c r="I31" s="12"/>
      <c r="J31" s="104"/>
      <c r="K31" s="12"/>
      <c r="L31" s="12"/>
      <c r="M31" s="12" t="s">
        <v>829</v>
      </c>
      <c r="N31" s="105"/>
      <c r="O31" s="11"/>
      <c r="P31" s="14"/>
      <c r="Q31" s="11"/>
      <c r="R31" s="13"/>
    </row>
    <row r="32" spans="1:18" ht="31.35" customHeight="1">
      <c r="A32" s="157"/>
      <c r="B32" s="11" t="s">
        <v>39</v>
      </c>
      <c r="C32" s="12"/>
      <c r="D32" s="12"/>
      <c r="E32" s="12"/>
      <c r="F32" s="104"/>
      <c r="G32" s="12"/>
      <c r="H32" s="12"/>
      <c r="I32" s="12"/>
      <c r="J32" s="104"/>
      <c r="K32" s="14"/>
      <c r="L32" s="14"/>
      <c r="M32" s="12" t="s">
        <v>829</v>
      </c>
      <c r="N32" s="105"/>
      <c r="O32" s="11"/>
      <c r="P32" s="14"/>
      <c r="Q32" s="11"/>
      <c r="R32" s="13"/>
    </row>
    <row r="33" spans="1:18" ht="31.35" customHeight="1" thickBot="1">
      <c r="A33" s="158"/>
      <c r="B33" s="26" t="s">
        <v>45</v>
      </c>
      <c r="C33" s="29"/>
      <c r="D33" s="29"/>
      <c r="E33" s="29"/>
      <c r="F33" s="108"/>
      <c r="G33" s="109"/>
      <c r="H33" s="109"/>
      <c r="I33" s="109"/>
      <c r="J33" s="108"/>
      <c r="K33" s="109"/>
      <c r="L33" s="109"/>
      <c r="M33" s="109"/>
      <c r="N33" s="110"/>
      <c r="O33" s="26"/>
      <c r="P33" s="26"/>
      <c r="Q33" s="26"/>
      <c r="R33" s="27"/>
    </row>
    <row r="34" spans="1:18" ht="31.35" customHeight="1" thickTop="1">
      <c r="A34" s="153" t="s">
        <v>158</v>
      </c>
      <c r="B34" s="28" t="s">
        <v>14</v>
      </c>
      <c r="C34" s="25"/>
      <c r="D34" s="28"/>
      <c r="E34" s="28"/>
      <c r="F34" s="113"/>
      <c r="G34" s="12"/>
      <c r="H34" s="12"/>
      <c r="I34" s="114"/>
      <c r="J34" s="113"/>
      <c r="K34" s="14"/>
      <c r="L34" s="14"/>
      <c r="M34" s="114"/>
      <c r="N34" s="115"/>
      <c r="O34" s="25"/>
      <c r="P34" s="25"/>
      <c r="Q34" s="25"/>
      <c r="R34" s="58"/>
    </row>
    <row r="35" spans="1:18" ht="31.35" customHeight="1">
      <c r="A35" s="154"/>
      <c r="B35" s="14" t="s">
        <v>54</v>
      </c>
      <c r="C35" s="12"/>
      <c r="D35" s="12"/>
      <c r="E35" s="14"/>
      <c r="F35" s="116"/>
      <c r="G35" s="14"/>
      <c r="H35" s="14"/>
      <c r="I35" s="106"/>
      <c r="J35" s="116"/>
      <c r="K35" s="11"/>
      <c r="L35" s="14"/>
      <c r="M35" s="106"/>
      <c r="N35" s="117"/>
      <c r="O35" s="11"/>
      <c r="P35" s="11"/>
      <c r="Q35" s="11"/>
      <c r="R35" s="13"/>
    </row>
    <row r="36" spans="1:18" ht="31.35" customHeight="1" thickBot="1">
      <c r="A36" s="155"/>
      <c r="B36" s="26" t="s">
        <v>32</v>
      </c>
      <c r="C36" s="14"/>
      <c r="D36" s="14"/>
      <c r="E36" s="26"/>
      <c r="F36" s="108"/>
      <c r="G36" s="11"/>
      <c r="H36" s="14"/>
      <c r="I36" s="109"/>
      <c r="J36" s="108"/>
      <c r="K36" s="12"/>
      <c r="L36" s="12"/>
      <c r="M36" s="109"/>
      <c r="N36" s="110"/>
      <c r="O36" s="26"/>
      <c r="P36" s="26"/>
      <c r="Q36" s="26"/>
      <c r="R36" s="27"/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28">
    <dataValidation type="list" allowBlank="1" showInputMessage="1" showErrorMessage="1" sqref="P36">
      <formula1>IF(R1="energetique",energ,IF(R1="génie de l'environnement",Environ,IF(R1="maintenance ",Maint,IF(R1="génie des procédés",proc,IF(R1="génie electrique",elec,IF(R1="génie matérieux",matér,IF(R1="technologie alimentaire",aliment,méca)))))))</formula1>
    </dataValidation>
    <dataValidation type="list" allowBlank="1" showInputMessage="1" showErrorMessage="1" sqref="P34">
      <formula1>IF(R1="energetique",energ,IF(R1="génie de l'environnement",Environ,IF(R1="maintenance ",Maint,IF(R1="génie des procédés",proc,IF(R1="génie electrique",elec,IF(R1="génie matérieux",matér,IF(R1="technologie alimentaire",aliment,méca)))))))</formula1>
    </dataValidation>
    <dataValidation type="list" allowBlank="1" showInputMessage="1" showErrorMessage="1" sqref="P35">
      <formula1>IF(R1="energetique",energ,IF(R1="génie de l'environnement",Environ,IF(R1="maintenance ",Maint,IF(R1="génie des procédés",proc,IF(R1="génie electrique",elec,IF(R1="génie matérieux",matér,IF(R1="technologie alimentaire",aliment,méca)))))))</formula1>
    </dataValidation>
    <dataValidation type="list" allowBlank="1" showInputMessage="1" showErrorMessage="1" sqref="P15">
      <formula1>IF(R1="energetique",energ,IF(R1="génie de l'environnement",Environ,IF(R1="maintenance ",Maint,IF(R1="génie des procédés",proc,IF(R1="génie electrique",elec,IF(R1="génie matérieux",matér,IF(R1="technologie alimentaire",aliment,méca)))))))</formula1>
    </dataValidation>
    <dataValidation type="list" allowBlank="1" showInputMessage="1" showErrorMessage="1" sqref="P28">
      <formula1>IF(R12="energetique",energ,IF(R12="génie de l'environnement",Environ,IF(R12="maintenance ",Maint,IF(R12="génie des procédés",proc,IF(R12="génie electrique",elec,IF(R12="génie matérieux",matér,IF(R12="technologie alimentaire",aliment,méca)))))))</formula1>
    </dataValidation>
    <dataValidation type="list" allowBlank="1" showInputMessage="1" showErrorMessage="1" sqref="P7:P8 P29:P30 P14 P10:P12 P25 P4:P5 P22 P16:P18">
      <formula1>IF(R1048555="energetique",energ,IF(R1048555="génie de l'environnement",Environ,IF(R1048555="maintenance ",Maint,IF(R1048555="génie des procédés",proc,IF(R1048555="génie electrique",elec,IF(R1048555="génie matérieux",matér,IF(R1048555="technologie alimentaire",aliment,méca)))))))</formula1>
    </dataValidation>
    <dataValidation type="list" allowBlank="1" showInputMessage="1" showErrorMessage="1" sqref="P31:P32 P6 P13 P23:P24 P26">
      <formula1>IF(R1048554="energetique",energ,IF(R1048554="génie de l'environnement",Environ,IF(R1048554="maintenance ",Maint,IF(R1048554="génie des procédés",proc,IF(R1048554="génie electrique",elec,IF(R1048554="génie matérieux",matér,IF(R1048554="technologie alimentaire",aliment,méca)))))))</formula1>
    </dataValidation>
    <dataValidation type="list" allowBlank="1" showInputMessage="1" showErrorMessage="1" sqref="P33">
      <formula1>IF(R1="energetique",energ,IF(R1="génie de l'environnement",Environ,IF(R1="maintenance ",Maint,IF(R1="génie des procédés",proc,IF(R1="génie electrique",elec,IF(R1="génie matérieux",matér,IF(R1="technologie alimentaire",aliment,méca)))))))</formula1>
    </dataValidation>
    <dataValidation type="list" allowBlank="1" showInputMessage="1" showErrorMessage="1" sqref="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6">
      <formula1>IF(F1048555="energetique",energ,IF(F1048555="génie de l'environnement",Environ,IF(F1048555="maintenance ",Maint,IF(F1048555="génie des procédés",proc,IF(F1048555="génie electrique",elec,IF(F1048555="génie matérieux",matér,IF(F1048555="technologie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:D6 L4:L5 H4:H5">
      <formula1>IF(F1048557="energetique",energ,IF(F1048557="génie de l'environnement",Environ,IF(F1048557="maintenance ",Maint,IF(F1048557="génie des procédés",proc,IF(F1048557="génie electrique",elec,IF(F1048557="génie matérieux",matér,IF(F1048557="technologie alimentaire",aliment,méca)))))))</formula1>
    </dataValidation>
    <dataValidation type="list" allowBlank="1" showInputMessage="1" showErrorMessage="1" sqref="D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8 D16 H18 L13 D18 D14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I4:I36 E4:E36 Q4:Q36 M4:M36">
      <formula1>SALLE</formula1>
    </dataValidation>
    <dataValidation type="list" allowBlank="1" showInputMessage="1" showErrorMessage="1" sqref="D36 D13 D7:D8 L14 H35 L34 L7:L8 L25:L26 H23 H25:H26 H16:H17 H14 D23 D25:D26 L23 L32 L16:L17">
      <formula1>IF(F1048562="energetique",energ,IF(F1048562="génie de l'environnement",Environ,IF(F1048562="maintenance ",Maint,IF(F1048562="génie des procédés",proc,IF(F1048562="génie electrique",elec,IF(F1048562="génie matérieux",matér,IF(F1048562="technologie alimentaire",aliment,méca)))))))</formula1>
    </dataValidation>
    <dataValidation type="list" allowBlank="1" showInputMessage="1" showErrorMessage="1" sqref="L36 D17 L30:L31 H22 H34 D35 L28 D19:D20 H19:H20 H28 D28 L19:L20 H30:H32 H24 D22 L22 P19:P20 D31:D33">
      <formula1>IF(B6="energetique",energ,IF(B6="génie de l'environnement",Environ,IF(B6="maintenance ",Maint,IF(B6="génie des procédés",proc,IF(B6="génie electrique",elec,IF(B6="génie matérieux",matér,IF(B6="technologie alimentaire",aliment,méca)))))))</formula1>
    </dataValidation>
    <dataValidation type="list" allowBlank="1" showInputMessage="1" showErrorMessage="1" sqref="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 L24 D10:D12 D34 L29 H10:H13 L35 H29 H36 L10:L12 L6 H7 D29:D30 L18 D24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180" verticalDpi="180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19"/>
  <dimension ref="A1:R37"/>
  <sheetViews>
    <sheetView view="pageLayout" workbookViewId="0">
      <selection activeCell="J5" sqref="J5"/>
    </sheetView>
  </sheetViews>
  <sheetFormatPr baseColWidth="10" defaultRowHeight="15"/>
  <cols>
    <col min="3" max="3" width="34.5703125" hidden="1" customWidth="1"/>
    <col min="4" max="5" width="11.42578125" hidden="1" customWidth="1"/>
    <col min="6" max="6" width="29.85546875" customWidth="1"/>
    <col min="7" max="7" width="30.5703125" hidden="1" customWidth="1"/>
    <col min="8" max="9" width="11.42578125" hidden="1" customWidth="1"/>
    <col min="10" max="10" width="32" customWidth="1"/>
    <col min="11" max="11" width="31" hidden="1" customWidth="1"/>
    <col min="12" max="12" width="11.42578125" hidden="1" customWidth="1"/>
    <col min="13" max="13" width="13.140625" hidden="1" customWidth="1"/>
    <col min="14" max="14" width="33.5703125" hidden="1" customWidth="1"/>
    <col min="15" max="15" width="23.28515625" hidden="1" customWidth="1"/>
    <col min="16" max="17" width="11.42578125" hidden="1" customWidth="1"/>
    <col min="18" max="18" width="25.85546875" hidden="1" customWidth="1"/>
  </cols>
  <sheetData>
    <row r="1" spans="1:18">
      <c r="A1" s="151"/>
      <c r="B1" s="151"/>
      <c r="F1" t="s">
        <v>704</v>
      </c>
      <c r="G1" s="2"/>
      <c r="J1" t="s">
        <v>705</v>
      </c>
    </row>
    <row r="2" spans="1:18" ht="15.75" thickBot="1">
      <c r="A2" s="2"/>
      <c r="B2" s="50" t="s">
        <v>3</v>
      </c>
      <c r="F2" s="5" t="s">
        <v>706</v>
      </c>
      <c r="J2" s="6">
        <f ca="1">NOW()</f>
        <v>43524.612696180557</v>
      </c>
    </row>
    <row r="3" spans="1:18" ht="28.5" customHeight="1" thickTop="1" thickBot="1">
      <c r="A3" s="54" t="s">
        <v>5</v>
      </c>
      <c r="B3" s="55" t="s">
        <v>6</v>
      </c>
      <c r="C3" s="56" t="s">
        <v>707</v>
      </c>
      <c r="D3" s="56" t="s">
        <v>8</v>
      </c>
      <c r="E3" s="56" t="s">
        <v>9</v>
      </c>
      <c r="F3" s="56" t="s">
        <v>707</v>
      </c>
      <c r="G3" s="95"/>
      <c r="H3" s="56"/>
      <c r="I3" s="56"/>
      <c r="J3" s="95"/>
      <c r="K3" s="56" t="s">
        <v>708</v>
      </c>
      <c r="L3" s="56" t="s">
        <v>8</v>
      </c>
      <c r="M3" s="56" t="s">
        <v>9</v>
      </c>
      <c r="N3" s="56" t="s">
        <v>708</v>
      </c>
      <c r="O3" s="56" t="s">
        <v>709</v>
      </c>
      <c r="P3" s="56" t="s">
        <v>8</v>
      </c>
      <c r="Q3" s="56" t="s">
        <v>9</v>
      </c>
      <c r="R3" s="57" t="s">
        <v>709</v>
      </c>
    </row>
    <row r="4" spans="1:18" ht="30.95" customHeight="1" thickTop="1">
      <c r="A4" s="156" t="s">
        <v>13</v>
      </c>
      <c r="B4" s="19" t="s">
        <v>14</v>
      </c>
      <c r="C4" s="11" t="s">
        <v>710</v>
      </c>
      <c r="D4" s="14" t="s">
        <v>711</v>
      </c>
      <c r="E4" s="19" t="s">
        <v>212</v>
      </c>
      <c r="F4" s="23" t="s">
        <v>712</v>
      </c>
      <c r="G4" s="19"/>
      <c r="H4" s="19"/>
      <c r="I4" s="19"/>
      <c r="J4" s="23"/>
      <c r="K4" s="19" t="s">
        <v>713</v>
      </c>
      <c r="L4" s="19" t="s">
        <v>714</v>
      </c>
      <c r="M4" s="19" t="s">
        <v>714</v>
      </c>
      <c r="N4" s="23" t="s">
        <v>715</v>
      </c>
      <c r="O4" s="19" t="s">
        <v>716</v>
      </c>
      <c r="P4" s="19" t="s">
        <v>714</v>
      </c>
      <c r="Q4" s="19" t="s">
        <v>714</v>
      </c>
      <c r="R4" s="63" t="s">
        <v>717</v>
      </c>
    </row>
    <row r="5" spans="1:18" ht="30.95" customHeight="1">
      <c r="A5" s="157"/>
      <c r="B5" s="11" t="s">
        <v>23</v>
      </c>
      <c r="C5" s="14" t="s">
        <v>718</v>
      </c>
      <c r="D5" s="14" t="s">
        <v>665</v>
      </c>
      <c r="E5" s="11" t="s">
        <v>212</v>
      </c>
      <c r="F5" s="13" t="s">
        <v>719</v>
      </c>
      <c r="G5" s="14"/>
      <c r="H5" s="14"/>
      <c r="I5" s="11"/>
      <c r="J5" s="13"/>
      <c r="K5" s="14" t="s">
        <v>718</v>
      </c>
      <c r="L5" s="14" t="s">
        <v>714</v>
      </c>
      <c r="M5" s="11" t="s">
        <v>714</v>
      </c>
      <c r="N5" s="13" t="s">
        <v>720</v>
      </c>
      <c r="O5" s="11" t="s">
        <v>721</v>
      </c>
      <c r="P5" s="11" t="s">
        <v>714</v>
      </c>
      <c r="Q5" s="11" t="s">
        <v>714</v>
      </c>
      <c r="R5" s="61" t="s">
        <v>722</v>
      </c>
    </row>
    <row r="6" spans="1:18" ht="30.95" customHeight="1">
      <c r="A6" s="157"/>
      <c r="B6" s="11" t="s">
        <v>32</v>
      </c>
      <c r="C6" s="14"/>
      <c r="D6" s="14"/>
      <c r="E6" s="14"/>
      <c r="F6" s="13"/>
      <c r="G6" s="11"/>
      <c r="H6" s="14"/>
      <c r="I6" s="11"/>
      <c r="J6" s="13"/>
      <c r="K6" s="11" t="s">
        <v>723</v>
      </c>
      <c r="L6" s="14" t="s">
        <v>714</v>
      </c>
      <c r="M6" s="11" t="s">
        <v>714</v>
      </c>
      <c r="N6" s="13" t="s">
        <v>724</v>
      </c>
      <c r="O6" s="11" t="s">
        <v>725</v>
      </c>
      <c r="P6" s="11" t="s">
        <v>714</v>
      </c>
      <c r="Q6" s="11" t="s">
        <v>714</v>
      </c>
      <c r="R6" s="61" t="s">
        <v>726</v>
      </c>
    </row>
    <row r="7" spans="1:18" ht="30.95" customHeight="1">
      <c r="A7" s="157"/>
      <c r="B7" s="11" t="s">
        <v>38</v>
      </c>
      <c r="C7" s="11" t="s">
        <v>727</v>
      </c>
      <c r="D7" s="14" t="s">
        <v>635</v>
      </c>
      <c r="E7" s="14" t="s">
        <v>27</v>
      </c>
      <c r="F7" s="13" t="s">
        <v>728</v>
      </c>
      <c r="G7" s="14"/>
      <c r="H7" s="14"/>
      <c r="I7" s="11"/>
      <c r="J7" s="13"/>
      <c r="K7" s="14"/>
      <c r="L7" s="14"/>
      <c r="M7" s="11"/>
      <c r="N7" s="13"/>
      <c r="O7" s="11"/>
      <c r="P7" s="11"/>
      <c r="Q7" s="11"/>
      <c r="R7" s="61"/>
    </row>
    <row r="8" spans="1:18" ht="30.95" customHeight="1">
      <c r="A8" s="157"/>
      <c r="B8" s="11" t="s">
        <v>39</v>
      </c>
      <c r="C8" s="11" t="s">
        <v>729</v>
      </c>
      <c r="D8" s="14" t="s">
        <v>730</v>
      </c>
      <c r="E8" s="14" t="s">
        <v>731</v>
      </c>
      <c r="F8" s="13" t="s">
        <v>732</v>
      </c>
      <c r="G8" s="14"/>
      <c r="H8" s="14"/>
      <c r="I8" s="11"/>
      <c r="J8" s="13"/>
      <c r="K8" s="11" t="s">
        <v>733</v>
      </c>
      <c r="L8" s="14" t="s">
        <v>714</v>
      </c>
      <c r="M8" s="11" t="s">
        <v>714</v>
      </c>
      <c r="N8" s="13" t="s">
        <v>734</v>
      </c>
      <c r="O8" s="11" t="s">
        <v>735</v>
      </c>
      <c r="P8" s="11" t="s">
        <v>714</v>
      </c>
      <c r="Q8" s="11" t="s">
        <v>714</v>
      </c>
      <c r="R8" s="61" t="s">
        <v>736</v>
      </c>
    </row>
    <row r="9" spans="1:18" ht="30.95" customHeight="1" thickBot="1">
      <c r="A9" s="158"/>
      <c r="B9" s="26" t="s">
        <v>45</v>
      </c>
      <c r="C9" s="26"/>
      <c r="D9" s="26"/>
      <c r="E9" s="26"/>
      <c r="F9" s="27"/>
      <c r="G9" s="26"/>
      <c r="H9" s="26"/>
      <c r="I9" s="26"/>
      <c r="J9" s="27"/>
      <c r="K9" s="26"/>
      <c r="L9" s="26"/>
      <c r="M9" s="26"/>
      <c r="N9" s="27"/>
      <c r="O9" s="26"/>
      <c r="P9" s="26"/>
      <c r="Q9" s="26"/>
      <c r="R9" s="62"/>
    </row>
    <row r="10" spans="1:18" ht="30.95" customHeight="1" thickTop="1">
      <c r="A10" s="156" t="s">
        <v>46</v>
      </c>
      <c r="B10" s="19" t="s">
        <v>47</v>
      </c>
      <c r="C10" s="20" t="s">
        <v>737</v>
      </c>
      <c r="D10" s="20" t="s">
        <v>626</v>
      </c>
      <c r="E10" s="19" t="s">
        <v>216</v>
      </c>
      <c r="F10" s="23" t="s">
        <v>738</v>
      </c>
      <c r="G10" s="11"/>
      <c r="H10" s="14"/>
      <c r="I10" s="11"/>
      <c r="J10" s="23"/>
      <c r="K10" s="12" t="s">
        <v>739</v>
      </c>
      <c r="L10" s="14" t="s">
        <v>714</v>
      </c>
      <c r="M10" s="11" t="s">
        <v>714</v>
      </c>
      <c r="N10" s="23" t="s">
        <v>740</v>
      </c>
      <c r="O10" s="19" t="s">
        <v>741</v>
      </c>
      <c r="P10" s="11" t="s">
        <v>714</v>
      </c>
      <c r="Q10" s="11" t="s">
        <v>714</v>
      </c>
      <c r="R10" s="63" t="s">
        <v>742</v>
      </c>
    </row>
    <row r="11" spans="1:18" ht="30.95" customHeight="1">
      <c r="A11" s="157"/>
      <c r="B11" s="11" t="s">
        <v>54</v>
      </c>
      <c r="C11" s="25" t="s">
        <v>743</v>
      </c>
      <c r="D11" s="25" t="s">
        <v>744</v>
      </c>
      <c r="E11" s="14" t="s">
        <v>216</v>
      </c>
      <c r="F11" s="13" t="s">
        <v>745</v>
      </c>
      <c r="G11" s="11"/>
      <c r="H11" s="14"/>
      <c r="I11" s="14"/>
      <c r="J11" s="13"/>
      <c r="K11" s="11" t="s">
        <v>727</v>
      </c>
      <c r="L11" s="14" t="s">
        <v>714</v>
      </c>
      <c r="M11" s="11" t="s">
        <v>714</v>
      </c>
      <c r="N11" s="13" t="s">
        <v>746</v>
      </c>
      <c r="O11" s="11" t="s">
        <v>747</v>
      </c>
      <c r="P11" s="11" t="s">
        <v>714</v>
      </c>
      <c r="Q11" s="11" t="s">
        <v>714</v>
      </c>
      <c r="R11" s="61" t="s">
        <v>748</v>
      </c>
    </row>
    <row r="12" spans="1:18" ht="30.95" customHeight="1">
      <c r="A12" s="157"/>
      <c r="B12" s="11" t="s">
        <v>68</v>
      </c>
      <c r="C12" s="11" t="s">
        <v>713</v>
      </c>
      <c r="D12" s="14" t="s">
        <v>749</v>
      </c>
      <c r="E12" s="11" t="s">
        <v>17</v>
      </c>
      <c r="F12" s="13" t="s">
        <v>750</v>
      </c>
      <c r="G12" s="14"/>
      <c r="H12" s="14"/>
      <c r="I12" s="14"/>
      <c r="J12" s="13"/>
      <c r="K12" s="11"/>
      <c r="L12" s="14"/>
      <c r="M12" s="11"/>
      <c r="N12" s="13"/>
      <c r="O12" s="11" t="s">
        <v>751</v>
      </c>
      <c r="P12" s="11" t="s">
        <v>714</v>
      </c>
      <c r="Q12" s="11" t="s">
        <v>714</v>
      </c>
      <c r="R12" s="61" t="s">
        <v>752</v>
      </c>
    </row>
    <row r="13" spans="1:18" ht="30.95" customHeight="1">
      <c r="A13" s="157"/>
      <c r="B13" s="11" t="s">
        <v>38</v>
      </c>
      <c r="C13" s="11"/>
      <c r="D13" s="14"/>
      <c r="E13" s="11"/>
      <c r="F13" s="13"/>
      <c r="G13" s="11"/>
      <c r="H13" s="14"/>
      <c r="I13" s="11"/>
      <c r="J13" s="13"/>
      <c r="K13" s="11" t="s">
        <v>710</v>
      </c>
      <c r="L13" s="14" t="s">
        <v>714</v>
      </c>
      <c r="M13" s="11" t="s">
        <v>714</v>
      </c>
      <c r="N13" s="13" t="s">
        <v>753</v>
      </c>
      <c r="O13" s="11"/>
      <c r="P13" s="11"/>
      <c r="Q13" s="11"/>
      <c r="R13" s="61"/>
    </row>
    <row r="14" spans="1:18" ht="30.95" customHeight="1">
      <c r="A14" s="157"/>
      <c r="B14" s="11" t="s">
        <v>39</v>
      </c>
      <c r="C14" s="11" t="s">
        <v>723</v>
      </c>
      <c r="D14" s="14" t="s">
        <v>749</v>
      </c>
      <c r="E14" s="11" t="s">
        <v>17</v>
      </c>
      <c r="F14" s="13" t="s">
        <v>754</v>
      </c>
      <c r="G14" s="11"/>
      <c r="H14" s="14"/>
      <c r="I14" s="11"/>
      <c r="J14" s="13"/>
      <c r="K14" s="11" t="s">
        <v>737</v>
      </c>
      <c r="L14" s="14" t="s">
        <v>714</v>
      </c>
      <c r="M14" s="11" t="s">
        <v>714</v>
      </c>
      <c r="N14" s="13" t="s">
        <v>755</v>
      </c>
      <c r="O14" s="11"/>
      <c r="P14" s="11"/>
      <c r="Q14" s="11"/>
      <c r="R14" s="61"/>
    </row>
    <row r="15" spans="1:18" ht="30.95" customHeight="1" thickBot="1">
      <c r="A15" s="158"/>
      <c r="B15" s="26" t="s">
        <v>45</v>
      </c>
      <c r="C15" s="26"/>
      <c r="D15" s="26"/>
      <c r="E15" s="26"/>
      <c r="F15" s="27"/>
      <c r="G15" s="26"/>
      <c r="H15" s="26"/>
      <c r="I15" s="26"/>
      <c r="J15" s="27"/>
      <c r="K15" s="26"/>
      <c r="L15" s="26"/>
      <c r="M15" s="26"/>
      <c r="N15" s="27"/>
      <c r="O15" s="26"/>
      <c r="P15" s="26"/>
      <c r="Q15" s="26"/>
      <c r="R15" s="62"/>
    </row>
    <row r="16" spans="1:18" ht="30.95" customHeight="1" thickTop="1">
      <c r="A16" s="156" t="s">
        <v>83</v>
      </c>
      <c r="B16" s="19" t="s">
        <v>47</v>
      </c>
      <c r="C16" s="11" t="s">
        <v>756</v>
      </c>
      <c r="D16" s="14" t="s">
        <v>744</v>
      </c>
      <c r="E16" s="19" t="s">
        <v>27</v>
      </c>
      <c r="F16" s="23" t="s">
        <v>757</v>
      </c>
      <c r="G16" s="25"/>
      <c r="H16" s="25"/>
      <c r="I16" s="11"/>
      <c r="J16" s="23"/>
      <c r="K16" s="19" t="s">
        <v>743</v>
      </c>
      <c r="L16" s="14" t="s">
        <v>714</v>
      </c>
      <c r="M16" s="11" t="s">
        <v>714</v>
      </c>
      <c r="N16" s="23" t="s">
        <v>758</v>
      </c>
      <c r="O16" s="19" t="s">
        <v>759</v>
      </c>
      <c r="P16" s="11" t="s">
        <v>714</v>
      </c>
      <c r="Q16" s="11" t="s">
        <v>714</v>
      </c>
      <c r="R16" s="63" t="s">
        <v>760</v>
      </c>
    </row>
    <row r="17" spans="1:18" ht="30.95" customHeight="1">
      <c r="A17" s="157"/>
      <c r="B17" s="11" t="s">
        <v>23</v>
      </c>
      <c r="C17" s="14" t="s">
        <v>761</v>
      </c>
      <c r="D17" s="14" t="s">
        <v>744</v>
      </c>
      <c r="E17" s="11" t="s">
        <v>27</v>
      </c>
      <c r="F17" s="13" t="s">
        <v>762</v>
      </c>
      <c r="G17" s="14"/>
      <c r="H17" s="14"/>
      <c r="I17" s="11"/>
      <c r="J17" s="13"/>
      <c r="K17" s="14" t="s">
        <v>761</v>
      </c>
      <c r="L17" s="14" t="s">
        <v>714</v>
      </c>
      <c r="M17" s="11" t="s">
        <v>714</v>
      </c>
      <c r="N17" s="13" t="s">
        <v>763</v>
      </c>
      <c r="O17" s="30" t="s">
        <v>764</v>
      </c>
      <c r="P17" s="30" t="s">
        <v>765</v>
      </c>
      <c r="Q17" s="30" t="s">
        <v>765</v>
      </c>
      <c r="R17" s="96" t="s">
        <v>766</v>
      </c>
    </row>
    <row r="18" spans="1:18" ht="30.95" customHeight="1">
      <c r="A18" s="157"/>
      <c r="B18" s="11" t="s">
        <v>68</v>
      </c>
      <c r="C18" s="11" t="s">
        <v>767</v>
      </c>
      <c r="D18" s="14" t="s">
        <v>768</v>
      </c>
      <c r="E18" s="11" t="s">
        <v>769</v>
      </c>
      <c r="F18" s="13" t="s">
        <v>770</v>
      </c>
      <c r="G18" s="11"/>
      <c r="H18" s="14"/>
      <c r="I18" s="11"/>
      <c r="J18" s="13"/>
      <c r="K18" s="11" t="s">
        <v>771</v>
      </c>
      <c r="L18" s="14" t="s">
        <v>714</v>
      </c>
      <c r="M18" s="11" t="s">
        <v>714</v>
      </c>
      <c r="N18" s="13" t="s">
        <v>772</v>
      </c>
      <c r="O18" s="30" t="s">
        <v>764</v>
      </c>
      <c r="P18" s="30" t="s">
        <v>765</v>
      </c>
      <c r="Q18" s="30" t="s">
        <v>765</v>
      </c>
      <c r="R18" s="96" t="s">
        <v>766</v>
      </c>
    </row>
    <row r="19" spans="1:18" ht="30.95" customHeight="1">
      <c r="A19" s="157"/>
      <c r="B19" s="11" t="s">
        <v>38</v>
      </c>
      <c r="C19" s="14"/>
      <c r="D19" s="14"/>
      <c r="E19" s="11"/>
      <c r="F19" s="13"/>
      <c r="G19" s="25"/>
      <c r="H19" s="25"/>
      <c r="I19" s="24"/>
      <c r="J19" s="13"/>
      <c r="K19" s="14"/>
      <c r="L19" s="14"/>
      <c r="M19" s="12"/>
      <c r="N19" s="13"/>
      <c r="O19" s="12"/>
      <c r="P19" s="12"/>
      <c r="Q19" s="12"/>
      <c r="R19" s="61"/>
    </row>
    <row r="20" spans="1:18" ht="30.95" customHeight="1">
      <c r="A20" s="157"/>
      <c r="B20" s="11" t="s">
        <v>39</v>
      </c>
      <c r="C20" s="14"/>
      <c r="D20" s="14"/>
      <c r="E20" s="11"/>
      <c r="F20" s="13"/>
      <c r="G20" s="25"/>
      <c r="H20" s="25"/>
      <c r="I20" s="25"/>
      <c r="J20" s="13"/>
      <c r="K20" s="12"/>
      <c r="L20" s="14"/>
      <c r="M20" s="11"/>
      <c r="N20" s="13"/>
      <c r="O20" s="12" t="s">
        <v>539</v>
      </c>
      <c r="P20" s="11" t="s">
        <v>714</v>
      </c>
      <c r="Q20" s="11" t="s">
        <v>714</v>
      </c>
      <c r="R20" s="61" t="s">
        <v>773</v>
      </c>
    </row>
    <row r="21" spans="1:18" ht="30.95" customHeight="1" thickBot="1">
      <c r="A21" s="158"/>
      <c r="B21" s="26" t="s">
        <v>45</v>
      </c>
      <c r="C21" s="26"/>
      <c r="D21" s="26"/>
      <c r="E21" s="26"/>
      <c r="F21" s="27"/>
      <c r="G21" s="29"/>
      <c r="H21" s="29"/>
      <c r="I21" s="29"/>
      <c r="J21" s="27"/>
      <c r="K21" s="26"/>
      <c r="L21" s="26"/>
      <c r="M21" s="26"/>
      <c r="N21" s="27"/>
      <c r="O21" s="26"/>
      <c r="P21" s="26"/>
      <c r="Q21" s="26"/>
      <c r="R21" s="62"/>
    </row>
    <row r="22" spans="1:18" ht="30.95" customHeight="1" thickTop="1">
      <c r="A22" s="156" t="s">
        <v>107</v>
      </c>
      <c r="B22" s="19" t="s">
        <v>47</v>
      </c>
      <c r="C22" s="11" t="s">
        <v>733</v>
      </c>
      <c r="D22" s="14" t="s">
        <v>711</v>
      </c>
      <c r="E22" s="19" t="s">
        <v>27</v>
      </c>
      <c r="F22" s="23" t="s">
        <v>774</v>
      </c>
      <c r="G22" s="12"/>
      <c r="H22" s="14"/>
      <c r="I22" s="11"/>
      <c r="J22" s="23"/>
      <c r="K22" s="14"/>
      <c r="L22" s="14"/>
      <c r="M22" s="11"/>
      <c r="N22" s="23"/>
      <c r="O22" s="11" t="s">
        <v>775</v>
      </c>
      <c r="P22" s="11" t="s">
        <v>714</v>
      </c>
      <c r="Q22" s="11" t="s">
        <v>714</v>
      </c>
      <c r="R22" s="63" t="s">
        <v>776</v>
      </c>
    </row>
    <row r="23" spans="1:18" ht="30.95" customHeight="1">
      <c r="A23" s="157"/>
      <c r="B23" s="11" t="s">
        <v>23</v>
      </c>
      <c r="C23" s="12" t="s">
        <v>739</v>
      </c>
      <c r="D23" s="14" t="s">
        <v>668</v>
      </c>
      <c r="E23" s="11" t="s">
        <v>130</v>
      </c>
      <c r="F23" s="13" t="s">
        <v>777</v>
      </c>
      <c r="G23" s="11"/>
      <c r="H23" s="14"/>
      <c r="I23" s="14"/>
      <c r="J23" s="13"/>
      <c r="K23" s="14" t="s">
        <v>778</v>
      </c>
      <c r="L23" s="14" t="s">
        <v>714</v>
      </c>
      <c r="M23" s="11" t="s">
        <v>714</v>
      </c>
      <c r="N23" s="13" t="s">
        <v>779</v>
      </c>
      <c r="O23" s="11" t="s">
        <v>780</v>
      </c>
      <c r="P23" s="11" t="s">
        <v>714</v>
      </c>
      <c r="Q23" s="11" t="s">
        <v>714</v>
      </c>
      <c r="R23" s="61" t="s">
        <v>781</v>
      </c>
    </row>
    <row r="24" spans="1:18" ht="30.95" customHeight="1">
      <c r="A24" s="157"/>
      <c r="B24" s="11" t="s">
        <v>68</v>
      </c>
      <c r="C24" s="11" t="s">
        <v>782</v>
      </c>
      <c r="D24" s="14" t="s">
        <v>783</v>
      </c>
      <c r="E24" s="11" t="s">
        <v>134</v>
      </c>
      <c r="F24" s="13" t="s">
        <v>784</v>
      </c>
      <c r="G24" s="11"/>
      <c r="H24" s="14"/>
      <c r="I24" s="11"/>
      <c r="J24" s="13"/>
      <c r="K24" s="11"/>
      <c r="L24" s="11"/>
      <c r="M24" s="11"/>
      <c r="N24" s="13"/>
      <c r="O24" s="11"/>
      <c r="P24" s="11"/>
      <c r="Q24" s="11"/>
      <c r="R24" s="61"/>
    </row>
    <row r="25" spans="1:18" ht="30.95" customHeight="1">
      <c r="A25" s="157"/>
      <c r="B25" s="11" t="s">
        <v>38</v>
      </c>
      <c r="C25" s="11"/>
      <c r="D25" s="14"/>
      <c r="E25" s="11"/>
      <c r="F25" s="13"/>
      <c r="G25" s="11"/>
      <c r="H25" s="14"/>
      <c r="I25" s="11"/>
      <c r="J25" s="13"/>
      <c r="K25" s="11" t="s">
        <v>729</v>
      </c>
      <c r="L25" s="14" t="s">
        <v>714</v>
      </c>
      <c r="M25" s="11" t="s">
        <v>714</v>
      </c>
      <c r="N25" s="13" t="s">
        <v>785</v>
      </c>
      <c r="O25" s="14" t="s">
        <v>759</v>
      </c>
      <c r="P25" s="11" t="s">
        <v>714</v>
      </c>
      <c r="Q25" s="11" t="s">
        <v>714</v>
      </c>
      <c r="R25" s="61" t="s">
        <v>760</v>
      </c>
    </row>
    <row r="26" spans="1:18" ht="30.95" customHeight="1">
      <c r="A26" s="157"/>
      <c r="B26" s="11" t="s">
        <v>39</v>
      </c>
      <c r="C26" s="11"/>
      <c r="D26" s="14"/>
      <c r="E26" s="11"/>
      <c r="F26" s="13"/>
      <c r="G26" s="11"/>
      <c r="H26" s="14"/>
      <c r="I26" s="11"/>
      <c r="J26" s="13"/>
      <c r="K26" s="11" t="s">
        <v>756</v>
      </c>
      <c r="L26" s="14" t="s">
        <v>714</v>
      </c>
      <c r="M26" s="11" t="s">
        <v>714</v>
      </c>
      <c r="N26" s="13" t="s">
        <v>786</v>
      </c>
      <c r="O26" s="14" t="s">
        <v>759</v>
      </c>
      <c r="P26" s="11" t="s">
        <v>714</v>
      </c>
      <c r="Q26" s="11" t="s">
        <v>714</v>
      </c>
      <c r="R26" s="61" t="s">
        <v>760</v>
      </c>
    </row>
    <row r="27" spans="1:18" ht="30.95" customHeight="1" thickBot="1">
      <c r="A27" s="158"/>
      <c r="B27" s="26" t="s">
        <v>45</v>
      </c>
      <c r="C27" s="26"/>
      <c r="D27" s="26"/>
      <c r="E27" s="26"/>
      <c r="F27" s="27"/>
      <c r="G27" s="26"/>
      <c r="H27" s="26"/>
      <c r="I27" s="26"/>
      <c r="J27" s="27"/>
      <c r="K27" s="26"/>
      <c r="L27" s="26"/>
      <c r="M27" s="26"/>
      <c r="N27" s="27"/>
      <c r="O27" s="26"/>
      <c r="P27" s="26"/>
      <c r="Q27" s="26"/>
      <c r="R27" s="62"/>
    </row>
    <row r="28" spans="1:18" ht="30.95" customHeight="1" thickTop="1">
      <c r="A28" s="156" t="s">
        <v>133</v>
      </c>
      <c r="B28" s="19" t="s">
        <v>14</v>
      </c>
      <c r="C28" s="12" t="s">
        <v>787</v>
      </c>
      <c r="D28" s="14" t="s">
        <v>668</v>
      </c>
      <c r="E28" s="11" t="s">
        <v>176</v>
      </c>
      <c r="F28" s="23" t="s">
        <v>788</v>
      </c>
      <c r="G28" s="12"/>
      <c r="H28" s="14"/>
      <c r="I28" s="11"/>
      <c r="J28" s="23"/>
      <c r="K28" s="12" t="s">
        <v>787</v>
      </c>
      <c r="L28" s="14" t="s">
        <v>714</v>
      </c>
      <c r="M28" s="11" t="s">
        <v>714</v>
      </c>
      <c r="N28" s="23" t="s">
        <v>789</v>
      </c>
      <c r="O28" s="11" t="s">
        <v>790</v>
      </c>
      <c r="P28" s="11" t="s">
        <v>714</v>
      </c>
      <c r="Q28" s="11" t="s">
        <v>714</v>
      </c>
      <c r="R28" s="63" t="s">
        <v>791</v>
      </c>
    </row>
    <row r="29" spans="1:18" ht="30.95" customHeight="1">
      <c r="A29" s="157"/>
      <c r="B29" s="11" t="s">
        <v>54</v>
      </c>
      <c r="C29" s="14" t="s">
        <v>792</v>
      </c>
      <c r="D29" s="14" t="s">
        <v>668</v>
      </c>
      <c r="E29" s="11" t="s">
        <v>99</v>
      </c>
      <c r="F29" s="13" t="s">
        <v>793</v>
      </c>
      <c r="G29" s="14"/>
      <c r="H29" s="14"/>
      <c r="I29" s="11"/>
      <c r="J29" s="13"/>
      <c r="K29" s="11" t="s">
        <v>794</v>
      </c>
      <c r="L29" s="14" t="s">
        <v>714</v>
      </c>
      <c r="M29" s="11" t="s">
        <v>714</v>
      </c>
      <c r="N29" s="13" t="s">
        <v>795</v>
      </c>
      <c r="O29" s="30" t="s">
        <v>796</v>
      </c>
      <c r="P29" s="30" t="s">
        <v>765</v>
      </c>
      <c r="Q29" s="30" t="s">
        <v>765</v>
      </c>
      <c r="R29" s="61" t="s">
        <v>797</v>
      </c>
    </row>
    <row r="30" spans="1:18" ht="30.95" customHeight="1">
      <c r="A30" s="157"/>
      <c r="B30" s="11" t="s">
        <v>32</v>
      </c>
      <c r="C30" s="14" t="s">
        <v>792</v>
      </c>
      <c r="D30" s="14" t="s">
        <v>668</v>
      </c>
      <c r="E30" s="11" t="s">
        <v>99</v>
      </c>
      <c r="F30" s="13" t="s">
        <v>793</v>
      </c>
      <c r="G30" s="14"/>
      <c r="H30" s="14"/>
      <c r="I30" s="11"/>
      <c r="J30" s="13"/>
      <c r="K30" s="11"/>
      <c r="L30" s="14"/>
      <c r="M30" s="25"/>
      <c r="N30" s="13"/>
      <c r="O30" s="30" t="s">
        <v>796</v>
      </c>
      <c r="P30" s="30" t="s">
        <v>765</v>
      </c>
      <c r="Q30" s="30" t="s">
        <v>765</v>
      </c>
      <c r="R30" s="61" t="s">
        <v>797</v>
      </c>
    </row>
    <row r="31" spans="1:18" ht="30.95" customHeight="1">
      <c r="A31" s="157"/>
      <c r="B31" s="11" t="s">
        <v>38</v>
      </c>
      <c r="C31" s="14"/>
      <c r="D31" s="14"/>
      <c r="E31" s="11"/>
      <c r="F31" s="13"/>
      <c r="G31" s="11"/>
      <c r="H31" s="14"/>
      <c r="I31" s="11"/>
      <c r="J31" s="13"/>
      <c r="K31" s="11" t="s">
        <v>782</v>
      </c>
      <c r="L31" s="14" t="s">
        <v>714</v>
      </c>
      <c r="M31" s="11" t="s">
        <v>714</v>
      </c>
      <c r="N31" s="13" t="s">
        <v>798</v>
      </c>
      <c r="O31" s="12"/>
      <c r="P31" s="12"/>
      <c r="Q31" s="12"/>
      <c r="R31" s="61"/>
    </row>
    <row r="32" spans="1:18" ht="30.95" customHeight="1">
      <c r="A32" s="157"/>
      <c r="B32" s="11" t="s">
        <v>39</v>
      </c>
      <c r="C32" s="11"/>
      <c r="D32" s="14"/>
      <c r="E32" s="11"/>
      <c r="F32" s="13"/>
      <c r="G32" s="14"/>
      <c r="H32" s="14"/>
      <c r="I32" s="11"/>
      <c r="J32" s="13"/>
      <c r="K32" s="11" t="s">
        <v>799</v>
      </c>
      <c r="L32" s="14" t="s">
        <v>714</v>
      </c>
      <c r="M32" s="11" t="s">
        <v>714</v>
      </c>
      <c r="N32" s="13" t="s">
        <v>800</v>
      </c>
      <c r="O32" s="11" t="s">
        <v>801</v>
      </c>
      <c r="P32" s="11" t="s">
        <v>714</v>
      </c>
      <c r="Q32" s="11" t="s">
        <v>714</v>
      </c>
      <c r="R32" s="61" t="s">
        <v>802</v>
      </c>
    </row>
    <row r="33" spans="1:18" ht="30.95" customHeight="1" thickBot="1">
      <c r="A33" s="158"/>
      <c r="B33" s="26" t="s">
        <v>45</v>
      </c>
      <c r="C33" s="26"/>
      <c r="D33" s="26"/>
      <c r="E33" s="26"/>
      <c r="F33" s="27"/>
      <c r="G33" s="26"/>
      <c r="H33" s="26"/>
      <c r="I33" s="26"/>
      <c r="J33" s="27"/>
      <c r="K33" s="26"/>
      <c r="L33" s="26"/>
      <c r="M33" s="26"/>
      <c r="N33" s="27"/>
      <c r="O33" s="26"/>
      <c r="P33" s="26"/>
      <c r="Q33" s="26"/>
      <c r="R33" s="62"/>
    </row>
    <row r="34" spans="1:18" ht="30.95" customHeight="1" thickTop="1">
      <c r="A34" s="153" t="s">
        <v>158</v>
      </c>
      <c r="B34" s="28" t="s">
        <v>14</v>
      </c>
      <c r="C34" s="14"/>
      <c r="D34" s="14"/>
      <c r="E34" s="11"/>
      <c r="F34" s="32"/>
      <c r="G34" s="14"/>
      <c r="H34" s="14"/>
      <c r="I34" s="11"/>
      <c r="J34" s="32"/>
      <c r="K34" s="14" t="s">
        <v>792</v>
      </c>
      <c r="L34" s="14" t="s">
        <v>714</v>
      </c>
      <c r="M34" s="11" t="s">
        <v>714</v>
      </c>
      <c r="N34" s="32" t="s">
        <v>803</v>
      </c>
      <c r="O34" s="28"/>
      <c r="P34" s="28"/>
      <c r="Q34" s="28"/>
      <c r="R34" s="83"/>
    </row>
    <row r="35" spans="1:18" ht="30.95" customHeight="1">
      <c r="A35" s="154"/>
      <c r="B35" s="14" t="s">
        <v>54</v>
      </c>
      <c r="C35" s="14"/>
      <c r="D35" s="14"/>
      <c r="E35" s="11"/>
      <c r="F35" s="16"/>
      <c r="G35" s="14"/>
      <c r="H35" s="14"/>
      <c r="I35" s="11"/>
      <c r="J35" s="16"/>
      <c r="K35" s="14" t="s">
        <v>792</v>
      </c>
      <c r="L35" s="14" t="s">
        <v>714</v>
      </c>
      <c r="M35" s="11" t="s">
        <v>714</v>
      </c>
      <c r="N35" s="16" t="s">
        <v>803</v>
      </c>
      <c r="O35" s="14"/>
      <c r="P35" s="14"/>
      <c r="Q35" s="14"/>
      <c r="R35" s="69"/>
    </row>
    <row r="36" spans="1:18" ht="30.95" customHeight="1" thickBot="1">
      <c r="A36" s="155"/>
      <c r="B36" s="26" t="s">
        <v>32</v>
      </c>
      <c r="C36" s="26"/>
      <c r="D36" s="26"/>
      <c r="E36" s="26"/>
      <c r="F36" s="27"/>
      <c r="G36" s="26"/>
      <c r="H36" s="26"/>
      <c r="I36" s="26"/>
      <c r="J36" s="27"/>
      <c r="K36" s="26"/>
      <c r="L36" s="26"/>
      <c r="M36" s="26"/>
      <c r="N36" s="27"/>
      <c r="O36" s="26"/>
      <c r="P36" s="26"/>
      <c r="Q36" s="26"/>
      <c r="R36" s="62"/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28">
    <dataValidation type="list" allowBlank="1" showInputMessage="1" showErrorMessage="1" sqref="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4 P2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9:Q30 P17:Q18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4">
      <formula1>IF(J3="energetique",energ,IF(J3="génie de l'environnement",Environ,IF(J3="maintenance ",Maint,IF(J3="génie des procédés",proc,IF(J3="génie electrique",elec,IF(J3="génie matérieux",matér,IF(J3="technologie alimentaire",aliment,méca)))))))</formula1>
    </dataValidation>
    <dataValidation type="list" allowBlank="1" showInputMessage="1" showErrorMessage="1" sqref="P7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13 P4:P5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7 D13 D22 H16:H17 H19:H20 H11 H13 L19 D11 D4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4:L36 H24:H26 H4:H8 L25:L26 D5 D18:D20 D6:E8 L28:L32 H18 L20 L4:L8 L22:L23 D23:D26 D34:D36 L16:L18 L10:L14 H10 H14 D28:D32 H28:H32 D10 H34:H36 H22 H23:I23 D12 D14 D1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E4:E5 Q31:Q36 P31:P32 P8:Q8 P6 Q4:Q7 P10:P12 P16 Q9:Q16 P20 P22:P23 P25:P26 P28 Q19:Q28 M4:M36 I24:I36 I4:I22 E9:E36">
      <formula1>SALLE</formula1>
    </dataValidation>
    <dataValidation type="list" allowBlank="1" showInputMessage="1" showErrorMessage="1" sqref="P35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19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34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6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180" verticalDpi="180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20"/>
  <dimension ref="A1:AH37"/>
  <sheetViews>
    <sheetView view="pageLayout" workbookViewId="0">
      <selection activeCell="F5" sqref="F5"/>
    </sheetView>
  </sheetViews>
  <sheetFormatPr baseColWidth="10" defaultColWidth="17.5703125" defaultRowHeight="15"/>
  <cols>
    <col min="1" max="1" width="10.85546875" customWidth="1"/>
    <col min="2" max="2" width="7.85546875" customWidth="1"/>
    <col min="3" max="3" width="26.85546875" hidden="1" customWidth="1"/>
    <col min="4" max="5" width="17.5703125" hidden="1" customWidth="1"/>
    <col min="6" max="6" width="32.5703125" customWidth="1"/>
    <col min="7" max="7" width="28.28515625" hidden="1" customWidth="1"/>
    <col min="8" max="8" width="17.5703125" hidden="1" customWidth="1"/>
    <col min="9" max="9" width="20.140625" hidden="1" customWidth="1"/>
    <col min="10" max="10" width="33.42578125" customWidth="1"/>
    <col min="11" max="11" width="26.85546875" hidden="1" customWidth="1"/>
    <col min="12" max="13" width="17.5703125" hidden="1" customWidth="1"/>
    <col min="14" max="14" width="32.85546875" customWidth="1"/>
    <col min="15" max="15" width="28.140625" customWidth="1"/>
    <col min="16" max="17" width="17.5703125" customWidth="1"/>
    <col min="18" max="18" width="29.42578125" customWidth="1"/>
    <col min="19" max="19" width="21.5703125" customWidth="1"/>
    <col min="20" max="21" width="17.5703125" customWidth="1"/>
    <col min="22" max="22" width="26.140625" customWidth="1"/>
    <col min="23" max="26" width="17.5703125" customWidth="1"/>
    <col min="27" max="27" width="25.85546875" customWidth="1"/>
    <col min="28" max="29" width="17.5703125" customWidth="1"/>
    <col min="30" max="30" width="32.140625" customWidth="1"/>
    <col min="31" max="31" width="26" customWidth="1"/>
    <col min="32" max="33" width="17.5703125" customWidth="1"/>
  </cols>
  <sheetData>
    <row r="1" spans="1:34">
      <c r="A1" s="151"/>
      <c r="B1" s="151"/>
      <c r="D1" s="2"/>
      <c r="F1" t="s">
        <v>615</v>
      </c>
    </row>
    <row r="2" spans="1:34" ht="15.75" thickBot="1">
      <c r="A2" s="2"/>
      <c r="B2" s="50" t="s">
        <v>3</v>
      </c>
      <c r="F2" s="5" t="s">
        <v>493</v>
      </c>
      <c r="J2" s="6">
        <f ca="1">NOW()</f>
        <v>43524.612696180557</v>
      </c>
    </row>
    <row r="3" spans="1:34" ht="28.5" thickTop="1" thickBot="1">
      <c r="A3" s="54" t="s">
        <v>5</v>
      </c>
      <c r="B3" s="55" t="s">
        <v>6</v>
      </c>
      <c r="C3" s="56" t="s">
        <v>616</v>
      </c>
      <c r="D3" s="56" t="s">
        <v>8</v>
      </c>
      <c r="E3" s="56" t="s">
        <v>9</v>
      </c>
      <c r="F3" s="56" t="s">
        <v>616</v>
      </c>
      <c r="G3" s="70" t="s">
        <v>617</v>
      </c>
      <c r="H3" s="18" t="s">
        <v>8</v>
      </c>
      <c r="I3" s="18" t="s">
        <v>9</v>
      </c>
      <c r="J3" s="124" t="s">
        <v>617</v>
      </c>
      <c r="K3" s="124" t="s">
        <v>618</v>
      </c>
      <c r="L3" s="99" t="s">
        <v>8</v>
      </c>
      <c r="M3" s="99" t="s">
        <v>9</v>
      </c>
      <c r="N3" s="124" t="s">
        <v>618</v>
      </c>
      <c r="O3" s="56"/>
      <c r="P3" s="56"/>
      <c r="Q3" s="56"/>
      <c r="R3" s="57"/>
      <c r="S3" s="56"/>
      <c r="T3" s="56"/>
      <c r="U3" s="56"/>
      <c r="V3" s="56"/>
      <c r="W3" s="70"/>
      <c r="X3" s="18"/>
      <c r="Y3" s="18"/>
      <c r="Z3" s="70"/>
      <c r="AA3" s="70"/>
      <c r="AB3" s="18"/>
      <c r="AC3" s="18"/>
      <c r="AD3" s="70"/>
      <c r="AE3" s="70"/>
      <c r="AF3" s="18"/>
      <c r="AG3" s="18"/>
      <c r="AH3" s="70"/>
    </row>
    <row r="4" spans="1:34" ht="27.95" customHeight="1" thickTop="1" thickBot="1">
      <c r="A4" s="156" t="s">
        <v>13</v>
      </c>
      <c r="B4" s="19" t="s">
        <v>14</v>
      </c>
      <c r="C4" s="19" t="s">
        <v>619</v>
      </c>
      <c r="D4" s="20" t="s">
        <v>620</v>
      </c>
      <c r="E4" s="20" t="s">
        <v>191</v>
      </c>
      <c r="F4" s="23" t="s">
        <v>621</v>
      </c>
      <c r="G4" s="21"/>
      <c r="H4" s="14"/>
      <c r="I4" s="14"/>
      <c r="J4" s="68"/>
      <c r="K4" s="21"/>
      <c r="L4" s="14"/>
      <c r="M4" s="14"/>
      <c r="N4" s="68"/>
      <c r="O4" s="71"/>
      <c r="P4" s="19"/>
      <c r="Q4" s="19"/>
      <c r="R4" s="72"/>
      <c r="S4" s="19"/>
      <c r="T4" s="19"/>
      <c r="U4" s="19"/>
      <c r="V4" s="23"/>
      <c r="W4" s="21"/>
      <c r="X4" s="19"/>
      <c r="Y4" s="19"/>
      <c r="Z4" s="31"/>
      <c r="AA4" s="24"/>
      <c r="AB4" s="14"/>
      <c r="AC4" s="73"/>
      <c r="AD4" s="74"/>
      <c r="AE4" s="21"/>
      <c r="AF4" s="14"/>
      <c r="AG4" s="14"/>
      <c r="AH4" s="68"/>
    </row>
    <row r="5" spans="1:34" ht="27.95" customHeight="1" thickTop="1">
      <c r="A5" s="157"/>
      <c r="B5" s="11" t="s">
        <v>23</v>
      </c>
      <c r="C5" s="11" t="s">
        <v>622</v>
      </c>
      <c r="D5" s="11" t="s">
        <v>623</v>
      </c>
      <c r="E5" s="11" t="s">
        <v>191</v>
      </c>
      <c r="F5" s="13" t="s">
        <v>624</v>
      </c>
      <c r="G5" s="14" t="s">
        <v>625</v>
      </c>
      <c r="H5" s="14" t="s">
        <v>626</v>
      </c>
      <c r="I5" s="14" t="s">
        <v>214</v>
      </c>
      <c r="J5" s="69" t="s">
        <v>627</v>
      </c>
      <c r="K5" s="14"/>
      <c r="L5" s="14"/>
      <c r="M5" s="14"/>
      <c r="N5" s="69"/>
      <c r="O5" s="75"/>
      <c r="P5" s="11"/>
      <c r="Q5" s="11"/>
      <c r="R5" s="76"/>
      <c r="S5" s="11"/>
      <c r="T5" s="11"/>
      <c r="U5" s="11"/>
      <c r="V5" s="13"/>
      <c r="W5" s="24"/>
      <c r="X5" s="14"/>
      <c r="Y5" s="14"/>
      <c r="Z5" s="13"/>
      <c r="AA5" s="24"/>
      <c r="AB5" s="14"/>
      <c r="AC5" s="73"/>
      <c r="AD5" s="77"/>
      <c r="AE5" s="14"/>
      <c r="AF5" s="14"/>
      <c r="AG5" s="14"/>
      <c r="AH5" s="69"/>
    </row>
    <row r="6" spans="1:34" ht="27.95" customHeight="1">
      <c r="A6" s="157"/>
      <c r="B6" s="11" t="s">
        <v>32</v>
      </c>
      <c r="C6" s="12"/>
      <c r="D6" s="12"/>
      <c r="E6" s="11"/>
      <c r="F6" s="13"/>
      <c r="G6" s="14"/>
      <c r="H6" s="14"/>
      <c r="I6" s="14"/>
      <c r="J6" s="69"/>
      <c r="K6" s="14" t="s">
        <v>625</v>
      </c>
      <c r="L6" s="14" t="s">
        <v>626</v>
      </c>
      <c r="M6" s="14" t="s">
        <v>27</v>
      </c>
      <c r="N6" s="69" t="s">
        <v>628</v>
      </c>
      <c r="O6" s="75"/>
      <c r="P6" s="11"/>
      <c r="Q6" s="11"/>
      <c r="R6" s="76"/>
      <c r="S6" s="11"/>
      <c r="T6" s="11"/>
      <c r="U6" s="11"/>
      <c r="V6" s="13"/>
      <c r="W6" s="11"/>
      <c r="X6" s="11"/>
      <c r="Y6" s="11"/>
      <c r="Z6" s="13"/>
      <c r="AA6" s="11"/>
      <c r="AB6" s="11"/>
      <c r="AC6" s="78"/>
      <c r="AD6" s="77"/>
      <c r="AE6" s="14"/>
      <c r="AF6" s="14"/>
      <c r="AG6" s="14"/>
      <c r="AH6" s="69"/>
    </row>
    <row r="7" spans="1:34" ht="27.95" customHeight="1">
      <c r="A7" s="157"/>
      <c r="B7" s="11" t="s">
        <v>38</v>
      </c>
      <c r="C7" s="14"/>
      <c r="D7" s="24"/>
      <c r="E7" s="11"/>
      <c r="F7" s="13"/>
      <c r="G7" s="24" t="s">
        <v>629</v>
      </c>
      <c r="H7" s="14" t="s">
        <v>630</v>
      </c>
      <c r="I7" s="14" t="s">
        <v>30</v>
      </c>
      <c r="J7" s="69" t="s">
        <v>631</v>
      </c>
      <c r="K7" s="24" t="s">
        <v>629</v>
      </c>
      <c r="L7" s="14" t="s">
        <v>630</v>
      </c>
      <c r="M7" s="14" t="s">
        <v>30</v>
      </c>
      <c r="N7" s="69" t="s">
        <v>631</v>
      </c>
      <c r="O7" s="75"/>
      <c r="P7" s="11"/>
      <c r="Q7" s="11"/>
      <c r="R7" s="76"/>
      <c r="S7" s="11"/>
      <c r="T7" s="11"/>
      <c r="U7" s="11"/>
      <c r="V7" s="13"/>
      <c r="W7" s="12"/>
      <c r="X7" s="12"/>
      <c r="Y7" s="12"/>
      <c r="Z7" s="13"/>
      <c r="AA7" s="12"/>
      <c r="AB7" s="12"/>
      <c r="AC7" s="79"/>
      <c r="AD7" s="77"/>
      <c r="AE7" s="24"/>
      <c r="AF7" s="14"/>
      <c r="AG7" s="14"/>
      <c r="AH7" s="69"/>
    </row>
    <row r="8" spans="1:34" ht="27.95" customHeight="1">
      <c r="A8" s="157"/>
      <c r="B8" s="11" t="s">
        <v>39</v>
      </c>
      <c r="C8" s="11"/>
      <c r="D8" s="14"/>
      <c r="E8" s="11"/>
      <c r="F8" s="13"/>
      <c r="G8" s="24" t="s">
        <v>632</v>
      </c>
      <c r="H8" s="14" t="s">
        <v>630</v>
      </c>
      <c r="I8" s="14" t="s">
        <v>317</v>
      </c>
      <c r="J8" s="69" t="s">
        <v>633</v>
      </c>
      <c r="K8" s="24" t="s">
        <v>634</v>
      </c>
      <c r="L8" s="14" t="s">
        <v>635</v>
      </c>
      <c r="M8" s="14" t="s">
        <v>636</v>
      </c>
      <c r="N8" s="69" t="s">
        <v>637</v>
      </c>
      <c r="O8" s="75"/>
      <c r="P8" s="11"/>
      <c r="Q8" s="11"/>
      <c r="R8" s="76"/>
      <c r="S8" s="11"/>
      <c r="T8" s="11"/>
      <c r="U8" s="11"/>
      <c r="V8" s="13"/>
      <c r="W8" s="12"/>
      <c r="X8" s="12"/>
      <c r="Y8" s="12"/>
      <c r="Z8" s="13"/>
      <c r="AA8" s="12"/>
      <c r="AB8" s="12"/>
      <c r="AC8" s="79"/>
      <c r="AD8" s="77"/>
      <c r="AE8" s="24"/>
      <c r="AF8" s="14"/>
      <c r="AG8" s="14"/>
      <c r="AH8" s="69"/>
    </row>
    <row r="9" spans="1:34" ht="27.95" customHeight="1" thickBot="1">
      <c r="A9" s="158"/>
      <c r="B9" s="26" t="s">
        <v>45</v>
      </c>
      <c r="C9" s="26"/>
      <c r="D9" s="26"/>
      <c r="E9" s="26"/>
      <c r="F9" s="27"/>
      <c r="G9" s="26"/>
      <c r="H9" s="26"/>
      <c r="I9" s="26"/>
      <c r="J9" s="62"/>
      <c r="K9" s="26"/>
      <c r="L9" s="26"/>
      <c r="M9" s="26"/>
      <c r="N9" s="62"/>
      <c r="O9" s="80"/>
      <c r="P9" s="26"/>
      <c r="Q9" s="26"/>
      <c r="R9" s="81"/>
      <c r="S9" s="26"/>
      <c r="T9" s="26"/>
      <c r="U9" s="26"/>
      <c r="V9" s="27"/>
      <c r="W9" s="11"/>
      <c r="X9" s="11"/>
      <c r="Y9" s="11"/>
      <c r="Z9" s="13"/>
      <c r="AA9" s="11"/>
      <c r="AB9" s="11"/>
      <c r="AC9" s="78"/>
      <c r="AD9" s="82"/>
      <c r="AE9" s="26"/>
      <c r="AF9" s="26"/>
      <c r="AG9" s="26"/>
      <c r="AH9" s="62"/>
    </row>
    <row r="10" spans="1:34" ht="27.95" customHeight="1" thickTop="1">
      <c r="A10" s="156" t="s">
        <v>46</v>
      </c>
      <c r="B10" s="19" t="s">
        <v>47</v>
      </c>
      <c r="C10" s="21" t="s">
        <v>638</v>
      </c>
      <c r="D10" s="19" t="s">
        <v>639</v>
      </c>
      <c r="E10" s="11" t="s">
        <v>36</v>
      </c>
      <c r="F10" s="23" t="s">
        <v>640</v>
      </c>
      <c r="G10" s="21" t="s">
        <v>638</v>
      </c>
      <c r="H10" s="19" t="s">
        <v>639</v>
      </c>
      <c r="I10" s="11" t="s">
        <v>36</v>
      </c>
      <c r="J10" s="83" t="s">
        <v>640</v>
      </c>
      <c r="K10" s="21" t="s">
        <v>638</v>
      </c>
      <c r="L10" s="19" t="s">
        <v>639</v>
      </c>
      <c r="M10" s="11" t="s">
        <v>36</v>
      </c>
      <c r="N10" s="83" t="s">
        <v>640</v>
      </c>
      <c r="O10" s="84"/>
      <c r="P10" s="11"/>
      <c r="Q10" s="19"/>
      <c r="R10" s="72"/>
      <c r="S10" s="12"/>
      <c r="T10" s="11"/>
      <c r="U10" s="19"/>
      <c r="V10" s="23"/>
      <c r="W10" s="12"/>
      <c r="X10" s="11"/>
      <c r="Y10" s="11"/>
      <c r="Z10" s="13"/>
      <c r="AA10" s="22"/>
      <c r="AB10" s="20"/>
      <c r="AC10" s="85"/>
      <c r="AD10" s="86"/>
      <c r="AE10" s="21"/>
      <c r="AF10" s="19"/>
      <c r="AG10" s="11"/>
      <c r="AH10" s="83"/>
    </row>
    <row r="11" spans="1:34" ht="27.95" customHeight="1">
      <c r="A11" s="157"/>
      <c r="B11" s="11" t="s">
        <v>54</v>
      </c>
      <c r="C11" s="14" t="s">
        <v>641</v>
      </c>
      <c r="D11" s="14" t="s">
        <v>642</v>
      </c>
      <c r="E11" s="11" t="s">
        <v>191</v>
      </c>
      <c r="F11" s="13" t="s">
        <v>643</v>
      </c>
      <c r="G11" s="14" t="s">
        <v>644</v>
      </c>
      <c r="H11" s="14" t="s">
        <v>626</v>
      </c>
      <c r="I11" s="14" t="s">
        <v>317</v>
      </c>
      <c r="J11" s="69" t="s">
        <v>645</v>
      </c>
      <c r="K11" s="14" t="s">
        <v>644</v>
      </c>
      <c r="L11" s="14" t="s">
        <v>626</v>
      </c>
      <c r="M11" s="14" t="s">
        <v>99</v>
      </c>
      <c r="N11" s="69" t="s">
        <v>646</v>
      </c>
      <c r="O11" s="84"/>
      <c r="P11" s="11"/>
      <c r="Q11" s="11"/>
      <c r="R11" s="76"/>
      <c r="S11" s="12"/>
      <c r="T11" s="11"/>
      <c r="U11" s="11"/>
      <c r="V11" s="13"/>
      <c r="W11" s="12"/>
      <c r="X11" s="11"/>
      <c r="Y11" s="11"/>
      <c r="Z11" s="13"/>
      <c r="AA11" s="12"/>
      <c r="AB11" s="78"/>
      <c r="AC11" s="78"/>
      <c r="AD11" s="77"/>
      <c r="AE11" s="14"/>
      <c r="AF11" s="14"/>
      <c r="AG11" s="14"/>
      <c r="AH11" s="69"/>
    </row>
    <row r="12" spans="1:34" ht="27.95" customHeight="1">
      <c r="A12" s="157"/>
      <c r="B12" s="11" t="s">
        <v>68</v>
      </c>
      <c r="C12" s="12"/>
      <c r="D12" s="11"/>
      <c r="E12" s="11"/>
      <c r="F12" s="13"/>
      <c r="G12" s="24" t="s">
        <v>634</v>
      </c>
      <c r="H12" s="14" t="s">
        <v>635</v>
      </c>
      <c r="I12" s="14" t="s">
        <v>636</v>
      </c>
      <c r="J12" s="69" t="s">
        <v>637</v>
      </c>
      <c r="K12" s="12" t="s">
        <v>647</v>
      </c>
      <c r="L12" s="14" t="s">
        <v>648</v>
      </c>
      <c r="M12" s="14" t="s">
        <v>649</v>
      </c>
      <c r="N12" s="69" t="s">
        <v>650</v>
      </c>
      <c r="O12" s="75"/>
      <c r="P12" s="11"/>
      <c r="Q12" s="12"/>
      <c r="R12" s="76"/>
      <c r="S12" s="11"/>
      <c r="T12" s="11"/>
      <c r="U12" s="12"/>
      <c r="V12" s="13"/>
      <c r="W12" s="24"/>
      <c r="X12" s="14"/>
      <c r="Y12" s="11"/>
      <c r="Z12" s="13"/>
      <c r="AA12" s="24"/>
      <c r="AB12" s="14"/>
      <c r="AC12" s="78"/>
      <c r="AD12" s="77"/>
      <c r="AE12" s="12"/>
      <c r="AF12" s="14"/>
      <c r="AG12" s="14"/>
      <c r="AH12" s="69"/>
    </row>
    <row r="13" spans="1:34" ht="36.75" customHeight="1">
      <c r="A13" s="157"/>
      <c r="B13" s="11" t="s">
        <v>38</v>
      </c>
      <c r="C13" s="14" t="s">
        <v>651</v>
      </c>
      <c r="D13" s="24" t="s">
        <v>652</v>
      </c>
      <c r="E13" s="11" t="s">
        <v>335</v>
      </c>
      <c r="F13" s="13" t="s">
        <v>653</v>
      </c>
      <c r="G13" s="24"/>
      <c r="H13" s="14"/>
      <c r="I13" s="14"/>
      <c r="J13" s="69"/>
      <c r="K13" s="24"/>
      <c r="L13" s="14"/>
      <c r="M13" s="14"/>
      <c r="N13" s="69"/>
      <c r="O13" s="84"/>
      <c r="P13" s="11"/>
      <c r="Q13" s="11"/>
      <c r="R13" s="76"/>
      <c r="S13" s="11"/>
      <c r="T13" s="11"/>
      <c r="U13" s="11"/>
      <c r="V13" s="13"/>
      <c r="W13" s="24"/>
      <c r="X13" s="14"/>
      <c r="Y13" s="11"/>
      <c r="Z13" s="13"/>
      <c r="AA13" s="12"/>
      <c r="AB13" s="11"/>
      <c r="AC13" s="78"/>
      <c r="AD13" s="77"/>
      <c r="AE13" s="24"/>
      <c r="AF13" s="14"/>
      <c r="AG13" s="14"/>
      <c r="AH13" s="69"/>
    </row>
    <row r="14" spans="1:34" ht="37.5" customHeight="1">
      <c r="A14" s="157"/>
      <c r="B14" s="11" t="s">
        <v>39</v>
      </c>
      <c r="C14" s="11" t="s">
        <v>654</v>
      </c>
      <c r="D14" s="14" t="s">
        <v>652</v>
      </c>
      <c r="E14" s="11" t="s">
        <v>335</v>
      </c>
      <c r="F14" s="13" t="s">
        <v>655</v>
      </c>
      <c r="G14" s="24"/>
      <c r="H14" s="14"/>
      <c r="I14" s="14"/>
      <c r="J14" s="69"/>
      <c r="K14" s="24"/>
      <c r="L14" s="14"/>
      <c r="M14" s="14"/>
      <c r="N14" s="69"/>
      <c r="O14" s="84"/>
      <c r="P14" s="11"/>
      <c r="Q14" s="11"/>
      <c r="R14" s="76"/>
      <c r="S14" s="12"/>
      <c r="T14" s="11"/>
      <c r="U14" s="11"/>
      <c r="V14" s="13"/>
      <c r="W14" s="12"/>
      <c r="X14" s="11"/>
      <c r="Y14" s="11"/>
      <c r="Z14" s="13"/>
      <c r="AA14" s="12"/>
      <c r="AB14" s="11"/>
      <c r="AC14" s="78"/>
      <c r="AD14" s="77"/>
      <c r="AE14" s="24"/>
      <c r="AF14" s="14"/>
      <c r="AG14" s="14"/>
      <c r="AH14" s="69"/>
    </row>
    <row r="15" spans="1:34" ht="27.95" customHeight="1" thickBot="1">
      <c r="A15" s="158"/>
      <c r="B15" s="26" t="s">
        <v>45</v>
      </c>
      <c r="C15" s="26"/>
      <c r="D15" s="26"/>
      <c r="E15" s="26"/>
      <c r="F15" s="27"/>
      <c r="G15" s="26"/>
      <c r="H15" s="26"/>
      <c r="I15" s="26"/>
      <c r="J15" s="62"/>
      <c r="K15" s="26"/>
      <c r="L15" s="26"/>
      <c r="M15" s="26"/>
      <c r="N15" s="62"/>
      <c r="O15" s="80"/>
      <c r="P15" s="26"/>
      <c r="Q15" s="26"/>
      <c r="R15" s="81"/>
      <c r="S15" s="26"/>
      <c r="T15" s="26"/>
      <c r="U15" s="26"/>
      <c r="V15" s="27"/>
      <c r="W15" s="11"/>
      <c r="X15" s="11"/>
      <c r="Y15" s="11"/>
      <c r="Z15" s="13"/>
      <c r="AA15" s="11"/>
      <c r="AB15" s="11"/>
      <c r="AC15" s="78"/>
      <c r="AD15" s="82"/>
      <c r="AE15" s="26"/>
      <c r="AF15" s="26"/>
      <c r="AG15" s="26"/>
      <c r="AH15" s="62"/>
    </row>
    <row r="16" spans="1:34" ht="27.95" customHeight="1" thickTop="1">
      <c r="A16" s="156" t="s">
        <v>83</v>
      </c>
      <c r="B16" s="19" t="s">
        <v>47</v>
      </c>
      <c r="C16" s="19" t="s">
        <v>656</v>
      </c>
      <c r="D16" s="21" t="s">
        <v>623</v>
      </c>
      <c r="E16" s="11" t="s">
        <v>191</v>
      </c>
      <c r="F16" s="23" t="s">
        <v>657</v>
      </c>
      <c r="G16" s="28" t="s">
        <v>658</v>
      </c>
      <c r="H16" s="14" t="s">
        <v>659</v>
      </c>
      <c r="I16" s="14" t="s">
        <v>30</v>
      </c>
      <c r="J16" s="83" t="s">
        <v>660</v>
      </c>
      <c r="K16" s="28" t="s">
        <v>658</v>
      </c>
      <c r="L16" s="14" t="s">
        <v>659</v>
      </c>
      <c r="M16" s="14" t="s">
        <v>30</v>
      </c>
      <c r="N16" s="83" t="s">
        <v>660</v>
      </c>
      <c r="O16" s="84"/>
      <c r="P16" s="11"/>
      <c r="Q16" s="11"/>
      <c r="R16" s="72"/>
      <c r="S16" s="11"/>
      <c r="T16" s="11"/>
      <c r="U16" s="11"/>
      <c r="V16" s="23"/>
      <c r="W16" s="11"/>
      <c r="X16" s="11"/>
      <c r="Y16" s="11"/>
      <c r="Z16" s="13"/>
      <c r="AA16" s="22"/>
      <c r="AB16" s="20"/>
      <c r="AC16" s="85"/>
      <c r="AD16" s="86"/>
      <c r="AE16" s="28"/>
      <c r="AF16" s="14"/>
      <c r="AG16" s="14"/>
      <c r="AH16" s="83"/>
    </row>
    <row r="17" spans="1:34" ht="38.25" customHeight="1">
      <c r="A17" s="157"/>
      <c r="B17" s="11" t="s">
        <v>23</v>
      </c>
      <c r="C17" s="14" t="s">
        <v>661</v>
      </c>
      <c r="D17" s="14" t="s">
        <v>642</v>
      </c>
      <c r="E17" s="11" t="s">
        <v>662</v>
      </c>
      <c r="F17" s="13" t="s">
        <v>663</v>
      </c>
      <c r="G17" s="24" t="s">
        <v>664</v>
      </c>
      <c r="H17" s="14" t="s">
        <v>665</v>
      </c>
      <c r="I17" s="14" t="s">
        <v>212</v>
      </c>
      <c r="J17" s="69" t="s">
        <v>666</v>
      </c>
      <c r="K17" s="24" t="s">
        <v>664</v>
      </c>
      <c r="L17" s="14" t="s">
        <v>665</v>
      </c>
      <c r="M17" s="14" t="s">
        <v>212</v>
      </c>
      <c r="N17" s="69" t="s">
        <v>666</v>
      </c>
      <c r="O17" s="84"/>
      <c r="P17" s="11"/>
      <c r="Q17" s="11"/>
      <c r="R17" s="76"/>
      <c r="S17" s="11"/>
      <c r="T17" s="11"/>
      <c r="U17" s="11"/>
      <c r="V17" s="13"/>
      <c r="W17" s="12"/>
      <c r="X17" s="12"/>
      <c r="Y17" s="11"/>
      <c r="Z17" s="13"/>
      <c r="AA17" s="12"/>
      <c r="AB17" s="11"/>
      <c r="AC17" s="78"/>
      <c r="AD17" s="77"/>
      <c r="AE17" s="24"/>
      <c r="AF17" s="14"/>
      <c r="AG17" s="14"/>
      <c r="AH17" s="69"/>
    </row>
    <row r="18" spans="1:34" ht="37.5" customHeight="1">
      <c r="A18" s="157"/>
      <c r="B18" s="11" t="s">
        <v>68</v>
      </c>
      <c r="C18" s="14"/>
      <c r="D18" s="14"/>
      <c r="E18" s="12"/>
      <c r="F18" s="13"/>
      <c r="G18" s="24"/>
      <c r="H18" s="14"/>
      <c r="I18" s="14"/>
      <c r="J18" s="69"/>
      <c r="K18" s="24"/>
      <c r="L18" s="14"/>
      <c r="M18" s="14"/>
      <c r="N18" s="69"/>
      <c r="O18" s="84"/>
      <c r="P18" s="11"/>
      <c r="Q18" s="11"/>
      <c r="R18" s="76"/>
      <c r="S18" s="12"/>
      <c r="T18" s="11"/>
      <c r="U18" s="11"/>
      <c r="V18" s="13"/>
      <c r="W18" s="12"/>
      <c r="X18" s="12"/>
      <c r="Y18" s="11"/>
      <c r="Z18" s="13"/>
      <c r="AA18" s="11"/>
      <c r="AB18" s="11"/>
      <c r="AC18" s="78"/>
      <c r="AD18" s="77"/>
      <c r="AE18" s="24"/>
      <c r="AF18" s="14"/>
      <c r="AG18" s="14"/>
      <c r="AH18" s="69"/>
    </row>
    <row r="19" spans="1:34" ht="27.95" customHeight="1">
      <c r="A19" s="157"/>
      <c r="B19" s="11" t="s">
        <v>38</v>
      </c>
      <c r="C19" s="11" t="s">
        <v>667</v>
      </c>
      <c r="D19" s="11" t="s">
        <v>668</v>
      </c>
      <c r="E19" s="11" t="s">
        <v>669</v>
      </c>
      <c r="F19" s="13" t="s">
        <v>670</v>
      </c>
      <c r="G19" s="24" t="s">
        <v>671</v>
      </c>
      <c r="H19" s="14" t="s">
        <v>648</v>
      </c>
      <c r="I19" s="14" t="s">
        <v>30</v>
      </c>
      <c r="J19" s="69" t="s">
        <v>672</v>
      </c>
      <c r="K19" s="24" t="s">
        <v>671</v>
      </c>
      <c r="L19" s="14" t="s">
        <v>648</v>
      </c>
      <c r="M19" s="14" t="s">
        <v>30</v>
      </c>
      <c r="N19" s="69" t="s">
        <v>672</v>
      </c>
      <c r="O19" s="84"/>
      <c r="P19" s="11"/>
      <c r="Q19" s="11"/>
      <c r="R19" s="76"/>
      <c r="S19" s="12"/>
      <c r="T19" s="11"/>
      <c r="U19" s="11"/>
      <c r="V19" s="13"/>
      <c r="W19" s="12"/>
      <c r="X19" s="12"/>
      <c r="Y19" s="11"/>
      <c r="Z19" s="13"/>
      <c r="AA19" s="12"/>
      <c r="AB19" s="11"/>
      <c r="AC19" s="78"/>
      <c r="AD19" s="77"/>
      <c r="AE19" s="24"/>
      <c r="AF19" s="14"/>
      <c r="AG19" s="14"/>
      <c r="AH19" s="69"/>
    </row>
    <row r="20" spans="1:34" ht="27.95" customHeight="1">
      <c r="A20" s="157"/>
      <c r="B20" s="11" t="s">
        <v>39</v>
      </c>
      <c r="C20" s="11" t="s">
        <v>667</v>
      </c>
      <c r="D20" s="11" t="s">
        <v>668</v>
      </c>
      <c r="E20" s="11" t="s">
        <v>669</v>
      </c>
      <c r="F20" s="13" t="s">
        <v>670</v>
      </c>
      <c r="G20" s="12" t="s">
        <v>647</v>
      </c>
      <c r="H20" s="14" t="s">
        <v>648</v>
      </c>
      <c r="I20" s="14" t="s">
        <v>180</v>
      </c>
      <c r="J20" s="69" t="s">
        <v>673</v>
      </c>
      <c r="K20" s="12"/>
      <c r="L20" s="14"/>
      <c r="M20" s="14"/>
      <c r="N20" s="69"/>
      <c r="O20" s="84"/>
      <c r="P20" s="11"/>
      <c r="Q20" s="11"/>
      <c r="R20" s="76"/>
      <c r="S20" s="12"/>
      <c r="T20" s="11"/>
      <c r="U20" s="11"/>
      <c r="V20" s="13"/>
      <c r="W20" s="11"/>
      <c r="X20" s="11"/>
      <c r="Y20" s="11"/>
      <c r="Z20" s="13"/>
      <c r="AA20" s="11"/>
      <c r="AB20" s="11"/>
      <c r="AC20" s="78"/>
      <c r="AD20" s="77"/>
      <c r="AE20" s="12"/>
      <c r="AF20" s="14"/>
      <c r="AG20" s="14"/>
      <c r="AH20" s="69"/>
    </row>
    <row r="21" spans="1:34" ht="27.95" customHeight="1" thickBot="1">
      <c r="A21" s="158"/>
      <c r="B21" s="26" t="s">
        <v>45</v>
      </c>
      <c r="C21" s="26"/>
      <c r="D21" s="26"/>
      <c r="E21" s="26"/>
      <c r="F21" s="27"/>
      <c r="G21" s="11"/>
      <c r="H21" s="11"/>
      <c r="I21" s="11"/>
      <c r="J21" s="61"/>
      <c r="K21" s="11"/>
      <c r="L21" s="11"/>
      <c r="M21" s="11"/>
      <c r="N21" s="61"/>
      <c r="O21" s="80"/>
      <c r="P21" s="26"/>
      <c r="Q21" s="26"/>
      <c r="R21" s="81"/>
      <c r="S21" s="26"/>
      <c r="T21" s="26"/>
      <c r="U21" s="26"/>
      <c r="V21" s="27"/>
      <c r="W21" s="11"/>
      <c r="X21" s="11"/>
      <c r="Y21" s="11"/>
      <c r="Z21" s="13"/>
      <c r="AA21" s="11"/>
      <c r="AB21" s="11"/>
      <c r="AC21" s="78"/>
      <c r="AD21" s="87"/>
      <c r="AE21" s="11"/>
      <c r="AF21" s="11"/>
      <c r="AG21" s="11"/>
      <c r="AH21" s="61"/>
    </row>
    <row r="22" spans="1:34" ht="27.95" customHeight="1" thickTop="1">
      <c r="A22" s="156" t="s">
        <v>107</v>
      </c>
      <c r="B22" s="19" t="s">
        <v>47</v>
      </c>
      <c r="C22" s="11" t="s">
        <v>674</v>
      </c>
      <c r="D22" s="11" t="s">
        <v>675</v>
      </c>
      <c r="E22" s="12" t="s">
        <v>36</v>
      </c>
      <c r="F22" s="23" t="s">
        <v>676</v>
      </c>
      <c r="G22" s="20"/>
      <c r="H22" s="20"/>
      <c r="I22" s="20"/>
      <c r="J22" s="68"/>
      <c r="K22" s="24" t="s">
        <v>632</v>
      </c>
      <c r="L22" s="14" t="s">
        <v>630</v>
      </c>
      <c r="M22" s="20" t="s">
        <v>216</v>
      </c>
      <c r="N22" s="68" t="s">
        <v>677</v>
      </c>
      <c r="O22" s="88"/>
      <c r="P22" s="19"/>
      <c r="Q22" s="19"/>
      <c r="R22" s="72"/>
      <c r="S22" s="21"/>
      <c r="T22" s="19"/>
      <c r="U22" s="19"/>
      <c r="V22" s="23"/>
      <c r="W22" s="11"/>
      <c r="X22" s="11"/>
      <c r="Y22" s="11"/>
      <c r="Z22" s="13"/>
      <c r="AA22" s="22"/>
      <c r="AB22" s="20"/>
      <c r="AC22" s="85"/>
      <c r="AD22" s="74"/>
      <c r="AE22" s="24"/>
      <c r="AF22" s="14"/>
      <c r="AG22" s="20"/>
      <c r="AH22" s="68"/>
    </row>
    <row r="23" spans="1:34" ht="27.95" customHeight="1">
      <c r="A23" s="157"/>
      <c r="B23" s="11" t="s">
        <v>23</v>
      </c>
      <c r="C23" s="11"/>
      <c r="D23" s="11"/>
      <c r="E23" s="12"/>
      <c r="F23" s="13"/>
      <c r="G23" s="14" t="s">
        <v>678</v>
      </c>
      <c r="H23" s="14" t="s">
        <v>679</v>
      </c>
      <c r="I23" s="14" t="s">
        <v>30</v>
      </c>
      <c r="J23" s="69" t="s">
        <v>680</v>
      </c>
      <c r="K23" s="14" t="s">
        <v>678</v>
      </c>
      <c r="L23" s="14" t="s">
        <v>679</v>
      </c>
      <c r="M23" s="14" t="s">
        <v>30</v>
      </c>
      <c r="N23" s="69" t="s">
        <v>680</v>
      </c>
      <c r="O23" s="84"/>
      <c r="P23" s="11"/>
      <c r="Q23" s="11"/>
      <c r="R23" s="76"/>
      <c r="S23" s="12"/>
      <c r="T23" s="12"/>
      <c r="U23" s="11"/>
      <c r="V23" s="13"/>
      <c r="W23" s="11"/>
      <c r="X23" s="11"/>
      <c r="Y23" s="11"/>
      <c r="Z23" s="13"/>
      <c r="AA23" s="12"/>
      <c r="AB23" s="11"/>
      <c r="AC23" s="78"/>
      <c r="AD23" s="77"/>
      <c r="AE23" s="14"/>
      <c r="AF23" s="14"/>
      <c r="AG23" s="14"/>
      <c r="AH23" s="69"/>
    </row>
    <row r="24" spans="1:34" ht="27.95" customHeight="1">
      <c r="A24" s="157"/>
      <c r="B24" s="11" t="s">
        <v>68</v>
      </c>
      <c r="C24" s="11" t="s">
        <v>681</v>
      </c>
      <c r="D24" s="11" t="s">
        <v>221</v>
      </c>
      <c r="E24" s="12" t="s">
        <v>41</v>
      </c>
      <c r="F24" s="13" t="s">
        <v>682</v>
      </c>
      <c r="G24" s="24"/>
      <c r="H24" s="14"/>
      <c r="I24" s="14"/>
      <c r="J24" s="69"/>
      <c r="K24" s="24"/>
      <c r="L24" s="14"/>
      <c r="M24" s="14"/>
      <c r="N24" s="69"/>
      <c r="O24" s="75"/>
      <c r="P24" s="11"/>
      <c r="Q24" s="11"/>
      <c r="R24" s="76"/>
      <c r="S24" s="11"/>
      <c r="T24" s="11"/>
      <c r="U24" s="11"/>
      <c r="V24" s="13"/>
      <c r="W24" s="24"/>
      <c r="X24" s="14"/>
      <c r="Y24" s="11"/>
      <c r="Z24" s="13"/>
      <c r="AA24" s="11"/>
      <c r="AB24" s="11"/>
      <c r="AC24" s="78"/>
      <c r="AD24" s="77"/>
      <c r="AE24" s="24"/>
      <c r="AF24" s="14"/>
      <c r="AG24" s="14"/>
      <c r="AH24" s="69"/>
    </row>
    <row r="25" spans="1:34" ht="27.95" customHeight="1">
      <c r="A25" s="157"/>
      <c r="B25" s="11" t="s">
        <v>38</v>
      </c>
      <c r="C25" s="11" t="s">
        <v>681</v>
      </c>
      <c r="D25" s="11" t="s">
        <v>221</v>
      </c>
      <c r="E25" s="12" t="s">
        <v>41</v>
      </c>
      <c r="F25" s="13" t="s">
        <v>682</v>
      </c>
      <c r="G25" s="24" t="s">
        <v>683</v>
      </c>
      <c r="H25" s="14" t="s">
        <v>684</v>
      </c>
      <c r="I25" s="14" t="s">
        <v>30</v>
      </c>
      <c r="J25" s="69" t="s">
        <v>685</v>
      </c>
      <c r="K25" s="24" t="s">
        <v>683</v>
      </c>
      <c r="L25" s="14" t="s">
        <v>684</v>
      </c>
      <c r="M25" s="14" t="s">
        <v>30</v>
      </c>
      <c r="N25" s="69" t="s">
        <v>685</v>
      </c>
      <c r="O25" s="75"/>
      <c r="P25" s="11"/>
      <c r="Q25" s="11"/>
      <c r="R25" s="76"/>
      <c r="S25" s="11"/>
      <c r="T25" s="11"/>
      <c r="U25" s="11"/>
      <c r="V25" s="13"/>
      <c r="W25" s="24"/>
      <c r="X25" s="14"/>
      <c r="Y25" s="11"/>
      <c r="Z25" s="13"/>
      <c r="AA25" s="12"/>
      <c r="AB25" s="11"/>
      <c r="AC25" s="78"/>
      <c r="AD25" s="77"/>
      <c r="AE25" s="24"/>
      <c r="AF25" s="14"/>
      <c r="AG25" s="14"/>
      <c r="AH25" s="69"/>
    </row>
    <row r="26" spans="1:34" ht="27.95" customHeight="1">
      <c r="A26" s="157"/>
      <c r="B26" s="11" t="s">
        <v>39</v>
      </c>
      <c r="C26" s="11"/>
      <c r="D26" s="11"/>
      <c r="E26" s="12"/>
      <c r="F26" s="13"/>
      <c r="G26" s="24" t="s">
        <v>683</v>
      </c>
      <c r="H26" s="14" t="s">
        <v>684</v>
      </c>
      <c r="I26" s="14" t="s">
        <v>30</v>
      </c>
      <c r="J26" s="69" t="s">
        <v>685</v>
      </c>
      <c r="K26" s="24" t="s">
        <v>683</v>
      </c>
      <c r="L26" s="14" t="s">
        <v>684</v>
      </c>
      <c r="M26" s="14" t="s">
        <v>30</v>
      </c>
      <c r="N26" s="69" t="s">
        <v>685</v>
      </c>
      <c r="O26" s="75"/>
      <c r="P26" s="11"/>
      <c r="Q26" s="11"/>
      <c r="R26" s="89"/>
      <c r="S26" s="11"/>
      <c r="T26" s="11"/>
      <c r="U26" s="11"/>
      <c r="V26" s="13"/>
      <c r="W26" s="12"/>
      <c r="X26" s="11"/>
      <c r="Y26" s="11"/>
      <c r="Z26" s="13"/>
      <c r="AA26" s="90"/>
      <c r="AB26" s="25"/>
      <c r="AC26" s="78"/>
      <c r="AD26" s="77"/>
      <c r="AE26" s="24"/>
      <c r="AF26" s="14"/>
      <c r="AG26" s="14"/>
      <c r="AH26" s="69"/>
    </row>
    <row r="27" spans="1:34" ht="27.95" customHeight="1" thickBot="1">
      <c r="A27" s="158"/>
      <c r="B27" s="26" t="s">
        <v>45</v>
      </c>
      <c r="C27" s="26"/>
      <c r="D27" s="26"/>
      <c r="E27" s="26"/>
      <c r="F27" s="27"/>
      <c r="G27" s="26"/>
      <c r="H27" s="26"/>
      <c r="I27" s="26"/>
      <c r="J27" s="62"/>
      <c r="K27" s="26"/>
      <c r="L27" s="26"/>
      <c r="M27" s="26"/>
      <c r="N27" s="62"/>
      <c r="O27" s="80"/>
      <c r="P27" s="26"/>
      <c r="Q27" s="26"/>
      <c r="R27" s="81"/>
      <c r="S27" s="26"/>
      <c r="T27" s="26"/>
      <c r="U27" s="26"/>
      <c r="V27" s="27"/>
      <c r="W27" s="11"/>
      <c r="X27" s="11"/>
      <c r="Y27" s="11"/>
      <c r="Z27" s="13"/>
      <c r="AA27" s="26"/>
      <c r="AB27" s="26"/>
      <c r="AC27" s="81"/>
      <c r="AD27" s="82"/>
      <c r="AE27" s="26"/>
      <c r="AF27" s="26"/>
      <c r="AG27" s="26"/>
      <c r="AH27" s="62"/>
    </row>
    <row r="28" spans="1:34" ht="27.95" customHeight="1" thickTop="1">
      <c r="A28" s="156" t="s">
        <v>133</v>
      </c>
      <c r="B28" s="19" t="s">
        <v>14</v>
      </c>
      <c r="C28" s="14" t="s">
        <v>686</v>
      </c>
      <c r="D28" s="14" t="s">
        <v>675</v>
      </c>
      <c r="E28" s="11" t="s">
        <v>191</v>
      </c>
      <c r="F28" s="23" t="s">
        <v>687</v>
      </c>
      <c r="G28" s="91" t="s">
        <v>688</v>
      </c>
      <c r="H28" s="14" t="s">
        <v>620</v>
      </c>
      <c r="I28" s="14" t="s">
        <v>30</v>
      </c>
      <c r="J28" s="83" t="s">
        <v>689</v>
      </c>
      <c r="K28" s="91" t="s">
        <v>688</v>
      </c>
      <c r="L28" s="14" t="s">
        <v>620</v>
      </c>
      <c r="M28" s="14" t="s">
        <v>30</v>
      </c>
      <c r="N28" s="83" t="s">
        <v>689</v>
      </c>
      <c r="O28" s="88"/>
      <c r="P28" s="21"/>
      <c r="Q28" s="19"/>
      <c r="R28" s="72"/>
      <c r="S28" s="21"/>
      <c r="T28" s="21"/>
      <c r="U28" s="19"/>
      <c r="V28" s="23"/>
      <c r="W28" s="12"/>
      <c r="X28" s="11"/>
      <c r="Y28" s="11"/>
      <c r="Z28" s="13"/>
      <c r="AA28" s="90"/>
      <c r="AB28" s="25"/>
      <c r="AC28" s="92"/>
      <c r="AD28" s="86"/>
      <c r="AE28" s="91"/>
      <c r="AF28" s="14"/>
      <c r="AG28" s="14"/>
      <c r="AH28" s="83"/>
    </row>
    <row r="29" spans="1:34" ht="27.95" customHeight="1">
      <c r="A29" s="157"/>
      <c r="B29" s="11" t="s">
        <v>54</v>
      </c>
      <c r="C29" s="11" t="s">
        <v>674</v>
      </c>
      <c r="D29" s="11" t="s">
        <v>675</v>
      </c>
      <c r="E29" s="11" t="s">
        <v>191</v>
      </c>
      <c r="F29" s="13" t="s">
        <v>690</v>
      </c>
      <c r="G29" s="24" t="s">
        <v>691</v>
      </c>
      <c r="H29" s="14" t="s">
        <v>659</v>
      </c>
      <c r="I29" s="14" t="s">
        <v>30</v>
      </c>
      <c r="J29" s="69" t="s">
        <v>692</v>
      </c>
      <c r="K29" s="14" t="s">
        <v>693</v>
      </c>
      <c r="L29" s="14" t="s">
        <v>679</v>
      </c>
      <c r="M29" s="14" t="s">
        <v>569</v>
      </c>
      <c r="N29" s="69" t="s">
        <v>694</v>
      </c>
      <c r="O29" s="84"/>
      <c r="P29" s="11"/>
      <c r="Q29" s="11"/>
      <c r="R29" s="76"/>
      <c r="S29" s="11"/>
      <c r="T29" s="11"/>
      <c r="U29" s="11"/>
      <c r="V29" s="13"/>
      <c r="W29" s="12"/>
      <c r="X29" s="11"/>
      <c r="Y29" s="11"/>
      <c r="Z29" s="13"/>
      <c r="AA29" s="90"/>
      <c r="AB29" s="25"/>
      <c r="AC29" s="92"/>
      <c r="AD29" s="77"/>
      <c r="AE29" s="14"/>
      <c r="AF29" s="14"/>
      <c r="AG29" s="14"/>
      <c r="AH29" s="69"/>
    </row>
    <row r="30" spans="1:34" ht="27.95" customHeight="1">
      <c r="A30" s="157"/>
      <c r="B30" s="11" t="s">
        <v>32</v>
      </c>
      <c r="C30" s="11"/>
      <c r="D30" s="11"/>
      <c r="E30" s="11"/>
      <c r="F30" s="13"/>
      <c r="G30" s="14" t="s">
        <v>693</v>
      </c>
      <c r="H30" s="14" t="s">
        <v>679</v>
      </c>
      <c r="I30" s="14" t="s">
        <v>30</v>
      </c>
      <c r="J30" s="69" t="s">
        <v>695</v>
      </c>
      <c r="K30" s="24" t="s">
        <v>691</v>
      </c>
      <c r="L30" s="14" t="s">
        <v>659</v>
      </c>
      <c r="M30" s="14" t="s">
        <v>569</v>
      </c>
      <c r="N30" s="69" t="s">
        <v>696</v>
      </c>
      <c r="O30" s="75"/>
      <c r="P30" s="11"/>
      <c r="Q30" s="11"/>
      <c r="R30" s="76"/>
      <c r="S30" s="11"/>
      <c r="T30" s="11"/>
      <c r="U30" s="11"/>
      <c r="V30" s="13"/>
      <c r="W30" s="12"/>
      <c r="X30" s="11"/>
      <c r="Y30" s="11"/>
      <c r="Z30" s="13"/>
      <c r="AA30" s="11"/>
      <c r="AB30" s="11"/>
      <c r="AC30" s="78"/>
      <c r="AD30" s="77"/>
      <c r="AE30" s="24"/>
      <c r="AF30" s="14"/>
      <c r="AG30" s="14"/>
      <c r="AH30" s="69"/>
    </row>
    <row r="31" spans="1:34" ht="27.95" customHeight="1">
      <c r="A31" s="157"/>
      <c r="B31" s="11" t="s">
        <v>38</v>
      </c>
      <c r="C31" s="12" t="s">
        <v>697</v>
      </c>
      <c r="D31" s="11" t="s">
        <v>221</v>
      </c>
      <c r="E31" s="11" t="s">
        <v>17</v>
      </c>
      <c r="F31" s="13" t="s">
        <v>698</v>
      </c>
      <c r="G31" s="24"/>
      <c r="H31" s="14"/>
      <c r="I31" s="14"/>
      <c r="J31" s="69"/>
      <c r="K31" s="24" t="s">
        <v>699</v>
      </c>
      <c r="L31" s="14" t="s">
        <v>684</v>
      </c>
      <c r="M31" s="14" t="s">
        <v>569</v>
      </c>
      <c r="N31" s="69" t="s">
        <v>700</v>
      </c>
      <c r="O31" s="84"/>
      <c r="P31" s="11"/>
      <c r="Q31" s="11"/>
      <c r="R31" s="76"/>
      <c r="S31" s="11"/>
      <c r="T31" s="11"/>
      <c r="U31" s="12"/>
      <c r="V31" s="13"/>
      <c r="W31" s="12"/>
      <c r="X31" s="11"/>
      <c r="Y31" s="11"/>
      <c r="Z31" s="13"/>
      <c r="AA31" s="11"/>
      <c r="AB31" s="11"/>
      <c r="AC31" s="78"/>
      <c r="AD31" s="77"/>
      <c r="AE31" s="24"/>
      <c r="AF31" s="14"/>
      <c r="AG31" s="14"/>
      <c r="AH31" s="69"/>
    </row>
    <row r="32" spans="1:34" ht="27.95" customHeight="1">
      <c r="A32" s="157"/>
      <c r="B32" s="11" t="s">
        <v>39</v>
      </c>
      <c r="C32" s="24" t="s">
        <v>701</v>
      </c>
      <c r="D32" s="11" t="s">
        <v>221</v>
      </c>
      <c r="E32" s="11" t="s">
        <v>17</v>
      </c>
      <c r="F32" s="13" t="s">
        <v>702</v>
      </c>
      <c r="G32" s="24" t="s">
        <v>699</v>
      </c>
      <c r="H32" s="14" t="s">
        <v>684</v>
      </c>
      <c r="I32" s="14" t="s">
        <v>30</v>
      </c>
      <c r="J32" s="69" t="s">
        <v>703</v>
      </c>
      <c r="K32" s="24"/>
      <c r="L32" s="14"/>
      <c r="M32" s="14"/>
      <c r="N32" s="69"/>
      <c r="O32" s="84"/>
      <c r="P32" s="11"/>
      <c r="Q32" s="11"/>
      <c r="R32" s="76"/>
      <c r="S32" s="11"/>
      <c r="T32" s="11"/>
      <c r="U32" s="12"/>
      <c r="V32" s="13"/>
      <c r="W32" s="12"/>
      <c r="X32" s="11"/>
      <c r="Y32" s="11"/>
      <c r="Z32" s="13"/>
      <c r="AA32" s="12"/>
      <c r="AB32" s="11"/>
      <c r="AC32" s="79"/>
      <c r="AD32" s="77"/>
      <c r="AE32" s="24"/>
      <c r="AF32" s="14"/>
      <c r="AG32" s="14"/>
      <c r="AH32" s="69"/>
    </row>
    <row r="33" spans="1:34" ht="27.95" customHeight="1" thickBot="1">
      <c r="A33" s="158"/>
      <c r="B33" s="26" t="s">
        <v>45</v>
      </c>
      <c r="C33" s="26"/>
      <c r="D33" s="26"/>
      <c r="E33" s="26"/>
      <c r="F33" s="27"/>
      <c r="G33" s="26"/>
      <c r="H33" s="26"/>
      <c r="I33" s="26"/>
      <c r="J33" s="62"/>
      <c r="K33" s="26"/>
      <c r="L33" s="26"/>
      <c r="M33" s="26"/>
      <c r="N33" s="62"/>
      <c r="O33" s="80"/>
      <c r="P33" s="26"/>
      <c r="Q33" s="26"/>
      <c r="R33" s="81"/>
      <c r="S33" s="26"/>
      <c r="T33" s="26"/>
      <c r="U33" s="26"/>
      <c r="V33" s="27"/>
      <c r="W33" s="11"/>
      <c r="X33" s="11"/>
      <c r="Y33" s="11"/>
      <c r="Z33" s="13"/>
      <c r="AA33" s="11"/>
      <c r="AB33" s="11"/>
      <c r="AC33" s="78"/>
      <c r="AD33" s="82"/>
      <c r="AE33" s="26"/>
      <c r="AF33" s="26"/>
      <c r="AG33" s="26"/>
      <c r="AH33" s="62"/>
    </row>
    <row r="34" spans="1:34" ht="27.95" customHeight="1" thickTop="1">
      <c r="A34" s="153" t="s">
        <v>158</v>
      </c>
      <c r="B34" s="28" t="s">
        <v>14</v>
      </c>
      <c r="C34" s="21"/>
      <c r="D34" s="19"/>
      <c r="E34" s="19"/>
      <c r="F34" s="23"/>
      <c r="G34" s="25"/>
      <c r="H34" s="28"/>
      <c r="I34" s="28"/>
      <c r="J34" s="83"/>
      <c r="K34" s="25"/>
      <c r="L34" s="28"/>
      <c r="M34" s="28"/>
      <c r="N34" s="83"/>
      <c r="O34" s="84"/>
      <c r="P34" s="11"/>
      <c r="Q34" s="11"/>
      <c r="R34" s="93"/>
      <c r="S34" s="11"/>
      <c r="T34" s="11"/>
      <c r="U34" s="11"/>
      <c r="V34" s="32"/>
      <c r="W34" s="11"/>
      <c r="X34" s="11"/>
      <c r="Y34" s="11"/>
      <c r="Z34" s="13"/>
      <c r="AA34" s="20"/>
      <c r="AB34" s="20"/>
      <c r="AC34" s="85"/>
      <c r="AD34" s="86"/>
      <c r="AE34" s="25"/>
      <c r="AF34" s="28"/>
      <c r="AG34" s="28"/>
      <c r="AH34" s="83"/>
    </row>
    <row r="35" spans="1:34" ht="27.95" customHeight="1">
      <c r="A35" s="154"/>
      <c r="B35" s="14" t="s">
        <v>54</v>
      </c>
      <c r="C35" s="12"/>
      <c r="D35" s="11"/>
      <c r="E35" s="11"/>
      <c r="F35" s="13"/>
      <c r="G35" s="14"/>
      <c r="H35" s="14"/>
      <c r="I35" s="11"/>
      <c r="J35" s="69"/>
      <c r="K35" s="14"/>
      <c r="L35" s="14"/>
      <c r="M35" s="11"/>
      <c r="N35" s="69"/>
      <c r="O35" s="84"/>
      <c r="P35" s="11"/>
      <c r="Q35" s="11"/>
      <c r="R35" s="94"/>
      <c r="S35" s="24"/>
      <c r="T35" s="14"/>
      <c r="U35" s="14"/>
      <c r="V35" s="16"/>
      <c r="W35" s="11"/>
      <c r="X35" s="11"/>
      <c r="Y35" s="11"/>
      <c r="Z35" s="13"/>
      <c r="AA35" s="11"/>
      <c r="AB35" s="11"/>
      <c r="AC35" s="78"/>
      <c r="AD35" s="77"/>
      <c r="AE35" s="14"/>
      <c r="AF35" s="14"/>
      <c r="AG35" s="11"/>
      <c r="AH35" s="69"/>
    </row>
    <row r="36" spans="1:34" ht="27.95" customHeight="1" thickBot="1">
      <c r="A36" s="155"/>
      <c r="B36" s="26" t="s">
        <v>32</v>
      </c>
      <c r="C36" s="26"/>
      <c r="D36" s="26"/>
      <c r="E36" s="26"/>
      <c r="F36" s="27"/>
      <c r="G36" s="26"/>
      <c r="H36" s="26"/>
      <c r="I36" s="26"/>
      <c r="J36" s="62"/>
      <c r="K36" s="26"/>
      <c r="L36" s="26"/>
      <c r="M36" s="26"/>
      <c r="N36" s="62"/>
      <c r="O36" s="80"/>
      <c r="P36" s="26"/>
      <c r="Q36" s="26"/>
      <c r="R36" s="81"/>
      <c r="S36" s="26"/>
      <c r="T36" s="26"/>
      <c r="U36" s="26"/>
      <c r="V36" s="27"/>
      <c r="W36" s="14"/>
      <c r="X36" s="14"/>
      <c r="Y36" s="14"/>
      <c r="Z36" s="16"/>
      <c r="AA36" s="26"/>
      <c r="AB36" s="26"/>
      <c r="AC36" s="81"/>
      <c r="AD36" s="82"/>
      <c r="AE36" s="26"/>
      <c r="AF36" s="26"/>
      <c r="AG36" s="26"/>
      <c r="AH36" s="62"/>
    </row>
    <row r="37" spans="1:34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43">
    <dataValidation type="list" allowBlank="1" showInputMessage="1" showErrorMessage="1" sqref="AB35 X35">
      <formula1>IF(V1="energetique",energ,IF(V1="génie de l'environnement",Environ,IF(V1="maintenance ",Maint,IF(V1="génie des procédés",proc,IF(V1="génie electrique",elec,IF(V1="génie matérieux",matér,IF(V1="technologie alimentaire",aliment,méca)))))))</formula1>
    </dataValidation>
    <dataValidation type="list" allowBlank="1" showInputMessage="1" showErrorMessage="1" sqref="AB34 X34 AF34 H34 L34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AB18">
      <formula1>IF(Z1="energetique",energ,IF(Z1="génie de l'environnement",Environ,IF(Z1="maintenance ",Maint,IF(Z1="génie des procédés",proc,IF(Z1="génie electrique",elec,IF(Z1="génie matérieux",matér,IF(Z1="technologie alimentaire",aliment,méca)))))))</formula1>
    </dataValidation>
    <dataValidation type="list" allowBlank="1" showInputMessage="1" showErrorMessage="1" sqref="AB28:AB32 AB19:AB20 AB12:AB14 AF16:AF20 AB22:AB26 X20 X22 X10:X14 X4:X6 X28:X32 X24:X26 AB16:AB17 AF11:AF14 AB4:AB6 AF4:AF8 AF35 AB10 AF22:AF26 AF28:AF32 H4:H8 H22:H26 H11:H14 H35 H28:H32 H16:H20 L16:L20 L11:L14 L4:L8 L35 L22:L26 L28:L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 D15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8 D17:D18 D11 D28 D14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6:D7 D16 D13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34:D36 H10 D12 D10 D31:D32 AF10 L10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21">
      <formula1>IF(B11="Energétique",energ,IF(B11="Environnement",Environ,IF(B11="Maintenance Industrielle ",Maint,IF(B11="génie des procédés",proc,IF(B11="génie éléctrique",elec,IF(B11="génies des matériaux",matér,IF(B11="technologie alimentaire",aliment,méca)))))))</formula1>
    </dataValidation>
    <dataValidation type="list" allowBlank="1" showInputMessage="1" showErrorMessage="1" sqref="D9">
      <formula1>IF(B5="Energétique",energ,IF(B5="Environnement",Environ,IF(B5="Maintenance Industrielle ",Maint,IF(B5="génie des procédés",proc,IF(B5="génie éléctrique",elec,IF(B5="génies des matériaux",matér,IF(B5="technologie alimentaire",aliment,méca)))))))</formula1>
    </dataValidation>
    <dataValidation type="list" allowBlank="1" showInputMessage="1" showErrorMessage="1" sqref="D33">
      <formula1>IF(B17="Energétique",energ,IF(B17="Environnement",Environ,IF(B17="Maintenance Industrielle ",Maint,IF(B17="génie des procédés",proc,IF(B17="génie éléctrique",elec,IF(B17="génies des matériaux",matér,IF(B17="technologie alimentaire",aliment,méca)))))))</formula1>
    </dataValidation>
    <dataValidation type="list" allowBlank="1" showInputMessage="1" showErrorMessage="1" sqref="D30 D19:D20">
      <formula1>IF(B4="Energétique",energ,IF(B4="Environnement",Environ,IF(B4="Maintenance Industrielle ",Maint,IF(B4="génie des procédés",proc,IF(B4="génie éléctrique",elec,IF(B4="génies des matériaux",matér,IF(B4="technologie alimentaire",aliment,méca)))))))</formula1>
    </dataValidation>
    <dataValidation type="list" allowBlank="1" showInputMessage="1" showErrorMessage="1" sqref="D4:D5 D29 D22:D26">
      <formula1>IF(B1="Energétique",energ,IF(B1="Environnement",Environ,IF(B1="Maintenance Industrielle ",Maint,IF(B1="génie des procédés",proc,IF(B1="génie éléctrique",elec,IF(B1="génies des matériaux",matér,IF(B1="technologie alimentaire",aliment,méca)))))))</formula1>
    </dataValidation>
    <dataValidation type="list" allowBlank="1" showInputMessage="1" showErrorMessage="1" sqref="U4:U36 Y4:Y36 Q4:Q36 AG4:AG36 X7:X8 X17:X19 M4:M36 AC4:AC36 AB11 AB7:AB8 I4:I36 E4:E36">
      <formula1>SALLE</formula1>
    </dataValidation>
    <dataValidation type="list" allowBlank="1" showInputMessage="1" showErrorMessage="1" sqref="P36 T36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33 T33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30 T30 T32">
      <formula1>IF(J1048576="energetique",energ,IF(J1048576="génie de l'environnement",Environ,IF(J1048576="maintenance ",Maint,IF(J1048576="génie des procédés",proc,IF(J1048576="génie electrique",elec,IF(J1048576="génie matérieux",matér,IF(J1048576="technologie alimentaire",aliment,méca)))))))</formula1>
    </dataValidation>
    <dataValidation type="list" allowBlank="1" showInputMessage="1" showErrorMessage="1" sqref="T29">
      <formula1>IF(N1="energetique",energ,IF(N1="génie de l'environnement",Environ,IF(N1="maintenance ",Maint,IF(N1="génie des procédés",proc,IF(N1="génie electrique",elec,IF(N1="génie matérieux",matér,IF(N1="technologie alimentaire",aliment,méca)))))))</formula1>
    </dataValidation>
    <dataValidation type="list" allowBlank="1" showInputMessage="1" showErrorMessage="1" sqref="P27 T27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T23">
      <formula1>IF(N1="energetique",energ,IF(N1="génie de l'environnement",Environ,IF(N1="maintenance ",Maint,IF(N1="génie des procédés",proc,IF(N1="génie electrique",elec,IF(N1="génie matérieux",matér,IF(N1="technologie alimentaire",aliment,méca)))))))</formula1>
    </dataValidation>
    <dataValidation type="list" allowBlank="1" showInputMessage="1" showErrorMessage="1" sqref="P22 T22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21 T21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T31">
      <formula1>IF(N12="energetique",energ,IF(N12="génie de l'environnement",Environ,IF(N12="maintenance ",Maint,IF(N12="génie des procédés",proc,IF(N12="génie electrique",elec,IF(N12="génie matérieux",matér,IF(N12="technologie alimentaire",aliment,méca)))))))</formula1>
    </dataValidation>
    <dataValidation type="list" allowBlank="1" showInputMessage="1" showErrorMessage="1" sqref="P15 T15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9 T9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8 T8 T17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6 T6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4 T4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AB36 X36 AF36 H36 L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AB33 X33 AF33 H33 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AB27 X27 AF27 H27 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AB21 X21 X23 AF21 H21 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AB15 X15:X16 AF15 H15 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34">
      <formula1>IF(R25="energetique",energ,IF(R25="génie de l'environnement",Environ,IF(R25="maintenance ",Maint,IF(R25="génie des procédés",proc,IF(R25="génie electrique",elec,IF(R25="génie matérieux",matér,IF(R25="technologie alimentaire",aliment,méca)))))))</formula1>
    </dataValidation>
    <dataValidation type="list" allowBlank="1" showInputMessage="1" showErrorMessage="1" sqref="AB9 X9 AF9 H9 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24 P24 T13">
      <formula1>IF(N8="energetique",energ,IF(N8="génie de l'environnement",Environ,IF(N8="maintenance ",Maint,IF(N8="génie des procédés",proc,IF(N8="génie electrique",elec,IF(N8="génie matérieux",matér,IF(N8="technologie alimentaire",aliment,méca)))))))</formula1>
    </dataValidation>
    <dataValidation type="list" allowBlank="1" showInputMessage="1" showErrorMessage="1" sqref="T16">
      <formula1>IF(R12="energetique",energ,IF(R12="génie de l'environnement",Environ,IF(R12="maintenance ",Maint,IF(R12="génie des procédés",proc,IF(R12="génie electrique",elec,IF(R12="génie matérieux",matér,IF(R12="technologie alimentaire",aliment,méca)))))))</formula1>
    </dataValidation>
    <dataValidation type="list" allowBlank="1" showInputMessage="1" showErrorMessage="1" sqref="T11 P10">
      <formula1>IF(R1048562="energetique",energ,IF(R1048562="génie de l'environnement",Environ,IF(R1048562="maintenance ",Maint,IF(R1048562="génie des procédés",proc,IF(R1048562="génie electrique",elec,IF(R1048562="génie matérieux",matér,IF(R1048562="technologie alimentaire",aliment,méca)))))))</formula1>
    </dataValidation>
    <dataValidation type="list" allowBlank="1" showInputMessage="1" showErrorMessage="1" sqref="T35">
      <formula1>IF(V14="energetique",energ,IF(V14="génie de l'environnement",Environ,IF(V14="maintenance ",Maint,IF(V14="génie des procédés",proc,IF(V14="génie electrique",elec,IF(V14="génie matérieux",matér,IF(V14="technologie alimentaire",aliment,méca)))))))</formula1>
    </dataValidation>
    <dataValidation type="list" allowBlank="1" showInputMessage="1" showErrorMessage="1" sqref="T10 P11 T25:T26 T18:T20 P23 P25:P26 P16:P20 P13:P14 P34:P35 P31:P32 P29 T14">
      <formula1>IF(R1048576="energetique",energ,IF(R1048576="génie de l'environnement",Environ,IF(R1048576="maintenance ",Maint,IF(R1048576="génie des procédés",proc,IF(R1048576="génie electrique",elec,IF(R1048576="génie matérieux",matér,IF(R1048576="technologie alimentaire",aliment,méca)))))))</formula1>
    </dataValidation>
    <dataValidation type="list" allowBlank="1" showInputMessage="1" showErrorMessage="1" sqref="T28 P28">
      <formula1>IF(J1048573="energetique",energ,IF(J1048573="génie de l'environnement",Environ,IF(J1048573="maintenance ",Maint,IF(J1048573="génie des procédés",proc,IF(J1048573="génie electrique",elec,IF(J1048573="génie matérieux",matér,IF(J1048573="technologie alimentaire",aliment,méca)))))))</formula1>
    </dataValidation>
    <dataValidation type="list" allowBlank="1" showInputMessage="1" showErrorMessage="1" sqref="P5 P7 T7 T5">
      <formula1>IF(J1048564="energetique",energ,IF(J1048564="génie de l'environnement",Environ,IF(J1048564="maintenance ",Maint,IF(J1048564="génie des procédés",proc,IF(J1048564="génie electrique",elec,IF(J1048564="génie matérieux",matér,IF(J1048564="technologie alimentaire",aliment,méca)))))))</formula1>
    </dataValidation>
    <dataValidation type="list" allowBlank="1" showInputMessage="1" showErrorMessage="1" sqref="P12 T12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180" verticalDpi="180" r:id="rId1"/>
  <headerFooter>
    <oddHeader xml:space="preserve">&amp;LUniversité de Boumerdes
Emploi du temps des enseignements&amp;RFaculté des Sciences de  l'Ingénieur
Année universitaire2018-2019
semestre 02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71"/>
  <dimension ref="A1:V37"/>
  <sheetViews>
    <sheetView view="pageLayout" topLeftCell="A25" workbookViewId="0">
      <selection activeCell="F4" sqref="F4"/>
    </sheetView>
  </sheetViews>
  <sheetFormatPr baseColWidth="10" defaultRowHeight="15"/>
  <cols>
    <col min="3" max="3" width="18.140625" hidden="1" customWidth="1"/>
    <col min="4" max="5" width="11.42578125" hidden="1" customWidth="1"/>
    <col min="6" max="6" width="41.5703125" customWidth="1"/>
    <col min="7" max="7" width="17.140625" hidden="1" customWidth="1"/>
    <col min="8" max="8" width="11.140625" hidden="1" customWidth="1"/>
    <col min="9" max="9" width="11.42578125" hidden="1" customWidth="1"/>
    <col min="10" max="10" width="39" customWidth="1"/>
    <col min="11" max="11" width="16.140625" hidden="1" customWidth="1"/>
    <col min="12" max="13" width="11.42578125" hidden="1" customWidth="1"/>
    <col min="14" max="14" width="24.28515625" hidden="1" customWidth="1"/>
    <col min="15" max="15" width="13.28515625" hidden="1" customWidth="1"/>
    <col min="16" max="17" width="11.42578125" hidden="1" customWidth="1"/>
    <col min="18" max="18" width="27.140625" hidden="1" customWidth="1"/>
    <col min="19" max="19" width="23.85546875" hidden="1" customWidth="1"/>
    <col min="20" max="21" width="11.42578125" hidden="1" customWidth="1"/>
    <col min="22" max="22" width="34.140625" hidden="1" customWidth="1"/>
  </cols>
  <sheetData>
    <row r="1" spans="1:22">
      <c r="A1" s="151" t="s">
        <v>1665</v>
      </c>
      <c r="B1" s="151"/>
      <c r="F1" t="s">
        <v>2063</v>
      </c>
      <c r="N1" s="2">
        <f ca="1">TODAY()</f>
        <v>43524</v>
      </c>
    </row>
    <row r="2" spans="1:22">
      <c r="A2" s="152" t="s">
        <v>3</v>
      </c>
      <c r="B2" s="152"/>
      <c r="F2" s="5" t="s">
        <v>1669</v>
      </c>
      <c r="J2" s="6">
        <f ca="1">NOW()</f>
        <v>43524.612696180557</v>
      </c>
    </row>
    <row r="3" spans="1:22" ht="18.75" customHeight="1" thickBot="1">
      <c r="A3" s="135" t="s">
        <v>5</v>
      </c>
      <c r="B3" s="136" t="s">
        <v>6</v>
      </c>
      <c r="C3" s="18" t="s">
        <v>2130</v>
      </c>
      <c r="D3" s="18" t="s">
        <v>8</v>
      </c>
      <c r="E3" s="18" t="s">
        <v>9</v>
      </c>
      <c r="F3" s="18" t="s">
        <v>2130</v>
      </c>
      <c r="G3" s="18" t="s">
        <v>2131</v>
      </c>
      <c r="H3" s="18" t="s">
        <v>8</v>
      </c>
      <c r="I3" s="18" t="s">
        <v>9</v>
      </c>
      <c r="J3" s="18" t="s">
        <v>2131</v>
      </c>
      <c r="K3" s="18" t="s">
        <v>2132</v>
      </c>
      <c r="L3" s="18" t="s">
        <v>8</v>
      </c>
      <c r="M3" s="18" t="s">
        <v>9</v>
      </c>
      <c r="N3" s="18" t="s">
        <v>2132</v>
      </c>
      <c r="O3" s="18" t="s">
        <v>2133</v>
      </c>
      <c r="P3" s="18" t="s">
        <v>8</v>
      </c>
      <c r="Q3" s="18" t="s">
        <v>9</v>
      </c>
      <c r="R3" s="18"/>
      <c r="S3" s="18"/>
      <c r="T3" s="18"/>
      <c r="U3" s="18"/>
      <c r="V3" s="18"/>
    </row>
    <row r="4" spans="1:22" ht="29.85" customHeight="1" thickTop="1">
      <c r="A4" s="148" t="s">
        <v>13</v>
      </c>
      <c r="B4" s="19" t="s">
        <v>14</v>
      </c>
      <c r="C4" s="20" t="s">
        <v>2128</v>
      </c>
      <c r="D4" s="22" t="s">
        <v>2134</v>
      </c>
      <c r="E4" s="19" t="s">
        <v>649</v>
      </c>
      <c r="F4" s="23" t="s">
        <v>2135</v>
      </c>
      <c r="G4" s="20" t="s">
        <v>2068</v>
      </c>
      <c r="H4" s="20" t="s">
        <v>2069</v>
      </c>
      <c r="I4" s="20" t="s">
        <v>173</v>
      </c>
      <c r="J4" s="23" t="s">
        <v>2070</v>
      </c>
      <c r="K4" s="20"/>
      <c r="L4" s="22"/>
      <c r="M4" s="19"/>
      <c r="N4" s="23"/>
      <c r="O4" s="20"/>
      <c r="P4" s="22"/>
      <c r="Q4" s="19"/>
      <c r="R4" s="23"/>
      <c r="S4" s="22"/>
      <c r="T4" s="22"/>
      <c r="U4" s="22"/>
      <c r="V4" s="23"/>
    </row>
    <row r="5" spans="1:22" ht="33.75" customHeight="1">
      <c r="A5" s="149"/>
      <c r="B5" s="141" t="s">
        <v>23</v>
      </c>
      <c r="C5" s="14" t="s">
        <v>2128</v>
      </c>
      <c r="D5" s="24" t="s">
        <v>2134</v>
      </c>
      <c r="E5" s="12" t="s">
        <v>649</v>
      </c>
      <c r="F5" s="147" t="s">
        <v>2135</v>
      </c>
      <c r="G5" s="12" t="s">
        <v>2071</v>
      </c>
      <c r="H5" s="12" t="s">
        <v>2072</v>
      </c>
      <c r="I5" s="12" t="s">
        <v>194</v>
      </c>
      <c r="J5" s="143" t="s">
        <v>2073</v>
      </c>
      <c r="K5" s="12"/>
      <c r="L5" s="12"/>
      <c r="M5" s="12"/>
      <c r="N5" s="143"/>
      <c r="O5" s="30"/>
      <c r="P5" s="30"/>
      <c r="Q5" s="30"/>
      <c r="R5" s="143"/>
      <c r="S5" s="14"/>
      <c r="T5" s="24"/>
      <c r="U5" s="30"/>
      <c r="V5" s="143"/>
    </row>
    <row r="6" spans="1:22" ht="39.75" customHeight="1">
      <c r="A6" s="149"/>
      <c r="B6" s="141" t="s">
        <v>32</v>
      </c>
      <c r="C6" s="24"/>
      <c r="D6" s="24"/>
      <c r="E6" s="12"/>
      <c r="F6" s="143"/>
      <c r="G6" s="12"/>
      <c r="H6" s="12"/>
      <c r="I6" s="12"/>
      <c r="J6" s="143"/>
      <c r="K6" s="24"/>
      <c r="L6" s="12"/>
      <c r="M6" s="12"/>
      <c r="N6" s="143"/>
      <c r="O6" s="30"/>
      <c r="P6" s="30"/>
      <c r="Q6" s="30"/>
      <c r="R6" s="143"/>
      <c r="S6" s="141"/>
      <c r="T6" s="24"/>
      <c r="U6" s="12"/>
      <c r="V6" s="143"/>
    </row>
    <row r="7" spans="1:22" ht="29.85" customHeight="1">
      <c r="A7" s="149"/>
      <c r="B7" s="141" t="s">
        <v>38</v>
      </c>
      <c r="C7" s="14" t="s">
        <v>2136</v>
      </c>
      <c r="D7" s="14" t="s">
        <v>2072</v>
      </c>
      <c r="E7" s="141" t="s">
        <v>194</v>
      </c>
      <c r="F7" s="143" t="s">
        <v>2137</v>
      </c>
      <c r="G7" s="14" t="s">
        <v>2084</v>
      </c>
      <c r="H7" s="24" t="s">
        <v>2079</v>
      </c>
      <c r="I7" s="141" t="s">
        <v>216</v>
      </c>
      <c r="J7" s="143" t="s">
        <v>2138</v>
      </c>
      <c r="K7" s="141"/>
      <c r="L7" s="141"/>
      <c r="M7" s="141"/>
      <c r="N7" s="143"/>
      <c r="O7" s="12"/>
      <c r="P7" s="12"/>
      <c r="Q7" s="12"/>
      <c r="R7" s="143"/>
      <c r="S7" s="141"/>
      <c r="T7" s="141"/>
      <c r="U7" s="141"/>
      <c r="V7" s="143"/>
    </row>
    <row r="8" spans="1:22" ht="29.85" customHeight="1">
      <c r="A8" s="149"/>
      <c r="B8" s="141" t="s">
        <v>39</v>
      </c>
      <c r="C8" s="14" t="s">
        <v>2105</v>
      </c>
      <c r="D8" s="14" t="s">
        <v>1999</v>
      </c>
      <c r="E8" s="141" t="s">
        <v>194</v>
      </c>
      <c r="F8" s="143" t="s">
        <v>2106</v>
      </c>
      <c r="G8" s="24"/>
      <c r="H8" s="24"/>
      <c r="I8" s="141"/>
      <c r="J8" s="143"/>
      <c r="K8" s="14"/>
      <c r="L8" s="14"/>
      <c r="M8" s="141"/>
      <c r="N8" s="143"/>
      <c r="O8" s="14"/>
      <c r="P8" s="14"/>
      <c r="Q8" s="12"/>
      <c r="R8" s="143"/>
      <c r="S8" s="14"/>
      <c r="T8" s="14"/>
      <c r="U8" s="141"/>
      <c r="V8" s="143"/>
    </row>
    <row r="9" spans="1:22" ht="29.85" customHeight="1" thickBot="1">
      <c r="A9" s="150"/>
      <c r="B9" s="26" t="s">
        <v>45</v>
      </c>
      <c r="C9" s="26"/>
      <c r="D9" s="26"/>
      <c r="E9" s="26"/>
      <c r="F9" s="27"/>
      <c r="G9" s="142"/>
      <c r="H9" s="142"/>
      <c r="I9" s="26"/>
      <c r="J9" s="27"/>
      <c r="K9" s="26"/>
      <c r="L9" s="26"/>
      <c r="M9" s="26"/>
      <c r="N9" s="27"/>
      <c r="O9" s="26"/>
      <c r="P9" s="26"/>
      <c r="Q9" s="26"/>
      <c r="R9" s="27"/>
      <c r="S9" s="142"/>
      <c r="T9" s="142"/>
      <c r="U9" s="26"/>
      <c r="V9" s="27"/>
    </row>
    <row r="10" spans="1:22" ht="39.75" customHeight="1" thickTop="1">
      <c r="A10" s="148" t="s">
        <v>46</v>
      </c>
      <c r="B10" s="19" t="s">
        <v>47</v>
      </c>
      <c r="C10" s="141" t="s">
        <v>2139</v>
      </c>
      <c r="D10" s="141" t="s">
        <v>2081</v>
      </c>
      <c r="E10" s="12" t="s">
        <v>2082</v>
      </c>
      <c r="F10" s="23" t="s">
        <v>2140</v>
      </c>
      <c r="G10" s="12" t="s">
        <v>2086</v>
      </c>
      <c r="H10" s="12" t="s">
        <v>1221</v>
      </c>
      <c r="I10" s="14" t="s">
        <v>80</v>
      </c>
      <c r="J10" s="23" t="s">
        <v>2087</v>
      </c>
      <c r="K10" s="141"/>
      <c r="L10" s="141"/>
      <c r="M10" s="19"/>
      <c r="N10" s="23"/>
      <c r="O10" s="30"/>
      <c r="P10" s="30"/>
      <c r="Q10" s="30"/>
      <c r="R10" s="23"/>
      <c r="S10" s="141"/>
      <c r="T10" s="141"/>
      <c r="U10" s="19"/>
      <c r="V10" s="23"/>
    </row>
    <row r="11" spans="1:22" ht="45" customHeight="1">
      <c r="A11" s="149"/>
      <c r="B11" s="141" t="s">
        <v>54</v>
      </c>
      <c r="C11" s="141" t="s">
        <v>2139</v>
      </c>
      <c r="D11" s="141" t="s">
        <v>2081</v>
      </c>
      <c r="E11" s="12" t="s">
        <v>2082</v>
      </c>
      <c r="F11" s="143" t="s">
        <v>2140</v>
      </c>
      <c r="G11" s="12" t="s">
        <v>1470</v>
      </c>
      <c r="H11" s="12" t="s">
        <v>1592</v>
      </c>
      <c r="I11" s="12" t="s">
        <v>173</v>
      </c>
      <c r="J11" s="143" t="s">
        <v>2141</v>
      </c>
      <c r="K11" s="141"/>
      <c r="L11" s="12"/>
      <c r="M11" s="14"/>
      <c r="N11" s="143"/>
      <c r="O11" s="30"/>
      <c r="P11" s="30"/>
      <c r="Q11" s="30"/>
      <c r="R11" s="143"/>
      <c r="S11" s="141"/>
      <c r="T11" s="12"/>
      <c r="U11" s="14"/>
      <c r="V11" s="143"/>
    </row>
    <row r="12" spans="1:22" ht="43.5" customHeight="1">
      <c r="A12" s="149"/>
      <c r="B12" s="141" t="s">
        <v>68</v>
      </c>
      <c r="C12" s="24"/>
      <c r="D12" s="24"/>
      <c r="E12" s="12"/>
      <c r="F12" s="143"/>
      <c r="G12" s="14" t="s">
        <v>2076</v>
      </c>
      <c r="H12" s="24" t="s">
        <v>2079</v>
      </c>
      <c r="I12" s="12" t="s">
        <v>41</v>
      </c>
      <c r="J12" s="143" t="s">
        <v>2091</v>
      </c>
      <c r="K12" s="12"/>
      <c r="L12" s="12"/>
      <c r="M12" s="12"/>
      <c r="N12" s="143"/>
      <c r="O12" s="12"/>
      <c r="P12" s="141"/>
      <c r="Q12" s="12"/>
      <c r="R12" s="143"/>
      <c r="S12" s="14"/>
      <c r="T12" s="24"/>
      <c r="U12" s="12"/>
      <c r="V12" s="143"/>
    </row>
    <row r="13" spans="1:22" ht="29.85" customHeight="1">
      <c r="A13" s="149"/>
      <c r="B13" s="141" t="s">
        <v>38</v>
      </c>
      <c r="C13" s="14" t="s">
        <v>2142</v>
      </c>
      <c r="D13" s="24" t="s">
        <v>2143</v>
      </c>
      <c r="E13" s="12" t="s">
        <v>134</v>
      </c>
      <c r="F13" s="143" t="s">
        <v>2144</v>
      </c>
      <c r="G13" s="14"/>
      <c r="H13" s="24"/>
      <c r="I13" s="12"/>
      <c r="J13" s="143"/>
      <c r="K13" s="141"/>
      <c r="L13" s="141"/>
      <c r="M13" s="141"/>
      <c r="N13" s="143"/>
      <c r="O13" s="141"/>
      <c r="P13" s="141"/>
      <c r="Q13" s="141"/>
      <c r="R13" s="143"/>
      <c r="S13" s="14"/>
      <c r="T13" s="24"/>
      <c r="U13" s="12"/>
      <c r="V13" s="143"/>
    </row>
    <row r="14" spans="1:22" ht="29.85" customHeight="1">
      <c r="A14" s="149"/>
      <c r="B14" s="141" t="s">
        <v>39</v>
      </c>
      <c r="C14" s="14" t="s">
        <v>1994</v>
      </c>
      <c r="D14" s="24" t="s">
        <v>2145</v>
      </c>
      <c r="E14" s="12" t="s">
        <v>134</v>
      </c>
      <c r="F14" s="143" t="s">
        <v>2146</v>
      </c>
      <c r="G14" s="14" t="s">
        <v>2074</v>
      </c>
      <c r="H14" s="24" t="s">
        <v>2147</v>
      </c>
      <c r="I14" s="141" t="s">
        <v>216</v>
      </c>
      <c r="J14" s="143" t="s">
        <v>2148</v>
      </c>
      <c r="K14" s="14"/>
      <c r="L14" s="14"/>
      <c r="M14" s="14"/>
      <c r="N14" s="143"/>
      <c r="O14" s="12"/>
      <c r="P14" s="141"/>
      <c r="Q14" s="14"/>
      <c r="R14" s="143"/>
      <c r="S14" s="14"/>
      <c r="T14" s="24"/>
      <c r="U14" s="141"/>
      <c r="V14" s="143"/>
    </row>
    <row r="15" spans="1:22" ht="29.85" customHeight="1" thickBot="1">
      <c r="A15" s="150"/>
      <c r="B15" s="26" t="s">
        <v>45</v>
      </c>
      <c r="C15" s="26"/>
      <c r="D15" s="26"/>
      <c r="E15" s="26"/>
      <c r="F15" s="27"/>
      <c r="G15" s="142"/>
      <c r="H15" s="142"/>
      <c r="I15" s="142"/>
      <c r="J15" s="27"/>
      <c r="K15" s="26"/>
      <c r="L15" s="26"/>
      <c r="M15" s="26"/>
      <c r="N15" s="27"/>
      <c r="O15" s="26"/>
      <c r="P15" s="26"/>
      <c r="Q15" s="26"/>
      <c r="R15" s="27"/>
      <c r="S15" s="142"/>
      <c r="T15" s="142"/>
      <c r="U15" s="142"/>
      <c r="V15" s="27"/>
    </row>
    <row r="16" spans="1:22" ht="29.85" customHeight="1" thickTop="1">
      <c r="A16" s="148" t="s">
        <v>83</v>
      </c>
      <c r="B16" s="19" t="s">
        <v>47</v>
      </c>
      <c r="C16" s="14" t="s">
        <v>1845</v>
      </c>
      <c r="D16" s="24" t="s">
        <v>1554</v>
      </c>
      <c r="E16" s="14" t="s">
        <v>1847</v>
      </c>
      <c r="F16" s="23" t="s">
        <v>2261</v>
      </c>
      <c r="G16" s="141" t="s">
        <v>2099</v>
      </c>
      <c r="H16" s="24" t="s">
        <v>1416</v>
      </c>
      <c r="I16" s="12" t="s">
        <v>194</v>
      </c>
      <c r="J16" s="23" t="s">
        <v>2100</v>
      </c>
      <c r="K16" s="19"/>
      <c r="L16" s="19"/>
      <c r="M16" s="19"/>
      <c r="N16" s="23"/>
      <c r="O16" s="14"/>
      <c r="P16" s="19"/>
      <c r="Q16" s="19"/>
      <c r="R16" s="23"/>
      <c r="S16" s="21"/>
      <c r="T16" s="21"/>
      <c r="U16" s="21"/>
      <c r="V16" s="23"/>
    </row>
    <row r="17" spans="1:22" ht="29.85" customHeight="1">
      <c r="A17" s="149"/>
      <c r="B17" s="141" t="s">
        <v>23</v>
      </c>
      <c r="C17" s="14"/>
      <c r="D17" s="24"/>
      <c r="E17" s="14"/>
      <c r="F17" s="143"/>
      <c r="G17" s="14" t="s">
        <v>2101</v>
      </c>
      <c r="H17" s="24" t="s">
        <v>2102</v>
      </c>
      <c r="I17" s="12" t="s">
        <v>194</v>
      </c>
      <c r="J17" s="143" t="s">
        <v>2103</v>
      </c>
      <c r="K17" s="14"/>
      <c r="L17" s="141"/>
      <c r="M17" s="141"/>
      <c r="N17" s="143"/>
      <c r="O17" s="14"/>
      <c r="P17" s="14"/>
      <c r="Q17" s="141"/>
      <c r="R17" s="143"/>
      <c r="S17" s="24"/>
      <c r="T17" s="24"/>
      <c r="U17" s="24"/>
      <c r="V17" s="143"/>
    </row>
    <row r="18" spans="1:22" ht="29.85" customHeight="1">
      <c r="A18" s="149"/>
      <c r="B18" s="141" t="s">
        <v>68</v>
      </c>
      <c r="C18" s="24" t="s">
        <v>1815</v>
      </c>
      <c r="D18" s="24" t="s">
        <v>2079</v>
      </c>
      <c r="E18" s="14" t="s">
        <v>41</v>
      </c>
      <c r="F18" s="141" t="s">
        <v>2149</v>
      </c>
      <c r="G18" s="12"/>
      <c r="H18" s="12"/>
      <c r="I18" s="12"/>
      <c r="J18" s="143"/>
      <c r="K18" s="14"/>
      <c r="L18" s="141"/>
      <c r="M18" s="12"/>
      <c r="N18" s="143"/>
      <c r="O18" s="14"/>
      <c r="P18" s="25"/>
      <c r="Q18" s="12"/>
      <c r="R18" s="143"/>
      <c r="S18" s="141"/>
      <c r="T18" s="141"/>
      <c r="U18" s="12"/>
      <c r="V18" s="143"/>
    </row>
    <row r="19" spans="1:22" ht="29.85" customHeight="1">
      <c r="A19" s="149"/>
      <c r="B19" s="141" t="s">
        <v>38</v>
      </c>
      <c r="C19" s="12" t="s">
        <v>794</v>
      </c>
      <c r="D19" s="12" t="s">
        <v>128</v>
      </c>
      <c r="E19" s="141" t="s">
        <v>80</v>
      </c>
      <c r="F19" s="143" t="s">
        <v>2150</v>
      </c>
      <c r="G19" s="12" t="s">
        <v>1528</v>
      </c>
      <c r="H19" s="12" t="s">
        <v>2102</v>
      </c>
      <c r="I19" s="12" t="s">
        <v>214</v>
      </c>
      <c r="J19" s="143" t="s">
        <v>2151</v>
      </c>
      <c r="K19" s="141"/>
      <c r="L19" s="12"/>
      <c r="M19" s="12"/>
      <c r="N19" s="143"/>
      <c r="O19" s="14"/>
      <c r="P19" s="14"/>
      <c r="Q19" s="141"/>
      <c r="R19" s="143"/>
      <c r="S19" s="141"/>
      <c r="T19" s="12"/>
      <c r="U19" s="12"/>
      <c r="V19" s="143"/>
    </row>
    <row r="20" spans="1:22" ht="29.85" customHeight="1">
      <c r="A20" s="149"/>
      <c r="B20" s="141" t="s">
        <v>39</v>
      </c>
      <c r="C20" s="141" t="s">
        <v>2099</v>
      </c>
      <c r="D20" s="12" t="s">
        <v>1416</v>
      </c>
      <c r="E20" s="141" t="s">
        <v>80</v>
      </c>
      <c r="F20" s="143" t="s">
        <v>2152</v>
      </c>
      <c r="G20" s="12" t="s">
        <v>2105</v>
      </c>
      <c r="H20" s="14" t="s">
        <v>1999</v>
      </c>
      <c r="I20" s="12" t="s">
        <v>194</v>
      </c>
      <c r="J20" s="143" t="s">
        <v>2106</v>
      </c>
      <c r="K20" s="141"/>
      <c r="L20" s="141"/>
      <c r="M20" s="141"/>
      <c r="N20" s="143"/>
      <c r="O20" s="141"/>
      <c r="P20" s="141"/>
      <c r="Q20" s="141"/>
      <c r="R20" s="143"/>
      <c r="S20" s="141"/>
      <c r="T20" s="12"/>
      <c r="U20" s="12"/>
      <c r="V20" s="143"/>
    </row>
    <row r="21" spans="1:22" ht="29.85" customHeight="1" thickBot="1">
      <c r="A21" s="150"/>
      <c r="B21" s="26" t="s">
        <v>45</v>
      </c>
      <c r="C21" s="26"/>
      <c r="D21" s="26"/>
      <c r="E21" s="26"/>
      <c r="F21" s="27"/>
      <c r="G21" s="29"/>
      <c r="H21" s="29"/>
      <c r="I21" s="29"/>
      <c r="J21" s="27"/>
      <c r="K21" s="26"/>
      <c r="L21" s="26"/>
      <c r="M21" s="26"/>
      <c r="N21" s="27"/>
      <c r="O21" s="26"/>
      <c r="P21" s="26"/>
      <c r="Q21" s="26"/>
      <c r="R21" s="27"/>
      <c r="S21" s="29"/>
      <c r="T21" s="29"/>
      <c r="U21" s="29"/>
      <c r="V21" s="27"/>
    </row>
    <row r="22" spans="1:22" ht="29.85" customHeight="1" thickTop="1">
      <c r="A22" s="148" t="s">
        <v>107</v>
      </c>
      <c r="B22" s="19" t="s">
        <v>47</v>
      </c>
      <c r="C22" s="141" t="s">
        <v>2153</v>
      </c>
      <c r="D22" s="12" t="s">
        <v>2145</v>
      </c>
      <c r="E22" s="12" t="s">
        <v>1687</v>
      </c>
      <c r="F22" s="23" t="s">
        <v>2154</v>
      </c>
      <c r="G22" s="141" t="s">
        <v>2107</v>
      </c>
      <c r="H22" s="12" t="s">
        <v>1541</v>
      </c>
      <c r="I22" s="12" t="s">
        <v>194</v>
      </c>
      <c r="J22" s="23" t="s">
        <v>2108</v>
      </c>
      <c r="K22" s="141"/>
      <c r="L22" s="12"/>
      <c r="M22" s="12"/>
      <c r="N22" s="23"/>
      <c r="O22" s="141"/>
      <c r="P22" s="141"/>
      <c r="Q22" s="19"/>
      <c r="R22" s="23"/>
      <c r="S22" s="141"/>
      <c r="T22" s="12"/>
      <c r="U22" s="12"/>
      <c r="V22" s="23"/>
    </row>
    <row r="23" spans="1:22" ht="29.85" customHeight="1">
      <c r="A23" s="149"/>
      <c r="B23" s="141" t="s">
        <v>23</v>
      </c>
      <c r="C23" s="14" t="s">
        <v>2155</v>
      </c>
      <c r="D23" s="24" t="s">
        <v>2156</v>
      </c>
      <c r="E23" s="24" t="s">
        <v>1687</v>
      </c>
      <c r="F23" s="143" t="s">
        <v>2157</v>
      </c>
      <c r="G23" s="14" t="s">
        <v>1941</v>
      </c>
      <c r="H23" s="24" t="s">
        <v>2092</v>
      </c>
      <c r="I23" s="141" t="s">
        <v>1847</v>
      </c>
      <c r="J23" s="143" t="s">
        <v>2093</v>
      </c>
      <c r="K23" s="141"/>
      <c r="L23" s="141"/>
      <c r="M23" s="141"/>
      <c r="N23" s="143"/>
      <c r="O23" s="141"/>
      <c r="P23" s="141"/>
      <c r="Q23" s="141"/>
      <c r="R23" s="143"/>
      <c r="S23" s="141"/>
      <c r="T23" s="14"/>
      <c r="U23" s="24"/>
      <c r="V23" s="143"/>
    </row>
    <row r="24" spans="1:22" ht="29.85" customHeight="1">
      <c r="A24" s="149"/>
      <c r="B24" s="141" t="s">
        <v>68</v>
      </c>
      <c r="C24" s="141"/>
      <c r="D24" s="24"/>
      <c r="E24" s="141"/>
      <c r="F24" s="143"/>
      <c r="G24" s="25"/>
      <c r="H24" s="90"/>
      <c r="I24" s="12"/>
      <c r="J24" s="143"/>
      <c r="K24" s="141"/>
      <c r="L24" s="12"/>
      <c r="M24" s="141"/>
      <c r="N24" s="143"/>
      <c r="O24" s="24"/>
      <c r="P24" s="14"/>
      <c r="Q24" s="141"/>
      <c r="R24" s="143"/>
      <c r="S24" s="14"/>
      <c r="T24" s="24"/>
      <c r="U24" s="12"/>
      <c r="V24" s="143"/>
    </row>
    <row r="25" spans="1:22" ht="29.85" customHeight="1">
      <c r="A25" s="149"/>
      <c r="B25" s="141"/>
      <c r="C25" s="141" t="s">
        <v>2119</v>
      </c>
      <c r="D25" s="141" t="s">
        <v>2158</v>
      </c>
      <c r="E25" s="14" t="s">
        <v>1338</v>
      </c>
      <c r="F25" s="143" t="s">
        <v>2159</v>
      </c>
      <c r="G25" s="141" t="s">
        <v>2119</v>
      </c>
      <c r="H25" s="141" t="s">
        <v>2158</v>
      </c>
      <c r="I25" s="14" t="s">
        <v>1338</v>
      </c>
      <c r="J25" s="143" t="s">
        <v>2159</v>
      </c>
      <c r="K25" s="141"/>
      <c r="L25" s="12"/>
      <c r="M25" s="141"/>
      <c r="N25" s="143"/>
      <c r="O25" s="141"/>
      <c r="P25" s="141"/>
      <c r="Q25" s="141"/>
      <c r="R25" s="143"/>
      <c r="S25" s="30"/>
      <c r="T25" s="30"/>
      <c r="U25" s="12"/>
      <c r="V25" s="143"/>
    </row>
    <row r="26" spans="1:22" ht="24.75" customHeight="1">
      <c r="A26" s="149"/>
      <c r="B26" s="141" t="s">
        <v>39</v>
      </c>
      <c r="C26" s="141" t="s">
        <v>2119</v>
      </c>
      <c r="D26" s="141" t="s">
        <v>2158</v>
      </c>
      <c r="E26" s="25" t="s">
        <v>1338</v>
      </c>
      <c r="F26" s="15" t="s">
        <v>2159</v>
      </c>
      <c r="G26" s="141" t="s">
        <v>2119</v>
      </c>
      <c r="H26" s="141" t="s">
        <v>2158</v>
      </c>
      <c r="I26" s="14" t="s">
        <v>1338</v>
      </c>
      <c r="J26" s="143" t="s">
        <v>2159</v>
      </c>
      <c r="K26" s="141"/>
      <c r="L26" s="141"/>
      <c r="M26" s="141"/>
      <c r="N26" s="15"/>
      <c r="O26" s="141"/>
      <c r="P26" s="141"/>
      <c r="Q26" s="141"/>
      <c r="R26" s="15"/>
      <c r="S26" s="30"/>
      <c r="T26" s="30"/>
      <c r="U26" s="30"/>
      <c r="V26" s="143"/>
    </row>
    <row r="27" spans="1:22" ht="24" customHeight="1" thickBot="1">
      <c r="A27" s="150"/>
      <c r="B27" s="26" t="s">
        <v>45</v>
      </c>
      <c r="C27" s="26"/>
      <c r="D27" s="26"/>
      <c r="E27" s="26"/>
      <c r="F27" s="27"/>
      <c r="G27" s="26"/>
      <c r="H27" s="26"/>
      <c r="I27" s="26"/>
      <c r="J27" s="27"/>
      <c r="K27" s="26"/>
      <c r="L27" s="26"/>
      <c r="M27" s="26"/>
      <c r="N27" s="27"/>
      <c r="O27" s="26"/>
      <c r="P27" s="26"/>
      <c r="Q27" s="26"/>
      <c r="R27" s="27"/>
      <c r="S27" s="26"/>
      <c r="T27" s="26"/>
      <c r="U27" s="26"/>
      <c r="V27" s="27"/>
    </row>
    <row r="28" spans="1:22" ht="29.85" customHeight="1" thickTop="1">
      <c r="A28" s="148" t="s">
        <v>133</v>
      </c>
      <c r="B28" s="19" t="s">
        <v>14</v>
      </c>
      <c r="C28" s="12" t="s">
        <v>1528</v>
      </c>
      <c r="D28" s="12" t="s">
        <v>2160</v>
      </c>
      <c r="E28" s="19" t="s">
        <v>64</v>
      </c>
      <c r="F28" s="23" t="s">
        <v>2161</v>
      </c>
      <c r="G28" s="141" t="s">
        <v>1793</v>
      </c>
      <c r="H28" s="141" t="s">
        <v>2162</v>
      </c>
      <c r="I28" s="14" t="s">
        <v>2082</v>
      </c>
      <c r="J28" s="23" t="s">
        <v>2163</v>
      </c>
      <c r="K28" s="21"/>
      <c r="L28" s="21"/>
      <c r="M28" s="19"/>
      <c r="N28" s="23"/>
      <c r="O28" s="141"/>
      <c r="P28" s="141"/>
      <c r="Q28" s="19"/>
      <c r="R28" s="23"/>
      <c r="S28" s="141"/>
      <c r="T28" s="24"/>
      <c r="U28" s="19"/>
      <c r="V28" s="23"/>
    </row>
    <row r="29" spans="1:22" ht="29.85" customHeight="1">
      <c r="A29" s="149"/>
      <c r="B29" s="141" t="s">
        <v>54</v>
      </c>
      <c r="C29" s="141" t="s">
        <v>2068</v>
      </c>
      <c r="D29" s="141" t="s">
        <v>2164</v>
      </c>
      <c r="E29" s="141" t="s">
        <v>1687</v>
      </c>
      <c r="F29" s="143" t="s">
        <v>2165</v>
      </c>
      <c r="G29" s="141" t="s">
        <v>1793</v>
      </c>
      <c r="H29" s="141" t="s">
        <v>2162</v>
      </c>
      <c r="I29" s="14" t="s">
        <v>2082</v>
      </c>
      <c r="J29" s="143" t="s">
        <v>2163</v>
      </c>
      <c r="K29" s="141"/>
      <c r="L29" s="141"/>
      <c r="M29" s="141"/>
      <c r="N29" s="143"/>
      <c r="O29" s="141"/>
      <c r="P29" s="141"/>
      <c r="Q29" s="141"/>
      <c r="R29" s="143"/>
      <c r="S29" s="141"/>
      <c r="T29" s="141"/>
      <c r="U29" s="141"/>
      <c r="V29" s="143"/>
    </row>
    <row r="30" spans="1:22" ht="29.85" customHeight="1">
      <c r="A30" s="149"/>
      <c r="B30" s="141" t="s">
        <v>32</v>
      </c>
      <c r="C30" s="14" t="s">
        <v>1533</v>
      </c>
      <c r="D30" s="24" t="s">
        <v>2160</v>
      </c>
      <c r="E30" s="12" t="s">
        <v>118</v>
      </c>
      <c r="F30" s="143" t="s">
        <v>2166</v>
      </c>
      <c r="G30" s="141" t="s">
        <v>1517</v>
      </c>
      <c r="H30" s="24" t="s">
        <v>1500</v>
      </c>
      <c r="I30" s="12" t="s">
        <v>1279</v>
      </c>
      <c r="J30" s="143" t="s">
        <v>2167</v>
      </c>
      <c r="K30" s="14"/>
      <c r="L30" s="14"/>
      <c r="M30" s="141"/>
      <c r="N30" s="143"/>
      <c r="O30" s="14"/>
      <c r="P30" s="14"/>
      <c r="Q30" s="141"/>
      <c r="R30" s="143"/>
      <c r="S30" s="141"/>
      <c r="T30" s="12"/>
      <c r="U30" s="12"/>
      <c r="V30" s="143"/>
    </row>
    <row r="31" spans="1:22" ht="29.85" customHeight="1">
      <c r="A31" s="149"/>
      <c r="B31" s="141" t="s">
        <v>38</v>
      </c>
      <c r="C31" s="12"/>
      <c r="D31" s="12"/>
      <c r="E31" s="12"/>
      <c r="F31" s="143"/>
      <c r="G31" s="14" t="s">
        <v>2128</v>
      </c>
      <c r="H31" s="24" t="s">
        <v>2168</v>
      </c>
      <c r="I31" s="141" t="s">
        <v>515</v>
      </c>
      <c r="J31" s="143" t="s">
        <v>2169</v>
      </c>
      <c r="K31" s="141"/>
      <c r="L31" s="141"/>
      <c r="M31" s="141"/>
      <c r="N31" s="143"/>
      <c r="O31" s="141"/>
      <c r="P31" s="141"/>
      <c r="Q31" s="141"/>
      <c r="R31" s="143"/>
      <c r="S31" s="141"/>
      <c r="T31" s="14"/>
      <c r="U31" s="141"/>
      <c r="V31" s="143"/>
    </row>
    <row r="32" spans="1:22" ht="29.85" customHeight="1">
      <c r="A32" s="149"/>
      <c r="B32" s="141" t="s">
        <v>39</v>
      </c>
      <c r="C32" s="141" t="s">
        <v>2074</v>
      </c>
      <c r="D32" s="24" t="s">
        <v>2164</v>
      </c>
      <c r="E32" s="12" t="s">
        <v>64</v>
      </c>
      <c r="F32" s="143" t="s">
        <v>2170</v>
      </c>
      <c r="G32" s="14" t="s">
        <v>2128</v>
      </c>
      <c r="H32" s="24" t="s">
        <v>2171</v>
      </c>
      <c r="I32" s="141" t="s">
        <v>515</v>
      </c>
      <c r="J32" s="143" t="s">
        <v>2169</v>
      </c>
      <c r="K32" s="141"/>
      <c r="L32" s="141"/>
      <c r="M32" s="141"/>
      <c r="N32" s="143"/>
      <c r="O32" s="141"/>
      <c r="P32" s="141"/>
      <c r="Q32" s="141"/>
      <c r="R32" s="143"/>
      <c r="S32" s="141"/>
      <c r="T32" s="12"/>
      <c r="U32" s="141"/>
      <c r="V32" s="143"/>
    </row>
    <row r="33" spans="1:22" ht="29.85" customHeight="1" thickBot="1">
      <c r="A33" s="150"/>
      <c r="B33" s="26" t="s">
        <v>45</v>
      </c>
      <c r="C33" s="26"/>
      <c r="D33" s="26"/>
      <c r="E33" s="26"/>
      <c r="F33" s="27"/>
      <c r="G33" s="26"/>
      <c r="H33" s="26"/>
      <c r="I33" s="26"/>
      <c r="J33" s="27"/>
      <c r="K33" s="26"/>
      <c r="L33" s="26"/>
      <c r="M33" s="26"/>
      <c r="N33" s="27"/>
      <c r="O33" s="26"/>
      <c r="P33" s="26"/>
      <c r="Q33" s="26"/>
      <c r="R33" s="27"/>
      <c r="S33" s="26"/>
      <c r="T33" s="26"/>
      <c r="U33" s="26"/>
      <c r="V33" s="27"/>
    </row>
    <row r="34" spans="1:22" ht="29.85" customHeight="1" thickTop="1">
      <c r="A34" s="148" t="s">
        <v>158</v>
      </c>
      <c r="B34" s="19" t="s">
        <v>14</v>
      </c>
      <c r="C34" s="141"/>
      <c r="D34" s="141"/>
      <c r="E34" s="141"/>
      <c r="F34" s="23"/>
      <c r="G34" s="14"/>
      <c r="H34" s="14"/>
      <c r="I34" s="19"/>
      <c r="J34" s="23"/>
      <c r="K34" s="141"/>
      <c r="L34" s="141"/>
      <c r="M34" s="19"/>
      <c r="N34" s="23"/>
      <c r="O34" s="14"/>
      <c r="P34" s="14"/>
      <c r="Q34" s="19"/>
      <c r="R34" s="23"/>
      <c r="S34" s="141"/>
      <c r="T34" s="141"/>
      <c r="U34" s="19"/>
      <c r="V34" s="23"/>
    </row>
    <row r="35" spans="1:22" ht="29.85" customHeight="1">
      <c r="A35" s="149"/>
      <c r="B35" s="141" t="s">
        <v>54</v>
      </c>
      <c r="C35" s="14"/>
      <c r="D35" s="141"/>
      <c r="E35" s="141"/>
      <c r="F35" s="143"/>
      <c r="G35" s="14"/>
      <c r="H35" s="24"/>
      <c r="I35" s="14"/>
      <c r="J35" s="143"/>
      <c r="K35" s="141"/>
      <c r="L35" s="24"/>
      <c r="M35" s="14"/>
      <c r="N35" s="143"/>
      <c r="O35" s="14"/>
      <c r="P35" s="25"/>
      <c r="Q35" s="141"/>
      <c r="R35" s="143"/>
      <c r="S35" s="141"/>
      <c r="T35" s="24"/>
      <c r="U35" s="14"/>
      <c r="V35" s="143"/>
    </row>
    <row r="36" spans="1:22" ht="29.85" customHeight="1" thickBot="1">
      <c r="A36" s="150"/>
      <c r="B36" s="26" t="s">
        <v>32</v>
      </c>
      <c r="C36" s="26"/>
      <c r="D36" s="26"/>
      <c r="E36" s="26"/>
      <c r="F36" s="27"/>
      <c r="G36" s="26"/>
      <c r="H36" s="26"/>
      <c r="I36" s="26"/>
      <c r="J36" s="27"/>
      <c r="K36" s="29"/>
      <c r="L36" s="26"/>
      <c r="M36" s="26"/>
      <c r="N36" s="27"/>
      <c r="O36" s="26"/>
      <c r="P36" s="26"/>
      <c r="Q36" s="26"/>
      <c r="R36" s="27"/>
      <c r="S36" s="26"/>
      <c r="T36" s="29"/>
      <c r="U36" s="26"/>
      <c r="V36" s="27"/>
    </row>
    <row r="37" spans="1:22" ht="15.75" thickTop="1"/>
  </sheetData>
  <mergeCells count="8">
    <mergeCell ref="A28:A33"/>
    <mergeCell ref="A34:A36"/>
    <mergeCell ref="A1:B1"/>
    <mergeCell ref="A2:B2"/>
    <mergeCell ref="A4:A9"/>
    <mergeCell ref="A10:A15"/>
    <mergeCell ref="A16:A21"/>
    <mergeCell ref="A22:A27"/>
  </mergeCells>
  <dataValidations count="31">
    <dataValidation type="list" allowBlank="1" showInputMessage="1" showErrorMessage="1" sqref="T11:T14 L11 D14 D30 H22:H23 H14 H31:H32">
      <formula1>IF(F1048565="energetique",energ,IF(F1048565="génie de l'environnement",Environ,IF(F1048565="maintenance ",Maint,IF(F1048565="génie des procédés",proc,IF(F1048565="génie electrique",elec,IF(F1048565="génie matérieux",matér,IF(F1048565="technologie alimentaire",aliment,méca)))))))</formula1>
    </dataValidation>
    <dataValidation type="list" allowBlank="1" showInputMessage="1" showErrorMessage="1" sqref="U4:U36 Q4:Q24 M4:M36 Q26:Q36 F18 E4:E36 I4:I36">
      <formula1>SALLE</formula1>
    </dataValidation>
    <dataValidation type="list" allowBlank="1" showInputMessage="1" showErrorMessage="1" sqref="L9 P9 D9">
      <formula1>IF(XFB1="energetique",energ,IF(XFB1="génie de l'environnement",Environ,IF(XFB1="maintenance ",Maint,IF(XFB1="génie des procédés",proc,IF(XFB1="génie electrique",elec,IF(XFB1="génie matérieux",matér,IF(XFB1="technologie alimentaire",aliment,méca)))))))</formula1>
    </dataValidation>
    <dataValidation type="list" allowBlank="1" showInputMessage="1" showErrorMessage="1" sqref="P35">
      <formula1>IF(J2="energetique",energ,IF(J2="génie de l'environnement",Environ,IF(J2="maintenance ",Maint,IF(J2="génie des procédés",proc,IF(J2="génie electrique",elec,IF(J2="génie matérieux",matér,IF(J2="technologie alimentaire",aliment,méca)))))))</formula1>
    </dataValidation>
    <dataValidation type="list" allowBlank="1" showInputMessage="1" showErrorMessage="1" sqref="P28 P19 L36">
      <formula1>IF(N16="energetique",energ,IF(N16="génie de l'environnement",Environ,IF(N16="maintenance ",Maint,IF(N16="génie des procédés",proc,IF(N16="génie electrique",elec,IF(N16="génie matérieux",matér,IF(N16="technologie alimentaire",aliment,méca)))))))</formula1>
    </dataValidation>
    <dataValidation type="list" allowBlank="1" showInputMessage="1" showErrorMessage="1" sqref="D19 P10:P11 L12 H5:H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9 H9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34">
      <formula1>IF(R25="energetique",energ,IF(R25="génie de l'environnement",Environ,IF(R25="maintenance ",Maint,IF(R25="génie des procédés",proc,IF(R25="génie electrique",elec,IF(R25="génie matérieux",matér,IF(R25="technologie alimentaire",aliment,méca)))))))</formula1>
    </dataValidation>
    <dataValidation type="list" allowBlank="1" showInputMessage="1" showErrorMessage="1" sqref="T25:T26 H18 T4 T16:T17 D6 D31 D28 H8 H10:H11 D12 D18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L17:L18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L24:L25">
      <formula1>IF(F5="energetique",energ,IF(F5="génie de l'environnement",Environ,IF(F5="maintenance ",Maint,IF(F5="génie des procédés",proc,IF(F5="génie electrique",elec,IF(F5="génie matérieux",matér,IF(F5="technologie alimentaire",aliment,méca)))))))</formula1>
    </dataValidation>
    <dataValidation type="list" allowBlank="1" showInputMessage="1" showErrorMessage="1" sqref="L33 P33 D33">
      <formula1>IF(XFB1="energetique",energ,IF(XFB1="génie de l'environnement",Environ,IF(XFB1="maintenance ",Maint,IF(XFB1="génie des procédés",proc,IF(XFB1="génie electrique",elec,IF(XFB1="génie matérieux",matér,IF(XFB1="technologie alimentaire",aliment,méca)))))))</formula1>
    </dataValidation>
    <dataValidation type="list" allowBlank="1" showInputMessage="1" showErrorMessage="1" sqref="P25:Q25 P22:P23 L23 P26">
      <formula1>IF(J9="energetique",energ,IF(J9="génie de l'environnement",Environ,IF(J9="maintenance ",Maint,IF(J9="génie des procédés",proc,IF(J9="génie electrique",elec,IF(J9="génie matérieux",matér,IF(J9="technologie alimentaire",aliment,méca)))))))</formula1>
    </dataValidation>
    <dataValidation type="list" allowBlank="1" showInputMessage="1" showErrorMessage="1" sqref="P5:P7">
      <formula1>IF(N1048571="energetique",energ,IF(N1048571="génie de l'environnement",Environ,IF(N1048571="maintenance ",Maint,IF(N1048571="génie des procédés",proc,IF(N1048571="génie electrique",elec,IF(N1048571="génie matérieux",matér,IF(N1048571="technologie alimentaire",aliment,méca)))))))</formula1>
    </dataValidation>
    <dataValidation type="list" allowBlank="1" showInputMessage="1" showErrorMessage="1" sqref="T31 T23 P30 L14 L30 H36">
      <formula1>IF(J1048556="energetique",energ,IF(J1048556="génie de l'environnement",Environ,IF(J1048556="maintenance ",Maint,IF(J1048556="génie des procédés",proc,IF(J1048556="génie electrique",elec,IF(J1048556="génie matérieux",matér,IF(J1048556="technologie alimentaire",aliment,méca)))))))</formula1>
    </dataValidation>
    <dataValidation type="list" allowBlank="1" showInputMessage="1" showErrorMessage="1" sqref="P32 L32">
      <formula1>IF(N1048575="energetique",energ,IF(N1048575="génie de l'environnement",Environ,IF(N1048575="maintenance ",Maint,IF(N1048575="génie des procédés",proc,IF(N1048575="génie electrique",elec,IF(N1048575="génie matérieux",matér,IF(N1048575="technologie alimentaire",aliment,méca)))))))</formula1>
    </dataValidation>
    <dataValidation type="list" allowBlank="1" showInputMessage="1" showErrorMessage="1" sqref="T33 H33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36 P13 L29 P17 P29 L31 P31 P8 L13 L7:L8 H34 D34:D35 D29 D7 T7:T8 T29 H28:H29">
      <formula1>IF(F1048553="energetique",energ,IF(F1048553="génie de l'environnement",Environ,IF(F1048553="maintenance ",Maint,IF(F1048553="génie des procédés",proc,IF(F1048553="génie electrique",elec,IF(F1048553="génie matérieux",matér,IF(F1048553="technologie alimentaire",aliment,méca)))))))</formula1>
    </dataValidation>
    <dataValidation type="list" allowBlank="1" showInputMessage="1" showErrorMessage="1" sqref="T27 H27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4 L4 L35 L19 T5:T6 T28 L22 H7 T22 T24 T19:T20 T32 T30 T35:T36 D13 D22:D24 H24 H16:H17 H19 H35 D4:D5 D32 D20 H30 H12:H13 D16:D17">
      <formula1>IF(F1048557="energetique",energ,IF(F1048557="génie de l'environnement",Environ,IF(F1048557="maintenance ",Maint,IF(F1048557="génie des procédés",proc,IF(F1048557="génie electrique",elec,IF(F1048557="génie matérieux",matér,IF(F1048557="technologie alimentaire",aliment,méca)))))))</formula1>
    </dataValidation>
    <dataValidation type="list" allowBlank="1" showInputMessage="1" showErrorMessage="1" sqref="P20 L20">
      <formula1>IF(N1="energetique",energ,IF(N1="génie de l'environnement",Environ,IF(N1="maintenance ",Maint,IF(N1="génie des procédés",proc,IF(N1="génie electrique",elec,IF(N1="génie matérieux",matér,IF(N1="technologie alimentaire",aliment,méca)))))))</formula1>
    </dataValidation>
    <dataValidation type="list" allowBlank="1" showInputMessage="1" showErrorMessage="1" sqref="T18 L26 H25:H26 L34 L10 T34 T10 D8 D25:D26 D36 D10:D11 H4 H20">
      <formula1>IF(F1048563="energetique",energ,IF(F1048563="génie de l'environnement",Environ,IF(F1048563="maintenance ",Maint,IF(F1048563="génie des procédés",proc,IF(F1048563="génie electrique",elec,IF(F1048563="génie matérieux",matér,IF(F1048563="technologie alimentaire",aliment,méca)))))))</formula1>
    </dataValidation>
    <dataValidation type="list" allowBlank="1" showInputMessage="1" showErrorMessage="1" sqref="T15 H15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P18 L16 P16">
      <formula1>IF(N1="energetique",energ,IF(N1="génie de l'environnement",Environ,IF(N1="maintenance ",Maint,IF(N1="génie des procédés",proc,IF(N1="génie electrique",elec,IF(N1="génie matérieux",matér,IF(N1="technologie alimentaire",aliment,méca)))))))</formula1>
    </dataValidation>
    <dataValidation type="list" allowBlank="1" showInputMessage="1" showErrorMessage="1" sqref="L27 P27 D27">
      <formula1>IF(XFB1="energetique",energ,IF(XFB1="génie de l'environnement",Environ,IF(XFB1="maintenance ",Maint,IF(XFB1="génie des procédés",proc,IF(XFB1="génie electrique",elec,IF(XFB1="génie matérieux",matér,IF(XFB1="technologie alimentaire",aliment,méca)))))))</formula1>
    </dataValidation>
    <dataValidation type="list" allowBlank="1" showInputMessage="1" showErrorMessage="1" sqref="P12 P14">
      <formula1>IF(J1048566="energetique",energ,IF(J1048566="génie de l'environnement",Environ,IF(J1048566="maintenance ",Maint,IF(J1048566="génie des procédés",proc,IF(J1048566="génie electrique",elec,IF(J1048566="génie matérieux",matér,IF(J1048566="technologie alimentaire",aliment,méca)))))))</formula1>
    </dataValidation>
    <dataValidation type="list" allowBlank="1" showInputMessage="1" showErrorMessage="1" sqref="L21 P21 D21">
      <formula1>IF(XFB1="energetique",energ,IF(XFB1="génie de l'environnement",Environ,IF(XFB1="maintenance ",Maint,IF(XFB1="génie des procédés",proc,IF(XFB1="génie electrique",elec,IF(XFB1="génie matérieux",matér,IF(XFB1="technologie alimentaire",aliment,méca)))))))</formula1>
    </dataValidation>
    <dataValidation type="list" allowBlank="1" showInputMessage="1" showErrorMessage="1" sqref="L15 P15 D15">
      <formula1>IF(XFB1="energetique",energ,IF(XFB1="génie de l'environnement",Environ,IF(XFB1="maintenance ",Maint,IF(XFB1="génie des procédés",proc,IF(XFB1="génie electrique",elec,IF(XFB1="génie matérieux",matér,IF(XFB1="technologie alimentaire",aliment,méca)))))))</formula1>
    </dataValidation>
    <dataValidation type="list" allowBlank="1" showInputMessage="1" showErrorMessage="1" sqref="P24">
      <formula1>IF(J11="energetique",energ,IF(J11="génie de l'environnement",Environ,IF(J11="maintenance ",Maint,IF(J11="génie des procédés",proc,IF(J11="génie electrique",elec,IF(J11="génie matérieux",matér,IF(J11="technologie alimentaire",aliment,méca)))))))</formula1>
    </dataValidation>
    <dataValidation type="list" allowBlank="1" showInputMessage="1" showErrorMessage="1" sqref="L5:L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21 L28 H21">
      <formula1>IF(F18="Energétique",energ,IF(F18="Environnement",Environ,IF(F18="Maintenance Industrielle ",Maint,IF(F18="génie des procédés",proc,IF(F18="génie éléctrique",elec,IF(F18="génies des matériaux",matér,IF(F18="technologie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21"/>
  <dimension ref="A1:R37"/>
  <sheetViews>
    <sheetView view="pageLayout" topLeftCell="B1" workbookViewId="0">
      <selection activeCell="Q1" sqref="O1:Q1048576"/>
    </sheetView>
  </sheetViews>
  <sheetFormatPr baseColWidth="10" defaultRowHeight="15"/>
  <cols>
    <col min="2" max="2" width="10.140625" customWidth="1"/>
    <col min="3" max="3" width="36.140625" hidden="1" customWidth="1"/>
    <col min="4" max="5" width="11.42578125" hidden="1" customWidth="1"/>
    <col min="6" max="6" width="27.42578125" customWidth="1"/>
    <col min="7" max="7" width="36" hidden="1" customWidth="1"/>
    <col min="8" max="9" width="11.42578125" hidden="1" customWidth="1"/>
    <col min="10" max="10" width="26.140625" customWidth="1"/>
    <col min="11" max="11" width="28.28515625" hidden="1" customWidth="1"/>
    <col min="12" max="13" width="11.42578125" hidden="1" customWidth="1"/>
    <col min="14" max="14" width="26.140625" customWidth="1"/>
    <col min="15" max="15" width="23.85546875" hidden="1" customWidth="1"/>
    <col min="16" max="17" width="11.28515625" hidden="1" customWidth="1"/>
    <col min="18" max="18" width="26.42578125" customWidth="1"/>
  </cols>
  <sheetData>
    <row r="1" spans="1:18" ht="15.75" thickTop="1">
      <c r="A1" s="168" t="s">
        <v>162</v>
      </c>
      <c r="B1" s="169"/>
      <c r="C1" s="48"/>
      <c r="D1" s="48"/>
      <c r="E1" s="48"/>
      <c r="F1" s="48"/>
      <c r="G1" s="48"/>
      <c r="H1" s="48"/>
      <c r="I1" s="48"/>
      <c r="J1" s="48" t="s">
        <v>343</v>
      </c>
      <c r="K1" s="48"/>
      <c r="L1" s="48"/>
      <c r="M1" s="48"/>
      <c r="N1" s="48" t="s">
        <v>344</v>
      </c>
    </row>
    <row r="2" spans="1:18" ht="15.75" thickBot="1">
      <c r="A2" s="49"/>
      <c r="B2" s="50" t="s">
        <v>3</v>
      </c>
      <c r="C2" s="51"/>
      <c r="D2" s="51"/>
      <c r="E2" s="51"/>
      <c r="F2" s="5" t="s">
        <v>166</v>
      </c>
      <c r="G2" s="51"/>
      <c r="H2" s="51"/>
      <c r="I2" s="51"/>
      <c r="J2" s="52"/>
      <c r="K2" s="52"/>
      <c r="L2" s="52"/>
      <c r="M2" s="52"/>
      <c r="N2" s="53">
        <f ca="1">NOW()</f>
        <v>43524.612696180557</v>
      </c>
    </row>
    <row r="3" spans="1:18" ht="32.25" customHeight="1" thickTop="1" thickBot="1">
      <c r="A3" s="54" t="s">
        <v>5</v>
      </c>
      <c r="B3" s="55" t="s">
        <v>6</v>
      </c>
      <c r="C3" s="56" t="s">
        <v>345</v>
      </c>
      <c r="D3" s="56" t="s">
        <v>8</v>
      </c>
      <c r="E3" s="56" t="s">
        <v>9</v>
      </c>
      <c r="F3" s="56" t="s">
        <v>346</v>
      </c>
      <c r="G3" s="56" t="s">
        <v>347</v>
      </c>
      <c r="H3" s="56" t="s">
        <v>8</v>
      </c>
      <c r="I3" s="56" t="s">
        <v>9</v>
      </c>
      <c r="J3" s="56" t="s">
        <v>347</v>
      </c>
      <c r="K3" s="56" t="s">
        <v>348</v>
      </c>
      <c r="L3" s="56" t="s">
        <v>8</v>
      </c>
      <c r="M3" s="56" t="s">
        <v>9</v>
      </c>
      <c r="N3" s="57" t="s">
        <v>348</v>
      </c>
      <c r="O3" s="56" t="s">
        <v>349</v>
      </c>
      <c r="P3" s="56" t="s">
        <v>8</v>
      </c>
      <c r="Q3" s="56" t="s">
        <v>9</v>
      </c>
      <c r="R3" s="57" t="s">
        <v>349</v>
      </c>
    </row>
    <row r="4" spans="1:18" ht="27.95" customHeight="1" thickTop="1">
      <c r="A4" s="157" t="s">
        <v>13</v>
      </c>
      <c r="B4" s="25" t="s">
        <v>14</v>
      </c>
      <c r="C4" s="14" t="s">
        <v>350</v>
      </c>
      <c r="D4" s="12" t="s">
        <v>221</v>
      </c>
      <c r="E4" s="25" t="s">
        <v>194</v>
      </c>
      <c r="F4" s="58" t="s">
        <v>351</v>
      </c>
      <c r="G4" s="141" t="s">
        <v>352</v>
      </c>
      <c r="H4" s="141" t="s">
        <v>221</v>
      </c>
      <c r="I4" s="12" t="s">
        <v>194</v>
      </c>
      <c r="J4" s="58" t="s">
        <v>353</v>
      </c>
      <c r="K4" s="12" t="s">
        <v>352</v>
      </c>
      <c r="L4" s="12" t="s">
        <v>221</v>
      </c>
      <c r="M4" s="25" t="s">
        <v>194</v>
      </c>
      <c r="N4" s="59" t="s">
        <v>353</v>
      </c>
      <c r="O4" s="12" t="s">
        <v>352</v>
      </c>
      <c r="P4" s="12" t="s">
        <v>221</v>
      </c>
      <c r="Q4" s="25" t="s">
        <v>194</v>
      </c>
      <c r="R4" s="59" t="s">
        <v>353</v>
      </c>
    </row>
    <row r="5" spans="1:18" ht="29.25" customHeight="1">
      <c r="A5" s="157"/>
      <c r="B5" s="141" t="s">
        <v>23</v>
      </c>
      <c r="C5" s="14" t="s">
        <v>354</v>
      </c>
      <c r="D5" s="12" t="s">
        <v>355</v>
      </c>
      <c r="E5" s="141" t="s">
        <v>356</v>
      </c>
      <c r="F5" s="143" t="s">
        <v>357</v>
      </c>
      <c r="G5" s="60" t="s">
        <v>358</v>
      </c>
      <c r="H5" s="141" t="s">
        <v>359</v>
      </c>
      <c r="I5" s="30" t="s">
        <v>118</v>
      </c>
      <c r="J5" s="143" t="s">
        <v>360</v>
      </c>
      <c r="K5" s="141" t="s">
        <v>361</v>
      </c>
      <c r="L5" s="12" t="s">
        <v>362</v>
      </c>
      <c r="M5" s="12" t="s">
        <v>134</v>
      </c>
      <c r="N5" s="61" t="s">
        <v>363</v>
      </c>
      <c r="O5" s="141" t="s">
        <v>361</v>
      </c>
      <c r="P5" s="12" t="s">
        <v>362</v>
      </c>
      <c r="Q5" s="12" t="s">
        <v>134</v>
      </c>
      <c r="R5" s="61" t="s">
        <v>363</v>
      </c>
    </row>
    <row r="6" spans="1:18" ht="27.75" customHeight="1">
      <c r="A6" s="157"/>
      <c r="B6" s="141" t="s">
        <v>32</v>
      </c>
      <c r="C6" s="14" t="s">
        <v>354</v>
      </c>
      <c r="D6" s="12" t="s">
        <v>355</v>
      </c>
      <c r="E6" s="141" t="s">
        <v>356</v>
      </c>
      <c r="F6" s="143" t="s">
        <v>357</v>
      </c>
      <c r="G6" s="25" t="s">
        <v>364</v>
      </c>
      <c r="H6" s="141" t="s">
        <v>365</v>
      </c>
      <c r="I6" s="141" t="s">
        <v>366</v>
      </c>
      <c r="J6" s="143" t="s">
        <v>367</v>
      </c>
      <c r="K6" s="12" t="s">
        <v>368</v>
      </c>
      <c r="L6" s="12" t="s">
        <v>359</v>
      </c>
      <c r="M6" s="12" t="s">
        <v>36</v>
      </c>
      <c r="N6" s="61" t="s">
        <v>369</v>
      </c>
      <c r="O6" s="12" t="s">
        <v>368</v>
      </c>
      <c r="P6" s="12" t="s">
        <v>359</v>
      </c>
      <c r="Q6" s="12" t="s">
        <v>36</v>
      </c>
      <c r="R6" s="61" t="s">
        <v>369</v>
      </c>
    </row>
    <row r="7" spans="1:18" ht="25.5" customHeight="1">
      <c r="A7" s="157"/>
      <c r="B7" s="141" t="s">
        <v>38</v>
      </c>
      <c r="C7" s="14" t="s">
        <v>370</v>
      </c>
      <c r="D7" s="12" t="s">
        <v>371</v>
      </c>
      <c r="E7" s="24" t="s">
        <v>372</v>
      </c>
      <c r="F7" s="143" t="s">
        <v>373</v>
      </c>
      <c r="G7" s="12" t="s">
        <v>374</v>
      </c>
      <c r="H7" s="141" t="s">
        <v>375</v>
      </c>
      <c r="I7" s="30" t="s">
        <v>376</v>
      </c>
      <c r="J7" s="143" t="s">
        <v>377</v>
      </c>
      <c r="K7" s="12" t="s">
        <v>378</v>
      </c>
      <c r="L7" s="12" t="s">
        <v>359</v>
      </c>
      <c r="M7" s="12" t="s">
        <v>379</v>
      </c>
      <c r="N7" s="61" t="s">
        <v>380</v>
      </c>
      <c r="O7" s="141" t="s">
        <v>381</v>
      </c>
      <c r="P7" s="12" t="s">
        <v>382</v>
      </c>
      <c r="Q7" s="141" t="s">
        <v>383</v>
      </c>
      <c r="R7" s="61" t="s">
        <v>384</v>
      </c>
    </row>
    <row r="8" spans="1:18" ht="24" customHeight="1">
      <c r="A8" s="157"/>
      <c r="B8" s="141" t="s">
        <v>39</v>
      </c>
      <c r="C8" s="14" t="s">
        <v>385</v>
      </c>
      <c r="D8" s="12" t="s">
        <v>371</v>
      </c>
      <c r="E8" s="24" t="s">
        <v>372</v>
      </c>
      <c r="F8" s="143" t="s">
        <v>386</v>
      </c>
      <c r="G8" s="12" t="s">
        <v>374</v>
      </c>
      <c r="H8" s="141" t="s">
        <v>375</v>
      </c>
      <c r="I8" s="30" t="s">
        <v>376</v>
      </c>
      <c r="J8" s="143" t="s">
        <v>377</v>
      </c>
      <c r="K8" s="12"/>
      <c r="L8" s="12"/>
      <c r="M8" s="12"/>
      <c r="N8" s="61"/>
      <c r="O8" s="141" t="s">
        <v>381</v>
      </c>
      <c r="P8" s="12" t="s">
        <v>382</v>
      </c>
      <c r="Q8" s="141" t="s">
        <v>383</v>
      </c>
      <c r="R8" s="61" t="s">
        <v>384</v>
      </c>
    </row>
    <row r="9" spans="1:18" ht="21.75" customHeight="1" thickBot="1">
      <c r="A9" s="158"/>
      <c r="B9" s="26" t="s">
        <v>45</v>
      </c>
      <c r="C9" s="26"/>
      <c r="D9" s="26"/>
      <c r="E9" s="26"/>
      <c r="F9" s="27"/>
      <c r="G9" s="26"/>
      <c r="H9" s="26"/>
      <c r="I9" s="26"/>
      <c r="J9" s="27"/>
      <c r="K9" s="26"/>
      <c r="L9" s="26"/>
      <c r="M9" s="26"/>
      <c r="N9" s="62"/>
      <c r="O9" s="26"/>
      <c r="P9" s="26"/>
      <c r="Q9" s="26"/>
      <c r="R9" s="62"/>
    </row>
    <row r="10" spans="1:18" ht="36" customHeight="1" thickTop="1">
      <c r="A10" s="159" t="s">
        <v>46</v>
      </c>
      <c r="B10" s="19" t="s">
        <v>47</v>
      </c>
      <c r="C10" s="14" t="s">
        <v>370</v>
      </c>
      <c r="D10" s="12" t="s">
        <v>371</v>
      </c>
      <c r="E10" s="19" t="s">
        <v>387</v>
      </c>
      <c r="F10" s="23" t="s">
        <v>388</v>
      </c>
      <c r="G10" s="14" t="s">
        <v>389</v>
      </c>
      <c r="H10" s="141" t="s">
        <v>390</v>
      </c>
      <c r="I10" s="19" t="s">
        <v>391</v>
      </c>
      <c r="J10" s="31" t="s">
        <v>392</v>
      </c>
      <c r="K10" s="141" t="s">
        <v>393</v>
      </c>
      <c r="L10" s="12" t="s">
        <v>394</v>
      </c>
      <c r="M10" s="14" t="s">
        <v>134</v>
      </c>
      <c r="N10" s="63" t="s">
        <v>395</v>
      </c>
      <c r="O10" s="141" t="s">
        <v>393</v>
      </c>
      <c r="P10" s="12" t="s">
        <v>394</v>
      </c>
      <c r="Q10" s="14" t="s">
        <v>134</v>
      </c>
      <c r="R10" s="63" t="s">
        <v>395</v>
      </c>
    </row>
    <row r="11" spans="1:18" ht="39.75" customHeight="1">
      <c r="A11" s="154"/>
      <c r="B11" s="141" t="s">
        <v>54</v>
      </c>
      <c r="C11" s="14" t="s">
        <v>396</v>
      </c>
      <c r="D11" s="12" t="s">
        <v>397</v>
      </c>
      <c r="E11" s="141" t="s">
        <v>387</v>
      </c>
      <c r="F11" s="64" t="s">
        <v>398</v>
      </c>
      <c r="G11" s="14" t="s">
        <v>389</v>
      </c>
      <c r="H11" s="141" t="s">
        <v>390</v>
      </c>
      <c r="I11" s="14" t="s">
        <v>391</v>
      </c>
      <c r="J11" s="58" t="s">
        <v>392</v>
      </c>
      <c r="K11" s="14" t="s">
        <v>399</v>
      </c>
      <c r="L11" s="12" t="s">
        <v>400</v>
      </c>
      <c r="M11" s="14" t="s">
        <v>36</v>
      </c>
      <c r="N11" s="61" t="s">
        <v>401</v>
      </c>
      <c r="O11" s="14" t="s">
        <v>399</v>
      </c>
      <c r="P11" s="12" t="s">
        <v>400</v>
      </c>
      <c r="Q11" s="14" t="s">
        <v>36</v>
      </c>
      <c r="R11" s="61" t="s">
        <v>401</v>
      </c>
    </row>
    <row r="12" spans="1:18" ht="27.95" customHeight="1">
      <c r="A12" s="154"/>
      <c r="B12" s="141" t="s">
        <v>68</v>
      </c>
      <c r="C12" s="141" t="s">
        <v>402</v>
      </c>
      <c r="D12" s="12" t="s">
        <v>397</v>
      </c>
      <c r="E12" s="14" t="s">
        <v>387</v>
      </c>
      <c r="F12" s="143" t="s">
        <v>403</v>
      </c>
      <c r="G12" s="141"/>
      <c r="H12" s="141"/>
      <c r="I12" s="12"/>
      <c r="J12" s="143"/>
      <c r="K12" s="14" t="s">
        <v>404</v>
      </c>
      <c r="L12" s="12" t="s">
        <v>400</v>
      </c>
      <c r="M12" s="14" t="s">
        <v>372</v>
      </c>
      <c r="N12" s="61" t="s">
        <v>405</v>
      </c>
      <c r="O12" s="14" t="s">
        <v>378</v>
      </c>
      <c r="P12" s="12" t="s">
        <v>359</v>
      </c>
      <c r="Q12" s="14" t="s">
        <v>176</v>
      </c>
      <c r="R12" s="61" t="s">
        <v>406</v>
      </c>
    </row>
    <row r="13" spans="1:18" ht="39.75" customHeight="1">
      <c r="A13" s="154"/>
      <c r="B13" s="141" t="s">
        <v>38</v>
      </c>
      <c r="C13" s="141" t="s">
        <v>407</v>
      </c>
      <c r="D13" s="12" t="s">
        <v>371</v>
      </c>
      <c r="E13" s="141" t="s">
        <v>383</v>
      </c>
      <c r="F13" s="143" t="s">
        <v>408</v>
      </c>
      <c r="G13" s="14" t="s">
        <v>409</v>
      </c>
      <c r="H13" s="141" t="s">
        <v>410</v>
      </c>
      <c r="I13" s="12" t="s">
        <v>411</v>
      </c>
      <c r="J13" s="143" t="s">
        <v>412</v>
      </c>
      <c r="K13" s="14" t="s">
        <v>413</v>
      </c>
      <c r="L13" s="12" t="s">
        <v>221</v>
      </c>
      <c r="M13" s="12" t="s">
        <v>103</v>
      </c>
      <c r="N13" s="61" t="s">
        <v>414</v>
      </c>
      <c r="O13" s="141"/>
      <c r="P13" s="12"/>
      <c r="Q13" s="12"/>
      <c r="R13" s="61"/>
    </row>
    <row r="14" spans="1:18" ht="38.25" customHeight="1">
      <c r="A14" s="154"/>
      <c r="B14" s="141" t="s">
        <v>39</v>
      </c>
      <c r="C14" s="141" t="s">
        <v>407</v>
      </c>
      <c r="D14" s="12" t="s">
        <v>371</v>
      </c>
      <c r="E14" s="141" t="s">
        <v>383</v>
      </c>
      <c r="F14" s="143" t="s">
        <v>408</v>
      </c>
      <c r="G14" s="30" t="s">
        <v>415</v>
      </c>
      <c r="H14" s="141" t="s">
        <v>410</v>
      </c>
      <c r="I14" s="12" t="s">
        <v>411</v>
      </c>
      <c r="J14" s="143" t="s">
        <v>416</v>
      </c>
      <c r="K14" s="14" t="s">
        <v>413</v>
      </c>
      <c r="L14" s="12" t="s">
        <v>221</v>
      </c>
      <c r="M14" s="12" t="s">
        <v>103</v>
      </c>
      <c r="N14" s="61" t="s">
        <v>414</v>
      </c>
      <c r="O14" s="14"/>
      <c r="P14" s="12"/>
      <c r="Q14" s="12"/>
      <c r="R14" s="61"/>
    </row>
    <row r="15" spans="1:18" ht="27.95" customHeight="1" thickBot="1">
      <c r="A15" s="155"/>
      <c r="B15" s="26" t="s">
        <v>45</v>
      </c>
      <c r="C15" s="26"/>
      <c r="D15" s="26"/>
      <c r="E15" s="26"/>
      <c r="F15" s="27"/>
      <c r="G15" s="26"/>
      <c r="H15" s="26"/>
      <c r="I15" s="26"/>
      <c r="J15" s="27"/>
      <c r="K15" s="26"/>
      <c r="L15" s="26"/>
      <c r="M15" s="26"/>
      <c r="N15" s="62"/>
      <c r="O15" s="26"/>
      <c r="P15" s="26"/>
      <c r="Q15" s="26"/>
      <c r="R15" s="62"/>
    </row>
    <row r="16" spans="1:18" ht="27.95" customHeight="1" thickTop="1">
      <c r="A16" s="159" t="s">
        <v>83</v>
      </c>
      <c r="B16" s="19" t="s">
        <v>47</v>
      </c>
      <c r="C16" s="14" t="s">
        <v>417</v>
      </c>
      <c r="D16" s="12" t="s">
        <v>418</v>
      </c>
      <c r="E16" s="141" t="s">
        <v>36</v>
      </c>
      <c r="F16" s="23" t="s">
        <v>419</v>
      </c>
      <c r="G16" s="19" t="s">
        <v>420</v>
      </c>
      <c r="H16" s="141" t="s">
        <v>421</v>
      </c>
      <c r="I16" s="141" t="s">
        <v>372</v>
      </c>
      <c r="J16" s="23" t="s">
        <v>422</v>
      </c>
      <c r="K16" s="141" t="s">
        <v>423</v>
      </c>
      <c r="L16" s="12" t="s">
        <v>382</v>
      </c>
      <c r="M16" s="21" t="s">
        <v>138</v>
      </c>
      <c r="N16" s="63" t="s">
        <v>424</v>
      </c>
      <c r="O16" s="141" t="s">
        <v>423</v>
      </c>
      <c r="P16" s="12" t="s">
        <v>382</v>
      </c>
      <c r="Q16" s="21" t="s">
        <v>138</v>
      </c>
      <c r="R16" s="63" t="s">
        <v>424</v>
      </c>
    </row>
    <row r="17" spans="1:18" ht="24.75" customHeight="1">
      <c r="A17" s="154"/>
      <c r="B17" s="141" t="s">
        <v>23</v>
      </c>
      <c r="C17" s="14" t="s">
        <v>417</v>
      </c>
      <c r="D17" s="12" t="s">
        <v>418</v>
      </c>
      <c r="E17" s="141" t="s">
        <v>36</v>
      </c>
      <c r="F17" s="143" t="s">
        <v>419</v>
      </c>
      <c r="G17" s="141" t="s">
        <v>425</v>
      </c>
      <c r="H17" s="141" t="s">
        <v>421</v>
      </c>
      <c r="I17" s="141" t="s">
        <v>372</v>
      </c>
      <c r="J17" s="143" t="s">
        <v>426</v>
      </c>
      <c r="K17" s="141" t="s">
        <v>427</v>
      </c>
      <c r="L17" s="12" t="s">
        <v>382</v>
      </c>
      <c r="M17" s="141" t="s">
        <v>214</v>
      </c>
      <c r="N17" s="61" t="s">
        <v>428</v>
      </c>
      <c r="O17" s="14" t="s">
        <v>413</v>
      </c>
      <c r="P17" s="12" t="s">
        <v>221</v>
      </c>
      <c r="Q17" s="141" t="s">
        <v>383</v>
      </c>
      <c r="R17" s="61" t="s">
        <v>429</v>
      </c>
    </row>
    <row r="18" spans="1:18" ht="27.95" customHeight="1">
      <c r="A18" s="154"/>
      <c r="B18" s="141" t="s">
        <v>68</v>
      </c>
      <c r="C18" s="141"/>
      <c r="D18" s="12"/>
      <c r="E18" s="141"/>
      <c r="F18" s="143"/>
      <c r="G18" s="30"/>
      <c r="H18" s="141"/>
      <c r="I18" s="141"/>
      <c r="J18" s="143"/>
      <c r="K18" s="141"/>
      <c r="L18" s="12"/>
      <c r="M18" s="141"/>
      <c r="N18" s="61"/>
      <c r="O18" s="14" t="s">
        <v>413</v>
      </c>
      <c r="P18" s="12" t="s">
        <v>221</v>
      </c>
      <c r="Q18" s="141" t="s">
        <v>383</v>
      </c>
      <c r="R18" s="61" t="s">
        <v>429</v>
      </c>
    </row>
    <row r="19" spans="1:18" ht="27.95" customHeight="1">
      <c r="A19" s="154"/>
      <c r="B19" s="141" t="s">
        <v>38</v>
      </c>
      <c r="C19" s="25" t="s">
        <v>430</v>
      </c>
      <c r="D19" s="30" t="s">
        <v>431</v>
      </c>
      <c r="E19" s="14" t="s">
        <v>383</v>
      </c>
      <c r="F19" s="143" t="s">
        <v>432</v>
      </c>
      <c r="G19" s="14" t="s">
        <v>433</v>
      </c>
      <c r="H19" s="141" t="s">
        <v>434</v>
      </c>
      <c r="I19" s="141" t="s">
        <v>366</v>
      </c>
      <c r="J19" s="143" t="s">
        <v>435</v>
      </c>
      <c r="K19" s="141" t="s">
        <v>436</v>
      </c>
      <c r="L19" s="12" t="s">
        <v>437</v>
      </c>
      <c r="M19" s="141" t="s">
        <v>118</v>
      </c>
      <c r="N19" s="61" t="s">
        <v>438</v>
      </c>
      <c r="O19" s="141" t="s">
        <v>436</v>
      </c>
      <c r="P19" s="12" t="s">
        <v>437</v>
      </c>
      <c r="Q19" s="12" t="s">
        <v>118</v>
      </c>
      <c r="R19" s="61" t="s">
        <v>438</v>
      </c>
    </row>
    <row r="20" spans="1:18" ht="27.95" customHeight="1">
      <c r="A20" s="154"/>
      <c r="B20" s="141" t="s">
        <v>39</v>
      </c>
      <c r="C20" s="25" t="s">
        <v>430</v>
      </c>
      <c r="D20" s="30" t="s">
        <v>431</v>
      </c>
      <c r="E20" s="14" t="s">
        <v>383</v>
      </c>
      <c r="F20" s="143" t="s">
        <v>432</v>
      </c>
      <c r="G20" s="141" t="s">
        <v>439</v>
      </c>
      <c r="H20" s="141" t="s">
        <v>221</v>
      </c>
      <c r="I20" s="141" t="s">
        <v>366</v>
      </c>
      <c r="J20" s="143" t="s">
        <v>440</v>
      </c>
      <c r="K20" s="141" t="s">
        <v>436</v>
      </c>
      <c r="L20" s="12" t="s">
        <v>437</v>
      </c>
      <c r="M20" s="141" t="s">
        <v>118</v>
      </c>
      <c r="N20" s="61" t="s">
        <v>438</v>
      </c>
      <c r="O20" s="141" t="s">
        <v>436</v>
      </c>
      <c r="P20" s="12" t="s">
        <v>437</v>
      </c>
      <c r="Q20" s="12" t="s">
        <v>118</v>
      </c>
      <c r="R20" s="61" t="s">
        <v>438</v>
      </c>
    </row>
    <row r="21" spans="1:18" ht="27.95" customHeight="1" thickBot="1">
      <c r="A21" s="155"/>
      <c r="B21" s="26" t="s">
        <v>45</v>
      </c>
      <c r="C21" s="26"/>
      <c r="D21" s="26"/>
      <c r="E21" s="26"/>
      <c r="F21" s="27"/>
      <c r="G21" s="26"/>
      <c r="H21" s="26"/>
      <c r="I21" s="26"/>
      <c r="J21" s="27"/>
      <c r="K21" s="26"/>
      <c r="L21" s="26"/>
      <c r="M21" s="26"/>
      <c r="N21" s="62"/>
      <c r="O21" s="26"/>
      <c r="P21" s="26"/>
      <c r="Q21" s="26"/>
      <c r="R21" s="62"/>
    </row>
    <row r="22" spans="1:18" ht="44.25" customHeight="1" thickTop="1">
      <c r="A22" s="159" t="s">
        <v>107</v>
      </c>
      <c r="B22" s="19" t="s">
        <v>47</v>
      </c>
      <c r="C22" s="25" t="s">
        <v>441</v>
      </c>
      <c r="D22" s="30" t="s">
        <v>442</v>
      </c>
      <c r="E22" s="12" t="s">
        <v>383</v>
      </c>
      <c r="F22" s="23" t="s">
        <v>443</v>
      </c>
      <c r="G22" s="14" t="s">
        <v>444</v>
      </c>
      <c r="H22" s="141" t="s">
        <v>365</v>
      </c>
      <c r="I22" s="141" t="s">
        <v>138</v>
      </c>
      <c r="J22" s="23" t="s">
        <v>445</v>
      </c>
      <c r="K22" s="14" t="s">
        <v>399</v>
      </c>
      <c r="L22" s="14" t="s">
        <v>400</v>
      </c>
      <c r="M22" s="14" t="s">
        <v>446</v>
      </c>
      <c r="N22" s="63" t="s">
        <v>447</v>
      </c>
      <c r="O22" s="14" t="s">
        <v>399</v>
      </c>
      <c r="P22" s="14" t="s">
        <v>400</v>
      </c>
      <c r="Q22" s="14" t="s">
        <v>446</v>
      </c>
      <c r="R22" s="63" t="s">
        <v>447</v>
      </c>
    </row>
    <row r="23" spans="1:18" ht="36" customHeight="1">
      <c r="A23" s="154"/>
      <c r="B23" s="141" t="s">
        <v>23</v>
      </c>
      <c r="C23" s="25" t="s">
        <v>441</v>
      </c>
      <c r="D23" s="30" t="s">
        <v>442</v>
      </c>
      <c r="E23" s="12" t="s">
        <v>383</v>
      </c>
      <c r="F23" s="143" t="s">
        <v>443</v>
      </c>
      <c r="G23" s="14" t="s">
        <v>448</v>
      </c>
      <c r="H23" s="141" t="s">
        <v>365</v>
      </c>
      <c r="I23" s="141" t="s">
        <v>138</v>
      </c>
      <c r="J23" s="143" t="s">
        <v>449</v>
      </c>
      <c r="K23" s="141" t="s">
        <v>450</v>
      </c>
      <c r="L23" s="12" t="s">
        <v>362</v>
      </c>
      <c r="M23" s="14" t="s">
        <v>379</v>
      </c>
      <c r="N23" s="61" t="s">
        <v>451</v>
      </c>
      <c r="O23" s="14" t="s">
        <v>404</v>
      </c>
      <c r="P23" s="12" t="s">
        <v>400</v>
      </c>
      <c r="Q23" s="12" t="s">
        <v>446</v>
      </c>
      <c r="R23" s="61" t="s">
        <v>452</v>
      </c>
    </row>
    <row r="24" spans="1:18" ht="27.95" customHeight="1">
      <c r="A24" s="154"/>
      <c r="B24" s="141" t="s">
        <v>68</v>
      </c>
      <c r="C24" s="25"/>
      <c r="D24" s="12"/>
      <c r="E24" s="12"/>
      <c r="F24" s="143"/>
      <c r="G24" s="141" t="s">
        <v>453</v>
      </c>
      <c r="H24" s="141" t="s">
        <v>454</v>
      </c>
      <c r="I24" s="141" t="s">
        <v>50</v>
      </c>
      <c r="J24" s="143" t="s">
        <v>455</v>
      </c>
      <c r="K24" s="141"/>
      <c r="L24" s="12"/>
      <c r="M24" s="14"/>
      <c r="N24" s="61"/>
      <c r="O24" s="141" t="s">
        <v>450</v>
      </c>
      <c r="P24" s="12" t="s">
        <v>362</v>
      </c>
      <c r="Q24" s="12" t="s">
        <v>446</v>
      </c>
      <c r="R24" s="61" t="s">
        <v>456</v>
      </c>
    </row>
    <row r="25" spans="1:18" ht="53.25" customHeight="1">
      <c r="A25" s="154"/>
      <c r="B25" s="141" t="s">
        <v>38</v>
      </c>
      <c r="C25" s="14" t="s">
        <v>457</v>
      </c>
      <c r="D25" s="24" t="s">
        <v>458</v>
      </c>
      <c r="E25" s="141" t="s">
        <v>387</v>
      </c>
      <c r="F25" s="143" t="s">
        <v>459</v>
      </c>
      <c r="G25" s="14"/>
      <c r="H25" s="141"/>
      <c r="I25" s="12"/>
      <c r="J25" s="143"/>
      <c r="K25" s="141" t="s">
        <v>460</v>
      </c>
      <c r="L25" s="12" t="s">
        <v>461</v>
      </c>
      <c r="M25" s="12" t="s">
        <v>462</v>
      </c>
      <c r="N25" s="61" t="s">
        <v>463</v>
      </c>
      <c r="O25" s="141"/>
      <c r="P25" s="12"/>
      <c r="Q25" s="12"/>
      <c r="R25" s="61"/>
    </row>
    <row r="26" spans="1:18" ht="47.25" customHeight="1">
      <c r="A26" s="154"/>
      <c r="B26" s="141" t="s">
        <v>39</v>
      </c>
      <c r="C26" s="14" t="s">
        <v>464</v>
      </c>
      <c r="D26" s="24" t="s">
        <v>458</v>
      </c>
      <c r="E26" s="141" t="s">
        <v>387</v>
      </c>
      <c r="F26" s="143" t="s">
        <v>465</v>
      </c>
      <c r="G26" s="141" t="s">
        <v>466</v>
      </c>
      <c r="H26" s="141" t="s">
        <v>467</v>
      </c>
      <c r="I26" s="12" t="s">
        <v>468</v>
      </c>
      <c r="J26" s="143" t="s">
        <v>469</v>
      </c>
      <c r="K26" s="141" t="s">
        <v>460</v>
      </c>
      <c r="L26" s="12" t="s">
        <v>461</v>
      </c>
      <c r="M26" s="12" t="s">
        <v>462</v>
      </c>
      <c r="N26" s="61" t="s">
        <v>463</v>
      </c>
      <c r="O26" s="141"/>
      <c r="P26" s="12"/>
      <c r="Q26" s="12"/>
      <c r="R26" s="61"/>
    </row>
    <row r="27" spans="1:18" ht="25.5" customHeight="1" thickBot="1">
      <c r="A27" s="155"/>
      <c r="B27" s="26" t="s">
        <v>45</v>
      </c>
      <c r="C27" s="141"/>
      <c r="D27" s="141"/>
      <c r="E27" s="26"/>
      <c r="F27" s="27"/>
      <c r="G27" s="26"/>
      <c r="H27" s="26"/>
      <c r="I27" s="26"/>
      <c r="J27" s="27"/>
      <c r="K27" s="26"/>
      <c r="L27" s="26"/>
      <c r="M27" s="26"/>
      <c r="N27" s="62"/>
      <c r="O27" s="26"/>
      <c r="P27" s="26"/>
      <c r="Q27" s="26"/>
      <c r="R27" s="62"/>
    </row>
    <row r="28" spans="1:18" ht="27" customHeight="1" thickTop="1">
      <c r="A28" s="156" t="s">
        <v>133</v>
      </c>
      <c r="B28" s="19" t="s">
        <v>14</v>
      </c>
      <c r="C28" s="141" t="s">
        <v>436</v>
      </c>
      <c r="D28" s="12" t="s">
        <v>221</v>
      </c>
      <c r="E28" s="141" t="s">
        <v>470</v>
      </c>
      <c r="F28" s="23" t="s">
        <v>471</v>
      </c>
      <c r="G28" s="141" t="s">
        <v>433</v>
      </c>
      <c r="H28" s="141" t="s">
        <v>472</v>
      </c>
      <c r="I28" s="141" t="s">
        <v>185</v>
      </c>
      <c r="J28" s="23" t="s">
        <v>473</v>
      </c>
      <c r="K28" s="141"/>
      <c r="L28" s="12"/>
      <c r="M28" s="19"/>
      <c r="N28" s="63"/>
      <c r="O28" s="141"/>
      <c r="P28" s="12"/>
      <c r="Q28" s="12"/>
      <c r="R28" s="63"/>
    </row>
    <row r="29" spans="1:18" ht="36" customHeight="1">
      <c r="A29" s="157"/>
      <c r="B29" s="141" t="s">
        <v>54</v>
      </c>
      <c r="C29" s="141" t="s">
        <v>436</v>
      </c>
      <c r="D29" s="12" t="s">
        <v>221</v>
      </c>
      <c r="E29" s="141" t="s">
        <v>470</v>
      </c>
      <c r="F29" s="143" t="s">
        <v>471</v>
      </c>
      <c r="G29" s="30" t="s">
        <v>474</v>
      </c>
      <c r="H29" s="141" t="s">
        <v>454</v>
      </c>
      <c r="I29" s="141" t="s">
        <v>1200</v>
      </c>
      <c r="J29" s="143" t="s">
        <v>2263</v>
      </c>
      <c r="K29" s="141" t="s">
        <v>381</v>
      </c>
      <c r="L29" s="12" t="s">
        <v>382</v>
      </c>
      <c r="M29" s="14" t="s">
        <v>41</v>
      </c>
      <c r="N29" s="61" t="s">
        <v>475</v>
      </c>
      <c r="O29" s="141" t="s">
        <v>460</v>
      </c>
      <c r="P29" s="12" t="s">
        <v>461</v>
      </c>
      <c r="Q29" s="14" t="s">
        <v>476</v>
      </c>
      <c r="R29" s="61" t="s">
        <v>477</v>
      </c>
    </row>
    <row r="30" spans="1:18" ht="33" customHeight="1">
      <c r="A30" s="157"/>
      <c r="B30" s="141" t="s">
        <v>32</v>
      </c>
      <c r="C30" s="12" t="s">
        <v>478</v>
      </c>
      <c r="D30" s="12" t="s">
        <v>355</v>
      </c>
      <c r="E30" s="141" t="s">
        <v>470</v>
      </c>
      <c r="F30" s="143" t="s">
        <v>479</v>
      </c>
      <c r="G30" s="141"/>
      <c r="H30" s="141"/>
      <c r="I30" s="141"/>
      <c r="J30" s="143"/>
      <c r="K30" s="141" t="s">
        <v>381</v>
      </c>
      <c r="L30" s="12" t="s">
        <v>382</v>
      </c>
      <c r="M30" s="14" t="s">
        <v>41</v>
      </c>
      <c r="N30" s="61" t="s">
        <v>475</v>
      </c>
      <c r="O30" s="141" t="s">
        <v>460</v>
      </c>
      <c r="P30" s="12" t="s">
        <v>461</v>
      </c>
      <c r="Q30" s="14" t="s">
        <v>476</v>
      </c>
      <c r="R30" s="61" t="s">
        <v>477</v>
      </c>
    </row>
    <row r="31" spans="1:18" ht="33" customHeight="1">
      <c r="A31" s="157"/>
      <c r="B31" s="141" t="s">
        <v>38</v>
      </c>
      <c r="C31" s="12" t="s">
        <v>480</v>
      </c>
      <c r="D31" s="12" t="s">
        <v>355</v>
      </c>
      <c r="E31" s="141" t="s">
        <v>470</v>
      </c>
      <c r="F31" s="143" t="s">
        <v>481</v>
      </c>
      <c r="G31" s="141" t="s">
        <v>482</v>
      </c>
      <c r="H31" s="12" t="s">
        <v>365</v>
      </c>
      <c r="I31" s="141" t="s">
        <v>180</v>
      </c>
      <c r="J31" s="143" t="s">
        <v>483</v>
      </c>
      <c r="K31" s="14" t="s">
        <v>484</v>
      </c>
      <c r="L31" s="24" t="s">
        <v>437</v>
      </c>
      <c r="M31" s="12" t="s">
        <v>36</v>
      </c>
      <c r="N31" s="61" t="s">
        <v>485</v>
      </c>
      <c r="O31" s="14" t="s">
        <v>484</v>
      </c>
      <c r="P31" s="24" t="s">
        <v>437</v>
      </c>
      <c r="Q31" s="12" t="s">
        <v>36</v>
      </c>
      <c r="R31" s="61" t="s">
        <v>485</v>
      </c>
    </row>
    <row r="32" spans="1:18" ht="22.5" customHeight="1">
      <c r="A32" s="157"/>
      <c r="B32" s="141" t="s">
        <v>39</v>
      </c>
      <c r="C32" s="141"/>
      <c r="D32" s="12"/>
      <c r="E32" s="141"/>
      <c r="F32" s="143"/>
      <c r="G32" s="141" t="s">
        <v>482</v>
      </c>
      <c r="H32" s="12" t="s">
        <v>365</v>
      </c>
      <c r="I32" s="141" t="s">
        <v>180</v>
      </c>
      <c r="J32" s="143" t="s">
        <v>483</v>
      </c>
      <c r="K32" s="14"/>
      <c r="L32" s="24"/>
      <c r="M32" s="12"/>
      <c r="N32" s="61"/>
      <c r="O32" s="141" t="s">
        <v>427</v>
      </c>
      <c r="P32" s="12" t="s">
        <v>382</v>
      </c>
      <c r="Q32" s="12" t="s">
        <v>379</v>
      </c>
      <c r="R32" s="61" t="s">
        <v>486</v>
      </c>
    </row>
    <row r="33" spans="1:18" ht="27.95" customHeight="1" thickBot="1">
      <c r="A33" s="158"/>
      <c r="B33" s="26" t="s">
        <v>45</v>
      </c>
      <c r="C33" s="26"/>
      <c r="D33" s="26"/>
      <c r="E33" s="26"/>
      <c r="F33" s="27"/>
      <c r="G33" s="26"/>
      <c r="H33" s="26"/>
      <c r="I33" s="26"/>
      <c r="J33" s="27"/>
      <c r="K33" s="26"/>
      <c r="L33" s="26"/>
      <c r="M33" s="26"/>
      <c r="N33" s="62"/>
      <c r="O33" s="26"/>
      <c r="P33" s="26"/>
      <c r="Q33" s="26"/>
      <c r="R33" s="62"/>
    </row>
    <row r="34" spans="1:18" ht="27.95" customHeight="1" thickTop="1">
      <c r="A34" s="157" t="s">
        <v>158</v>
      </c>
      <c r="B34" s="25" t="s">
        <v>14</v>
      </c>
      <c r="C34" s="19"/>
      <c r="D34" s="12"/>
      <c r="E34" s="25"/>
      <c r="F34" s="58"/>
      <c r="G34" s="141" t="s">
        <v>436</v>
      </c>
      <c r="H34" s="12" t="s">
        <v>221</v>
      </c>
      <c r="I34" s="12" t="s">
        <v>487</v>
      </c>
      <c r="J34" s="58" t="s">
        <v>488</v>
      </c>
      <c r="K34" s="141"/>
      <c r="L34" s="12"/>
      <c r="M34" s="14"/>
      <c r="N34" s="59"/>
      <c r="O34" s="141"/>
      <c r="P34" s="12"/>
      <c r="Q34" s="14"/>
      <c r="R34" s="59"/>
    </row>
    <row r="35" spans="1:18" ht="27.95" customHeight="1">
      <c r="A35" s="157"/>
      <c r="B35" s="141" t="s">
        <v>54</v>
      </c>
      <c r="C35" s="141"/>
      <c r="D35" s="12"/>
      <c r="E35" s="141"/>
      <c r="F35" s="143"/>
      <c r="G35" s="141" t="s">
        <v>436</v>
      </c>
      <c r="H35" s="12" t="s">
        <v>221</v>
      </c>
      <c r="I35" s="12" t="s">
        <v>487</v>
      </c>
      <c r="J35" s="143" t="s">
        <v>488</v>
      </c>
      <c r="K35" s="141"/>
      <c r="L35" s="12"/>
      <c r="M35" s="14"/>
      <c r="N35" s="61"/>
      <c r="O35" s="141"/>
      <c r="P35" s="12"/>
      <c r="Q35" s="14"/>
      <c r="R35" s="61"/>
    </row>
    <row r="36" spans="1:18" ht="27.95" customHeight="1" thickBot="1">
      <c r="A36" s="158"/>
      <c r="B36" s="26" t="s">
        <v>32</v>
      </c>
      <c r="C36" s="26"/>
      <c r="D36" s="26"/>
      <c r="E36" s="26"/>
      <c r="F36" s="27"/>
      <c r="G36" s="29"/>
      <c r="H36" s="29"/>
      <c r="I36" s="29"/>
      <c r="J36" s="27"/>
      <c r="K36" s="26"/>
      <c r="L36" s="29"/>
      <c r="M36" s="26"/>
      <c r="N36" s="62"/>
      <c r="O36" s="26"/>
      <c r="P36" s="29"/>
      <c r="Q36" s="26"/>
      <c r="R36" s="62"/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18">
    <dataValidation type="list" allowBlank="1" showInputMessage="1" showErrorMessage="1" sqref="H33 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 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 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 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2:H26 H16:H20 H4:H8 H10:H14 H28:H30">
      <formula1>IF(F1048568="energetique",energ,IF(F1048568="génie de l'environnement",Environ,IF(F1048568="maintenance ",Maint,IF(F1048568="génie des procédés",proc,IF(F1048568="génie electrique",elec,IF(F1048568="génie matérieux",matér,IF(F1048568="technologie alimentaire",aliment,méca)))))))</formula1>
    </dataValidation>
    <dataValidation type="list" allowBlank="1" showInputMessage="1" showErrorMessage="1" sqref="H9 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3:L26 L4:L8 L36 L10:L14 L16 L34 L18 P23:P26 L28:L32 P16:P18 P10:P12 P36 P4:P8 P14 P34 P28:P32">
      <formula1>IF(J1048574="energetique",energ,IF(J1048574="génie de l'environnement",Environ,IF(J1048574="maintenance ",Maint,IF(J1048574="génie des procédés",proc,IF(J1048574="génie electrique",elec,IF(J1048574="génie matérieux",matér,IF(J1048574="technologie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2 P22">
      <formula1>IF(N12="energetique",energ,IF(N12="génie de l'environnement",Environ,IF(N12="maintenance ",Maint,IF(N12="génie des procédés",proc,IF(N12="génie electrique",elec,IF(N12="génie matérieux",matér,IF(N12="technologie alimentaire",aliment,méca)))))))</formula1>
    </dataValidation>
    <dataValidation type="list" allowBlank="1" showInputMessage="1" showErrorMessage="1" sqref="M4:M36 Q4:Q36 E4:E36 I4:I36">
      <formula1>SALLE</formula1>
    </dataValidation>
    <dataValidation type="list" allowBlank="1" showInputMessage="1" showErrorMessage="1" sqref="H36">
      <formula1>IF(F21="Energétique",energ,IF(F21="Environnement",Environ,IF(F21="Maintenance Industrielle ",Maint,IF(F21="génie des procédés",proc,IF(F21="génie éléctrique",elec,IF(F21="génies des matériaux",matér,IF(F21="technologie alimentaire",aliment,méca)))))))</formula1>
    </dataValidation>
    <dataValidation type="list" allowBlank="1" showInputMessage="1" showErrorMessage="1" sqref="D34:D35 D4:D8 D16:D20 H34:H35 P19:P20 D28:D32 D10:D14 P13 L19:L20 H31:H32 D22:D26">
      <formula1>IF(B1048569="Energétique",energ,IF(B1048569="Environnement",Environ,IF(B1048569="Maintenance Industrielle ",Maint,IF(B1048569="génie des procédés",proc,IF(B1048569="génie éléctrique",elec,IF(B1048569="génies des matériaux",matér,IF(B1048569="technologie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5 L17 P35">
      <formula1>IF(J13="energetique",energ,IF(J13="génie de l'environnement",Environ,IF(J13="maintenance ",Maint,IF(J13="génie des procédés",proc,IF(J13="génie electrique",elec,IF(J13="génie matérieux",matér,IF(J13="technologie alimentaire",aliment,méca)))))))</formula1>
    </dataValidation>
    <dataValidation type="list" allowBlank="1" showInputMessage="1" showErrorMessage="1" sqref="D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180" verticalDpi="180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Feuil74"/>
  <dimension ref="A1:N37"/>
  <sheetViews>
    <sheetView view="pageLayout" workbookViewId="0">
      <selection activeCell="N5" sqref="N5"/>
    </sheetView>
  </sheetViews>
  <sheetFormatPr baseColWidth="10" defaultRowHeight="15"/>
  <cols>
    <col min="2" max="2" width="9.7109375" customWidth="1"/>
    <col min="3" max="3" width="35.85546875" hidden="1" customWidth="1"/>
    <col min="4" max="5" width="11.42578125" hidden="1" customWidth="1"/>
    <col min="6" max="6" width="36.42578125" customWidth="1"/>
    <col min="7" max="7" width="31.140625" hidden="1" customWidth="1"/>
    <col min="8" max="9" width="11.42578125" hidden="1" customWidth="1"/>
    <col min="10" max="10" width="34" customWidth="1"/>
    <col min="11" max="11" width="21.5703125" hidden="1" customWidth="1"/>
    <col min="12" max="13" width="11.42578125" hidden="1" customWidth="1"/>
    <col min="14" max="14" width="33.85546875" customWidth="1"/>
  </cols>
  <sheetData>
    <row r="1" spans="1:14">
      <c r="A1" s="151" t="s">
        <v>489</v>
      </c>
      <c r="B1" s="151"/>
      <c r="F1" t="s">
        <v>490</v>
      </c>
      <c r="J1" s="2" t="s">
        <v>491</v>
      </c>
      <c r="N1" t="s">
        <v>492</v>
      </c>
    </row>
    <row r="2" spans="1:14" ht="15.75" thickBot="1">
      <c r="A2" s="2"/>
      <c r="B2" s="50" t="s">
        <v>3</v>
      </c>
      <c r="F2" s="5" t="s">
        <v>493</v>
      </c>
      <c r="J2" s="1" t="s">
        <v>494</v>
      </c>
      <c r="N2" s="6">
        <f ca="1">NOW()</f>
        <v>43524.612696180557</v>
      </c>
    </row>
    <row r="3" spans="1:14" ht="28.5" customHeight="1" thickTop="1" thickBot="1">
      <c r="A3" s="54" t="s">
        <v>5</v>
      </c>
      <c r="B3" s="55" t="s">
        <v>6</v>
      </c>
      <c r="C3" s="65" t="s">
        <v>495</v>
      </c>
      <c r="D3" s="56" t="s">
        <v>8</v>
      </c>
      <c r="E3" s="56" t="s">
        <v>9</v>
      </c>
      <c r="F3" s="65" t="s">
        <v>495</v>
      </c>
      <c r="G3" s="56" t="s">
        <v>496</v>
      </c>
      <c r="H3" s="56" t="s">
        <v>8</v>
      </c>
      <c r="I3" s="56" t="s">
        <v>9</v>
      </c>
      <c r="J3" s="56" t="s">
        <v>496</v>
      </c>
      <c r="K3" s="56" t="s">
        <v>497</v>
      </c>
      <c r="L3" s="56" t="s">
        <v>8</v>
      </c>
      <c r="M3" s="56" t="s">
        <v>9</v>
      </c>
      <c r="N3" s="56" t="s">
        <v>497</v>
      </c>
    </row>
    <row r="4" spans="1:14" ht="33.950000000000003" customHeight="1" thickTop="1">
      <c r="A4" s="156" t="s">
        <v>13</v>
      </c>
      <c r="B4" s="19" t="s">
        <v>14</v>
      </c>
      <c r="C4" s="19" t="s">
        <v>498</v>
      </c>
      <c r="D4" s="11" t="s">
        <v>499</v>
      </c>
      <c r="E4" s="12" t="s">
        <v>446</v>
      </c>
      <c r="F4" s="23" t="s">
        <v>500</v>
      </c>
      <c r="G4" s="14" t="s">
        <v>501</v>
      </c>
      <c r="H4" s="14" t="s">
        <v>397</v>
      </c>
      <c r="I4" s="12" t="s">
        <v>470</v>
      </c>
      <c r="J4" s="63" t="s">
        <v>502</v>
      </c>
      <c r="K4" s="66" t="s">
        <v>503</v>
      </c>
      <c r="L4" s="11" t="s">
        <v>421</v>
      </c>
      <c r="M4" s="12" t="s">
        <v>366</v>
      </c>
      <c r="N4" s="63" t="s">
        <v>504</v>
      </c>
    </row>
    <row r="5" spans="1:14" ht="33.950000000000003" customHeight="1">
      <c r="A5" s="157"/>
      <c r="B5" s="11" t="s">
        <v>23</v>
      </c>
      <c r="C5" s="11" t="s">
        <v>505</v>
      </c>
      <c r="D5" s="11" t="s">
        <v>499</v>
      </c>
      <c r="E5" s="12" t="s">
        <v>446</v>
      </c>
      <c r="F5" s="13" t="s">
        <v>506</v>
      </c>
      <c r="G5" s="14" t="s">
        <v>507</v>
      </c>
      <c r="H5" s="14" t="s">
        <v>397</v>
      </c>
      <c r="I5" s="12" t="s">
        <v>470</v>
      </c>
      <c r="J5" s="61" t="s">
        <v>508</v>
      </c>
      <c r="K5" s="66" t="s">
        <v>509</v>
      </c>
      <c r="L5" s="11" t="s">
        <v>421</v>
      </c>
      <c r="M5" s="12" t="s">
        <v>366</v>
      </c>
      <c r="N5" s="61" t="s">
        <v>510</v>
      </c>
    </row>
    <row r="6" spans="1:14" ht="33.950000000000003" customHeight="1">
      <c r="A6" s="157"/>
      <c r="B6" s="11" t="s">
        <v>32</v>
      </c>
      <c r="C6" s="24" t="s">
        <v>511</v>
      </c>
      <c r="D6" s="11" t="s">
        <v>512</v>
      </c>
      <c r="E6" s="12" t="s">
        <v>30</v>
      </c>
      <c r="F6" s="13" t="s">
        <v>513</v>
      </c>
      <c r="G6" s="12"/>
      <c r="H6" s="11"/>
      <c r="I6" s="12"/>
      <c r="J6" s="61"/>
      <c r="K6" s="12"/>
      <c r="L6" s="11"/>
      <c r="M6" s="12"/>
      <c r="N6" s="61"/>
    </row>
    <row r="7" spans="1:14" ht="33.950000000000003" customHeight="1">
      <c r="A7" s="157"/>
      <c r="B7" s="11" t="s">
        <v>38</v>
      </c>
      <c r="C7" s="11"/>
      <c r="D7" s="11"/>
      <c r="E7" s="12"/>
      <c r="F7" s="13"/>
      <c r="G7" s="14" t="s">
        <v>514</v>
      </c>
      <c r="H7" s="11" t="s">
        <v>397</v>
      </c>
      <c r="I7" s="11" t="s">
        <v>515</v>
      </c>
      <c r="J7" s="61" t="s">
        <v>516</v>
      </c>
      <c r="K7" s="11" t="s">
        <v>517</v>
      </c>
      <c r="L7" s="11" t="s">
        <v>518</v>
      </c>
      <c r="M7" s="12" t="s">
        <v>366</v>
      </c>
      <c r="N7" s="61" t="s">
        <v>519</v>
      </c>
    </row>
    <row r="8" spans="1:14" ht="33.950000000000003" customHeight="1">
      <c r="A8" s="157"/>
      <c r="B8" s="11" t="s">
        <v>39</v>
      </c>
      <c r="C8" s="14"/>
      <c r="D8" s="11"/>
      <c r="E8" s="12"/>
      <c r="F8" s="13"/>
      <c r="G8" s="14" t="s">
        <v>514</v>
      </c>
      <c r="H8" s="11" t="s">
        <v>397</v>
      </c>
      <c r="I8" s="11" t="s">
        <v>515</v>
      </c>
      <c r="J8" s="61" t="s">
        <v>516</v>
      </c>
      <c r="K8" s="66"/>
      <c r="L8" s="11"/>
      <c r="M8" s="12"/>
      <c r="N8" s="61"/>
    </row>
    <row r="9" spans="1:14" ht="33.950000000000003" customHeight="1" thickBot="1">
      <c r="A9" s="158"/>
      <c r="B9" s="26" t="s">
        <v>45</v>
      </c>
      <c r="C9" s="11"/>
      <c r="D9" s="26"/>
      <c r="E9" s="26"/>
      <c r="F9" s="27"/>
      <c r="G9" s="26"/>
      <c r="H9" s="26"/>
      <c r="I9" s="26"/>
      <c r="J9" s="62"/>
      <c r="K9" s="26"/>
      <c r="L9" s="26"/>
      <c r="M9" s="26"/>
      <c r="N9" s="62"/>
    </row>
    <row r="10" spans="1:14" ht="33.950000000000003" customHeight="1" thickTop="1">
      <c r="A10" s="159" t="s">
        <v>46</v>
      </c>
      <c r="B10" s="19" t="s">
        <v>47</v>
      </c>
      <c r="C10" s="19"/>
      <c r="D10" s="11"/>
      <c r="E10" s="12"/>
      <c r="F10" s="23"/>
      <c r="G10" s="11" t="s">
        <v>520</v>
      </c>
      <c r="H10" s="11" t="s">
        <v>521</v>
      </c>
      <c r="I10" s="12" t="s">
        <v>522</v>
      </c>
      <c r="J10" s="63" t="s">
        <v>523</v>
      </c>
      <c r="K10" s="67" t="s">
        <v>524</v>
      </c>
      <c r="L10" s="11" t="s">
        <v>400</v>
      </c>
      <c r="M10" s="12" t="s">
        <v>366</v>
      </c>
      <c r="N10" s="63" t="s">
        <v>525</v>
      </c>
    </row>
    <row r="11" spans="1:14" ht="33.950000000000003" customHeight="1">
      <c r="A11" s="154"/>
      <c r="B11" s="11" t="s">
        <v>54</v>
      </c>
      <c r="C11" s="14" t="s">
        <v>526</v>
      </c>
      <c r="D11" s="11" t="s">
        <v>512</v>
      </c>
      <c r="E11" s="12" t="s">
        <v>446</v>
      </c>
      <c r="F11" s="13" t="s">
        <v>527</v>
      </c>
      <c r="G11" s="11" t="s">
        <v>520</v>
      </c>
      <c r="H11" s="11" t="s">
        <v>521</v>
      </c>
      <c r="I11" s="12" t="s">
        <v>522</v>
      </c>
      <c r="J11" s="61" t="s">
        <v>523</v>
      </c>
      <c r="K11" s="14" t="s">
        <v>528</v>
      </c>
      <c r="L11" s="11" t="s">
        <v>529</v>
      </c>
      <c r="M11" s="12" t="s">
        <v>366</v>
      </c>
      <c r="N11" s="61" t="s">
        <v>530</v>
      </c>
    </row>
    <row r="12" spans="1:14" ht="33.950000000000003" customHeight="1">
      <c r="A12" s="154"/>
      <c r="B12" s="11" t="s">
        <v>68</v>
      </c>
      <c r="C12" s="11"/>
      <c r="D12" s="11"/>
      <c r="E12" s="11"/>
      <c r="F12" s="13"/>
      <c r="G12" s="11"/>
      <c r="H12" s="11"/>
      <c r="I12" s="11"/>
      <c r="J12" s="64"/>
      <c r="K12" s="14"/>
      <c r="L12" s="11"/>
      <c r="M12" s="12"/>
      <c r="N12" s="61"/>
    </row>
    <row r="13" spans="1:14" ht="33.950000000000003" customHeight="1">
      <c r="A13" s="154"/>
      <c r="B13" s="11" t="s">
        <v>38</v>
      </c>
      <c r="C13" s="12" t="s">
        <v>531</v>
      </c>
      <c r="D13" s="11" t="s">
        <v>532</v>
      </c>
      <c r="E13" s="12" t="s">
        <v>533</v>
      </c>
      <c r="F13" s="13" t="s">
        <v>534</v>
      </c>
      <c r="G13" s="14" t="s">
        <v>535</v>
      </c>
      <c r="H13" s="11" t="s">
        <v>418</v>
      </c>
      <c r="I13" s="11" t="s">
        <v>470</v>
      </c>
      <c r="J13" s="61" t="s">
        <v>536</v>
      </c>
      <c r="K13" s="14" t="s">
        <v>537</v>
      </c>
      <c r="L13" s="11" t="s">
        <v>529</v>
      </c>
      <c r="M13" s="12" t="s">
        <v>366</v>
      </c>
      <c r="N13" s="61" t="s">
        <v>538</v>
      </c>
    </row>
    <row r="14" spans="1:14" ht="33.950000000000003" customHeight="1">
      <c r="A14" s="154"/>
      <c r="B14" s="11" t="s">
        <v>39</v>
      </c>
      <c r="C14" s="12" t="s">
        <v>531</v>
      </c>
      <c r="D14" s="11" t="s">
        <v>532</v>
      </c>
      <c r="E14" s="12" t="s">
        <v>533</v>
      </c>
      <c r="F14" s="13" t="s">
        <v>534</v>
      </c>
      <c r="G14" s="11" t="s">
        <v>539</v>
      </c>
      <c r="H14" s="12" t="s">
        <v>540</v>
      </c>
      <c r="I14" s="12" t="s">
        <v>470</v>
      </c>
      <c r="J14" s="61" t="s">
        <v>541</v>
      </c>
      <c r="K14" s="14"/>
      <c r="L14" s="11"/>
      <c r="M14" s="12"/>
      <c r="N14" s="61"/>
    </row>
    <row r="15" spans="1:14" ht="33.950000000000003" customHeight="1" thickBot="1">
      <c r="A15" s="155"/>
      <c r="B15" s="26" t="s">
        <v>45</v>
      </c>
      <c r="C15" s="26"/>
      <c r="D15" s="26"/>
      <c r="E15" s="26"/>
      <c r="F15" s="27"/>
      <c r="G15" s="26"/>
      <c r="H15" s="26"/>
      <c r="I15" s="26"/>
      <c r="J15" s="62"/>
      <c r="K15" s="26"/>
      <c r="L15" s="26"/>
      <c r="M15" s="26"/>
      <c r="N15" s="62"/>
    </row>
    <row r="16" spans="1:14" ht="33.950000000000003" customHeight="1" thickTop="1">
      <c r="A16" s="159" t="s">
        <v>83</v>
      </c>
      <c r="B16" s="19" t="s">
        <v>47</v>
      </c>
      <c r="C16" s="14" t="s">
        <v>498</v>
      </c>
      <c r="D16" s="11" t="s">
        <v>499</v>
      </c>
      <c r="E16" s="12" t="s">
        <v>335</v>
      </c>
      <c r="F16" s="23" t="s">
        <v>542</v>
      </c>
      <c r="G16" s="14" t="s">
        <v>543</v>
      </c>
      <c r="H16" s="11" t="s">
        <v>544</v>
      </c>
      <c r="I16" s="12" t="s">
        <v>283</v>
      </c>
      <c r="J16" s="63" t="s">
        <v>545</v>
      </c>
      <c r="K16" s="11" t="s">
        <v>546</v>
      </c>
      <c r="L16" s="11" t="s">
        <v>547</v>
      </c>
      <c r="M16" s="12" t="s">
        <v>548</v>
      </c>
      <c r="N16" s="63" t="s">
        <v>549</v>
      </c>
    </row>
    <row r="17" spans="1:14" ht="33.950000000000003" customHeight="1">
      <c r="A17" s="154"/>
      <c r="B17" s="11" t="s">
        <v>23</v>
      </c>
      <c r="C17" s="11" t="s">
        <v>550</v>
      </c>
      <c r="D17" s="12" t="s">
        <v>551</v>
      </c>
      <c r="E17" s="12" t="s">
        <v>335</v>
      </c>
      <c r="F17" s="13" t="s">
        <v>552</v>
      </c>
      <c r="G17" s="14" t="s">
        <v>553</v>
      </c>
      <c r="H17" s="11" t="s">
        <v>544</v>
      </c>
      <c r="I17" s="12" t="s">
        <v>283</v>
      </c>
      <c r="J17" s="61" t="s">
        <v>554</v>
      </c>
      <c r="K17" s="11" t="s">
        <v>546</v>
      </c>
      <c r="L17" s="11" t="s">
        <v>547</v>
      </c>
      <c r="M17" s="12" t="s">
        <v>548</v>
      </c>
      <c r="N17" s="61" t="s">
        <v>549</v>
      </c>
    </row>
    <row r="18" spans="1:14" ht="33.950000000000003" customHeight="1">
      <c r="A18" s="154"/>
      <c r="B18" s="11" t="s">
        <v>68</v>
      </c>
      <c r="C18" s="11" t="s">
        <v>555</v>
      </c>
      <c r="D18" s="11" t="s">
        <v>418</v>
      </c>
      <c r="E18" s="11" t="s">
        <v>335</v>
      </c>
      <c r="F18" s="13" t="s">
        <v>556</v>
      </c>
      <c r="G18" s="14"/>
      <c r="H18" s="11"/>
      <c r="I18" s="12"/>
      <c r="J18" s="61"/>
      <c r="K18" s="11"/>
      <c r="L18" s="12"/>
      <c r="M18" s="11"/>
      <c r="N18" s="61"/>
    </row>
    <row r="19" spans="1:14" ht="33.950000000000003" customHeight="1">
      <c r="A19" s="154"/>
      <c r="B19" s="11" t="s">
        <v>38</v>
      </c>
      <c r="C19" s="14" t="s">
        <v>557</v>
      </c>
      <c r="D19" s="11" t="s">
        <v>558</v>
      </c>
      <c r="E19" s="11" t="s">
        <v>559</v>
      </c>
      <c r="F19" s="13" t="s">
        <v>560</v>
      </c>
      <c r="G19" s="14" t="s">
        <v>561</v>
      </c>
      <c r="H19" s="14" t="s">
        <v>562</v>
      </c>
      <c r="I19" s="12" t="s">
        <v>356</v>
      </c>
      <c r="J19" s="61" t="s">
        <v>563</v>
      </c>
      <c r="K19" s="12" t="s">
        <v>564</v>
      </c>
      <c r="L19" s="11" t="s">
        <v>221</v>
      </c>
      <c r="M19" s="11" t="s">
        <v>515</v>
      </c>
      <c r="N19" s="61" t="s">
        <v>565</v>
      </c>
    </row>
    <row r="20" spans="1:14" ht="33.950000000000003" customHeight="1">
      <c r="A20" s="154"/>
      <c r="B20" s="11" t="s">
        <v>39</v>
      </c>
      <c r="C20" s="14" t="s">
        <v>557</v>
      </c>
      <c r="D20" s="11" t="s">
        <v>558</v>
      </c>
      <c r="E20" s="11" t="s">
        <v>559</v>
      </c>
      <c r="F20" s="13" t="s">
        <v>560</v>
      </c>
      <c r="G20" s="14" t="s">
        <v>561</v>
      </c>
      <c r="H20" s="14" t="s">
        <v>562</v>
      </c>
      <c r="I20" s="12" t="s">
        <v>356</v>
      </c>
      <c r="J20" s="61" t="s">
        <v>563</v>
      </c>
      <c r="K20" s="12" t="s">
        <v>564</v>
      </c>
      <c r="L20" s="11" t="s">
        <v>221</v>
      </c>
      <c r="M20" s="11" t="s">
        <v>515</v>
      </c>
      <c r="N20" s="61" t="s">
        <v>565</v>
      </c>
    </row>
    <row r="21" spans="1:14" ht="33.950000000000003" customHeight="1" thickBot="1">
      <c r="A21" s="155"/>
      <c r="B21" s="26" t="s">
        <v>45</v>
      </c>
      <c r="C21" s="26"/>
      <c r="D21" s="26"/>
      <c r="E21" s="26"/>
      <c r="F21" s="27"/>
      <c r="G21" s="26"/>
      <c r="H21" s="26"/>
      <c r="I21" s="26"/>
      <c r="J21" s="62"/>
      <c r="K21" s="26"/>
      <c r="L21" s="26"/>
      <c r="M21" s="26"/>
      <c r="N21" s="62"/>
    </row>
    <row r="22" spans="1:14" ht="33.950000000000003" customHeight="1" thickTop="1">
      <c r="A22" s="159" t="s">
        <v>107</v>
      </c>
      <c r="B22" s="19" t="s">
        <v>47</v>
      </c>
      <c r="C22" s="14" t="s">
        <v>566</v>
      </c>
      <c r="D22" s="14" t="s">
        <v>431</v>
      </c>
      <c r="E22" s="12" t="s">
        <v>356</v>
      </c>
      <c r="F22" s="23" t="s">
        <v>567</v>
      </c>
      <c r="G22" s="11" t="s">
        <v>568</v>
      </c>
      <c r="H22" s="11" t="s">
        <v>562</v>
      </c>
      <c r="I22" s="12" t="s">
        <v>569</v>
      </c>
      <c r="J22" s="63" t="s">
        <v>570</v>
      </c>
      <c r="K22" s="11" t="s">
        <v>571</v>
      </c>
      <c r="L22" s="11" t="s">
        <v>518</v>
      </c>
      <c r="M22" s="12" t="s">
        <v>387</v>
      </c>
      <c r="N22" s="63" t="s">
        <v>572</v>
      </c>
    </row>
    <row r="23" spans="1:14" ht="33.950000000000003" customHeight="1">
      <c r="A23" s="154"/>
      <c r="B23" s="11" t="s">
        <v>23</v>
      </c>
      <c r="C23" s="14" t="s">
        <v>566</v>
      </c>
      <c r="D23" s="14" t="s">
        <v>431</v>
      </c>
      <c r="E23" s="12" t="s">
        <v>356</v>
      </c>
      <c r="F23" s="13" t="s">
        <v>567</v>
      </c>
      <c r="G23" s="11" t="s">
        <v>573</v>
      </c>
      <c r="H23" s="11" t="s">
        <v>562</v>
      </c>
      <c r="I23" s="12" t="s">
        <v>569</v>
      </c>
      <c r="J23" s="61" t="s">
        <v>574</v>
      </c>
      <c r="K23" s="11" t="s">
        <v>575</v>
      </c>
      <c r="L23" s="11" t="s">
        <v>518</v>
      </c>
      <c r="M23" s="12" t="s">
        <v>387</v>
      </c>
      <c r="N23" s="61" t="s">
        <v>576</v>
      </c>
    </row>
    <row r="24" spans="1:14" ht="33.950000000000003" customHeight="1">
      <c r="A24" s="154"/>
      <c r="B24" s="11" t="s">
        <v>68</v>
      </c>
      <c r="C24" s="11" t="s">
        <v>577</v>
      </c>
      <c r="D24" s="11" t="s">
        <v>578</v>
      </c>
      <c r="E24" s="12" t="s">
        <v>80</v>
      </c>
      <c r="F24" s="13" t="s">
        <v>579</v>
      </c>
      <c r="G24" s="11" t="s">
        <v>577</v>
      </c>
      <c r="H24" s="11" t="s">
        <v>578</v>
      </c>
      <c r="I24" s="12" t="s">
        <v>80</v>
      </c>
      <c r="J24" s="61" t="s">
        <v>579</v>
      </c>
      <c r="K24" s="11" t="s">
        <v>577</v>
      </c>
      <c r="L24" s="11" t="s">
        <v>578</v>
      </c>
      <c r="M24" s="12" t="s">
        <v>80</v>
      </c>
      <c r="N24" s="61" t="s">
        <v>579</v>
      </c>
    </row>
    <row r="25" spans="1:14" ht="33.950000000000003" customHeight="1">
      <c r="A25" s="154"/>
      <c r="B25" s="11" t="s">
        <v>38</v>
      </c>
      <c r="C25" s="24" t="s">
        <v>580</v>
      </c>
      <c r="D25" s="12" t="s">
        <v>578</v>
      </c>
      <c r="E25" s="12" t="s">
        <v>446</v>
      </c>
      <c r="F25" s="13" t="s">
        <v>581</v>
      </c>
      <c r="G25" s="14" t="s">
        <v>582</v>
      </c>
      <c r="H25" s="11" t="s">
        <v>544</v>
      </c>
      <c r="I25" s="11" t="s">
        <v>138</v>
      </c>
      <c r="J25" s="61" t="s">
        <v>583</v>
      </c>
      <c r="K25" s="11" t="s">
        <v>584</v>
      </c>
      <c r="L25" s="11" t="s">
        <v>585</v>
      </c>
      <c r="M25" s="11" t="s">
        <v>366</v>
      </c>
      <c r="N25" s="61" t="s">
        <v>586</v>
      </c>
    </row>
    <row r="26" spans="1:14" ht="33.950000000000003" customHeight="1">
      <c r="A26" s="154"/>
      <c r="B26" s="11" t="s">
        <v>39</v>
      </c>
      <c r="C26" s="11"/>
      <c r="D26" s="11"/>
      <c r="E26" s="12"/>
      <c r="F26" s="13"/>
      <c r="G26" s="25" t="s">
        <v>587</v>
      </c>
      <c r="H26" s="11" t="s">
        <v>221</v>
      </c>
      <c r="I26" s="11" t="s">
        <v>138</v>
      </c>
      <c r="J26" s="61" t="s">
        <v>588</v>
      </c>
      <c r="K26" s="11" t="s">
        <v>589</v>
      </c>
      <c r="L26" s="11" t="s">
        <v>585</v>
      </c>
      <c r="M26" s="11" t="s">
        <v>366</v>
      </c>
      <c r="N26" s="61" t="s">
        <v>590</v>
      </c>
    </row>
    <row r="27" spans="1:14" ht="33.950000000000003" customHeight="1" thickBot="1">
      <c r="A27" s="155"/>
      <c r="B27" s="26" t="s">
        <v>45</v>
      </c>
      <c r="C27" s="26"/>
      <c r="D27" s="26"/>
      <c r="E27" s="26"/>
      <c r="F27" s="27"/>
      <c r="G27" s="26"/>
      <c r="H27" s="26"/>
      <c r="I27" s="26"/>
      <c r="J27" s="62"/>
      <c r="K27" s="26"/>
      <c r="L27" s="26"/>
      <c r="M27" s="26"/>
      <c r="N27" s="62"/>
    </row>
    <row r="28" spans="1:14" ht="33.950000000000003" customHeight="1" thickTop="1">
      <c r="A28" s="157" t="s">
        <v>133</v>
      </c>
      <c r="B28" s="25" t="s">
        <v>14</v>
      </c>
      <c r="C28" s="11" t="s">
        <v>591</v>
      </c>
      <c r="D28" s="11" t="s">
        <v>154</v>
      </c>
      <c r="E28" s="12" t="s">
        <v>36</v>
      </c>
      <c r="F28" s="58" t="s">
        <v>592</v>
      </c>
      <c r="G28" s="30" t="s">
        <v>593</v>
      </c>
      <c r="H28" s="11" t="s">
        <v>594</v>
      </c>
      <c r="I28" s="12" t="s">
        <v>515</v>
      </c>
      <c r="J28" s="59" t="s">
        <v>595</v>
      </c>
      <c r="K28" s="11" t="s">
        <v>596</v>
      </c>
      <c r="L28" s="11" t="s">
        <v>585</v>
      </c>
      <c r="M28" s="12" t="s">
        <v>180</v>
      </c>
      <c r="N28" s="59" t="s">
        <v>597</v>
      </c>
    </row>
    <row r="29" spans="1:14" ht="33.950000000000003" customHeight="1">
      <c r="A29" s="157"/>
      <c r="B29" s="11" t="s">
        <v>54</v>
      </c>
      <c r="C29" s="11" t="s">
        <v>598</v>
      </c>
      <c r="D29" s="11" t="s">
        <v>154</v>
      </c>
      <c r="E29" s="12" t="s">
        <v>36</v>
      </c>
      <c r="F29" s="13" t="s">
        <v>599</v>
      </c>
      <c r="G29" s="30" t="s">
        <v>593</v>
      </c>
      <c r="H29" s="11" t="s">
        <v>594</v>
      </c>
      <c r="I29" s="12" t="s">
        <v>515</v>
      </c>
      <c r="J29" s="61" t="s">
        <v>595</v>
      </c>
      <c r="K29" s="11" t="s">
        <v>596</v>
      </c>
      <c r="L29" s="11" t="s">
        <v>585</v>
      </c>
      <c r="M29" s="12" t="s">
        <v>180</v>
      </c>
      <c r="N29" s="61" t="s">
        <v>597</v>
      </c>
    </row>
    <row r="30" spans="1:14" ht="33.950000000000003" customHeight="1">
      <c r="A30" s="157"/>
      <c r="B30" s="11" t="s">
        <v>32</v>
      </c>
      <c r="C30" s="11"/>
      <c r="D30" s="11"/>
      <c r="E30" s="11"/>
      <c r="F30" s="13"/>
      <c r="G30" s="14" t="s">
        <v>600</v>
      </c>
      <c r="H30" s="11" t="s">
        <v>221</v>
      </c>
      <c r="I30" s="11" t="s">
        <v>216</v>
      </c>
      <c r="J30" s="61" t="s">
        <v>601</v>
      </c>
      <c r="K30" s="11" t="s">
        <v>602</v>
      </c>
      <c r="L30" s="11" t="s">
        <v>437</v>
      </c>
      <c r="M30" s="11" t="s">
        <v>366</v>
      </c>
      <c r="N30" s="61" t="s">
        <v>603</v>
      </c>
    </row>
    <row r="31" spans="1:14" ht="33.950000000000003" customHeight="1">
      <c r="A31" s="157"/>
      <c r="B31" s="11" t="s">
        <v>38</v>
      </c>
      <c r="C31" s="14" t="s">
        <v>604</v>
      </c>
      <c r="D31" s="11" t="s">
        <v>458</v>
      </c>
      <c r="E31" s="12" t="s">
        <v>138</v>
      </c>
      <c r="F31" s="13" t="s">
        <v>605</v>
      </c>
      <c r="G31" s="14" t="s">
        <v>606</v>
      </c>
      <c r="H31" s="11" t="s">
        <v>607</v>
      </c>
      <c r="I31" s="11" t="s">
        <v>487</v>
      </c>
      <c r="J31" s="61" t="s">
        <v>608</v>
      </c>
      <c r="K31" s="12" t="s">
        <v>609</v>
      </c>
      <c r="L31" s="11" t="s">
        <v>394</v>
      </c>
      <c r="M31" s="11" t="s">
        <v>468</v>
      </c>
      <c r="N31" s="61" t="s">
        <v>610</v>
      </c>
    </row>
    <row r="32" spans="1:14" ht="33.950000000000003" customHeight="1">
      <c r="A32" s="157"/>
      <c r="B32" s="11" t="s">
        <v>39</v>
      </c>
      <c r="C32" s="14" t="s">
        <v>611</v>
      </c>
      <c r="D32" s="11" t="s">
        <v>458</v>
      </c>
      <c r="E32" s="12" t="s">
        <v>138</v>
      </c>
      <c r="F32" s="13" t="s">
        <v>612</v>
      </c>
      <c r="G32" s="14" t="s">
        <v>613</v>
      </c>
      <c r="H32" s="11" t="s">
        <v>607</v>
      </c>
      <c r="I32" s="11" t="s">
        <v>487</v>
      </c>
      <c r="J32" s="61" t="s">
        <v>614</v>
      </c>
      <c r="K32" s="66"/>
      <c r="L32" s="11"/>
      <c r="M32" s="11"/>
      <c r="N32" s="61"/>
    </row>
    <row r="33" spans="1:14" ht="33.950000000000003" customHeight="1" thickBot="1">
      <c r="A33" s="157"/>
      <c r="B33" s="11" t="s">
        <v>45</v>
      </c>
      <c r="C33" s="11"/>
      <c r="D33" s="11"/>
      <c r="E33" s="11"/>
      <c r="F33" s="13"/>
      <c r="G33" s="11"/>
      <c r="H33" s="11"/>
      <c r="I33" s="11"/>
      <c r="J33" s="61"/>
      <c r="K33" s="11"/>
      <c r="L33" s="26"/>
      <c r="M33" s="26"/>
      <c r="N33" s="61"/>
    </row>
    <row r="34" spans="1:14" ht="33.950000000000003" customHeight="1" thickTop="1">
      <c r="A34" s="159" t="s">
        <v>158</v>
      </c>
      <c r="B34" s="20" t="s">
        <v>14</v>
      </c>
      <c r="C34" s="20"/>
      <c r="D34" s="20"/>
      <c r="E34" s="20"/>
      <c r="F34" s="31"/>
      <c r="G34" s="20"/>
      <c r="H34" s="20"/>
      <c r="I34" s="19"/>
      <c r="J34" s="68"/>
      <c r="K34" s="67"/>
      <c r="L34" s="25"/>
      <c r="M34" s="28"/>
      <c r="N34" s="68"/>
    </row>
    <row r="35" spans="1:14" ht="33.950000000000003" customHeight="1">
      <c r="A35" s="154"/>
      <c r="B35" s="14" t="s">
        <v>54</v>
      </c>
      <c r="C35" s="11"/>
      <c r="D35" s="11"/>
      <c r="E35" s="14"/>
      <c r="F35" s="16"/>
      <c r="G35" s="11"/>
      <c r="H35" s="11"/>
      <c r="I35" s="14"/>
      <c r="J35" s="69"/>
      <c r="K35" s="66"/>
      <c r="L35" s="11"/>
      <c r="M35" s="14"/>
      <c r="N35" s="69"/>
    </row>
    <row r="36" spans="1:14" ht="33.950000000000003" customHeight="1" thickBot="1">
      <c r="A36" s="155"/>
      <c r="B36" s="26" t="s">
        <v>32</v>
      </c>
      <c r="C36" s="26"/>
      <c r="D36" s="26"/>
      <c r="E36" s="26"/>
      <c r="F36" s="27"/>
      <c r="G36" s="26"/>
      <c r="H36" s="26"/>
      <c r="I36" s="26"/>
      <c r="J36" s="62"/>
      <c r="K36" s="66"/>
      <c r="L36" s="11"/>
      <c r="M36" s="14"/>
      <c r="N36" s="62"/>
    </row>
    <row r="37" spans="1:14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15">
    <dataValidation type="list" allowBlank="1" showInputMessage="1" showErrorMessage="1" sqref="D19:E20 H31:I32 H13 H17:H18 H7:I8 H25">
      <formula1>IF(F1048548="energetique",energ,IF(F1048548="génie de l'environnement",Environ,IF(F1048548="maintenance ",Maint,IF(F1048548="génie des procédés",proc,IF(F1048548="génie electrique",elec,IF(F1048548="génie matérieux",matér,IF(F1048548="technologie alimentaire",aliment,méca)))))))</formula1>
    </dataValidation>
    <dataValidation type="list" allowBlank="1" showInputMessage="1" showErrorMessage="1" sqref="D34 L19:L20 L6 L31">
      <formula1>IF(F1048558="energetique",energ,IF(F1048558="génie de l'environnement",Environ,IF(F1048558="maintenance ",Maint,IF(F1048558="génie des procédés",proc,IF(F1048558="génie electrique",elec,IF(F1048558="génie matérieux",matér,IF(F1048558="technologie alimentaire",aliment,méca)))))))</formula1>
    </dataValidation>
    <dataValidation type="list" allowBlank="1" showInputMessage="1" showErrorMessage="1" sqref="I9:I30 I33:I36 E4:E18 E21:E36 I4:I6 M4:M36">
      <formula1>SALLE</formula1>
    </dataValidation>
    <dataValidation type="list" allowBlank="1" showInputMessage="1" showErrorMessage="1" sqref="L22:L26 L7:L8 L34:L36 H28:H30 D35 D28:D32 H14 L4:L5 L16:L17 H22:H24 D16:D18 H4:H6 D4:D14 D22:D26 H16 H10:H12 H34:H35 L28:L30 L32 H26 H19:H20 L10:L14">
      <formula1>IF(F1048573="energetique",energ,IF(F1048573="génie de l'environnement",Environ,IF(F1048573="maintenance ",Maint,IF(F1048573="génie des procédés",proc,IF(F1048573="génie electrique",elec,IF(F1048573="génie matérieux",matér,IF(F1048573="technologie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8">
      <formula1>IF(N1048569="energetique",energ,IF(N1048569="génie de l'environnement",Environ,IF(N1048569="maintenance ",Maint,IF(N1048569="génie des procédés",proc,IF(N1048569="génie electrique",elec,IF(N1048569="génie matérieux",matér,IF(N1048569="technologie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 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 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 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 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 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 D36">
      <formula1>IF(F15="energetique",energ,IF(F15="génie de l'environnement",Environ,IF(F15="maintenance ",Maint,IF(F15="génie des procédés",proc,IF(F15="génie electrique",elec,IF(F15="génie matérieux",matér,IF(F15="technologie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180" verticalDpi="180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Feuil73"/>
  <dimension ref="A1:V37"/>
  <sheetViews>
    <sheetView view="pageLayout" topLeftCell="A25" workbookViewId="0">
      <selection activeCell="G1" sqref="G1:I1048576"/>
    </sheetView>
  </sheetViews>
  <sheetFormatPr baseColWidth="10" defaultRowHeight="15"/>
  <cols>
    <col min="2" max="2" width="11.5703125" customWidth="1"/>
    <col min="3" max="3" width="19.5703125" hidden="1" customWidth="1"/>
    <col min="4" max="5" width="11.42578125" hidden="1" customWidth="1"/>
    <col min="6" max="6" width="26.140625" customWidth="1"/>
    <col min="7" max="7" width="17.5703125" hidden="1" customWidth="1"/>
    <col min="8" max="9" width="11.42578125" hidden="1" customWidth="1"/>
    <col min="10" max="10" width="24" customWidth="1"/>
    <col min="11" max="11" width="22.7109375" hidden="1" customWidth="1"/>
    <col min="12" max="12" width="11.7109375" hidden="1" customWidth="1"/>
    <col min="13" max="13" width="11.42578125" hidden="1" customWidth="1"/>
    <col min="14" max="14" width="26.85546875" customWidth="1"/>
    <col min="15" max="15" width="18.85546875" hidden="1" customWidth="1"/>
    <col min="16" max="16" width="12.42578125" hidden="1" customWidth="1"/>
    <col min="17" max="17" width="11.42578125" hidden="1" customWidth="1"/>
    <col min="18" max="18" width="27.140625" customWidth="1"/>
  </cols>
  <sheetData>
    <row r="1" spans="1:22">
      <c r="A1" s="151" t="s">
        <v>233</v>
      </c>
      <c r="B1" s="151"/>
      <c r="F1" t="s">
        <v>234</v>
      </c>
      <c r="J1" s="2" t="s">
        <v>235</v>
      </c>
    </row>
    <row r="2" spans="1:22">
      <c r="A2" s="2"/>
      <c r="B2" s="3" t="s">
        <v>3</v>
      </c>
      <c r="F2" s="5" t="s">
        <v>236</v>
      </c>
      <c r="R2" s="6">
        <f ca="1">NOW()</f>
        <v>43524.612696180557</v>
      </c>
    </row>
    <row r="3" spans="1:22" ht="27.75" thickBot="1">
      <c r="A3" s="7" t="s">
        <v>5</v>
      </c>
      <c r="B3" s="8" t="s">
        <v>6</v>
      </c>
      <c r="C3" s="18" t="s">
        <v>237</v>
      </c>
      <c r="D3" s="18" t="s">
        <v>8</v>
      </c>
      <c r="E3" s="18" t="s">
        <v>9</v>
      </c>
      <c r="F3" s="18" t="s">
        <v>237</v>
      </c>
      <c r="G3" s="18" t="s">
        <v>238</v>
      </c>
      <c r="H3" s="35" t="s">
        <v>8</v>
      </c>
      <c r="I3" s="35" t="s">
        <v>9</v>
      </c>
      <c r="J3" s="18" t="s">
        <v>238</v>
      </c>
      <c r="K3" s="18" t="s">
        <v>239</v>
      </c>
      <c r="L3" s="18" t="s">
        <v>8</v>
      </c>
      <c r="M3" s="18" t="s">
        <v>9</v>
      </c>
      <c r="N3" s="18" t="s">
        <v>239</v>
      </c>
      <c r="O3" s="18" t="s">
        <v>240</v>
      </c>
      <c r="P3" s="18" t="s">
        <v>8</v>
      </c>
      <c r="Q3" s="18" t="s">
        <v>9</v>
      </c>
      <c r="R3" s="18" t="s">
        <v>240</v>
      </c>
      <c r="S3" s="36"/>
      <c r="T3" s="36"/>
      <c r="U3" s="36"/>
      <c r="V3" s="36"/>
    </row>
    <row r="4" spans="1:22" ht="33.950000000000003" customHeight="1" thickTop="1">
      <c r="A4" s="148" t="s">
        <v>13</v>
      </c>
      <c r="B4" s="19" t="s">
        <v>14</v>
      </c>
      <c r="C4" s="37" t="s">
        <v>241</v>
      </c>
      <c r="D4" s="20" t="s">
        <v>179</v>
      </c>
      <c r="E4" s="19" t="s">
        <v>30</v>
      </c>
      <c r="F4" s="38" t="s">
        <v>242</v>
      </c>
      <c r="G4" s="39" t="s">
        <v>241</v>
      </c>
      <c r="H4" s="14" t="s">
        <v>179</v>
      </c>
      <c r="I4" s="19" t="s">
        <v>30</v>
      </c>
      <c r="J4" s="38" t="s">
        <v>242</v>
      </c>
      <c r="K4" s="11" t="s">
        <v>243</v>
      </c>
      <c r="L4" s="11" t="s">
        <v>244</v>
      </c>
      <c r="M4" s="12" t="s">
        <v>134</v>
      </c>
      <c r="N4" s="38" t="s">
        <v>245</v>
      </c>
      <c r="O4" s="12"/>
      <c r="P4" s="12"/>
      <c r="Q4" s="11"/>
      <c r="R4" s="23"/>
      <c r="S4" s="40"/>
      <c r="T4" s="41"/>
      <c r="U4" s="40"/>
      <c r="V4" s="42"/>
    </row>
    <row r="5" spans="1:22" ht="33.950000000000003" customHeight="1">
      <c r="A5" s="149"/>
      <c r="B5" s="11" t="s">
        <v>23</v>
      </c>
      <c r="C5" s="39" t="s">
        <v>246</v>
      </c>
      <c r="D5" s="14" t="s">
        <v>247</v>
      </c>
      <c r="E5" s="14" t="s">
        <v>138</v>
      </c>
      <c r="F5" s="39" t="s">
        <v>248</v>
      </c>
      <c r="G5" s="39" t="s">
        <v>246</v>
      </c>
      <c r="H5" s="14" t="s">
        <v>247</v>
      </c>
      <c r="I5" s="14" t="s">
        <v>138</v>
      </c>
      <c r="J5" s="39" t="s">
        <v>248</v>
      </c>
      <c r="K5" s="14" t="s">
        <v>249</v>
      </c>
      <c r="L5" s="11" t="s">
        <v>244</v>
      </c>
      <c r="M5" s="11" t="s">
        <v>250</v>
      </c>
      <c r="N5" s="39" t="s">
        <v>251</v>
      </c>
      <c r="O5" s="11" t="s">
        <v>252</v>
      </c>
      <c r="P5" s="12" t="s">
        <v>179</v>
      </c>
      <c r="Q5" s="11" t="s">
        <v>144</v>
      </c>
      <c r="R5" s="13" t="s">
        <v>253</v>
      </c>
      <c r="S5" s="41"/>
      <c r="T5" s="41"/>
      <c r="U5" s="40"/>
      <c r="V5" s="42"/>
    </row>
    <row r="6" spans="1:22" ht="33.950000000000003" customHeight="1">
      <c r="A6" s="149"/>
      <c r="B6" s="11" t="s">
        <v>32</v>
      </c>
      <c r="C6" s="39" t="s">
        <v>254</v>
      </c>
      <c r="D6" s="14" t="s">
        <v>247</v>
      </c>
      <c r="E6" s="11" t="s">
        <v>191</v>
      </c>
      <c r="F6" s="39" t="s">
        <v>255</v>
      </c>
      <c r="G6" s="39"/>
      <c r="H6" s="11"/>
      <c r="I6" s="11"/>
      <c r="J6" s="39"/>
      <c r="K6" s="14"/>
      <c r="L6" s="11"/>
      <c r="M6" s="11"/>
      <c r="N6" s="39"/>
      <c r="O6" s="12"/>
      <c r="P6" s="12"/>
      <c r="Q6" s="11"/>
      <c r="R6" s="13"/>
      <c r="S6" s="41"/>
      <c r="T6" s="41"/>
      <c r="U6" s="40"/>
      <c r="V6" s="42"/>
    </row>
    <row r="7" spans="1:22" ht="33.950000000000003" customHeight="1">
      <c r="A7" s="149"/>
      <c r="B7" s="11" t="s">
        <v>38</v>
      </c>
      <c r="C7" s="39"/>
      <c r="D7" s="11"/>
      <c r="E7" s="12"/>
      <c r="F7" s="39"/>
      <c r="G7" s="39" t="s">
        <v>24</v>
      </c>
      <c r="H7" s="11" t="s">
        <v>256</v>
      </c>
      <c r="I7" s="11" t="s">
        <v>138</v>
      </c>
      <c r="J7" s="39" t="s">
        <v>257</v>
      </c>
      <c r="K7" s="11" t="s">
        <v>258</v>
      </c>
      <c r="L7" s="11" t="s">
        <v>259</v>
      </c>
      <c r="M7" s="12" t="s">
        <v>176</v>
      </c>
      <c r="N7" s="39" t="s">
        <v>260</v>
      </c>
      <c r="O7" s="14" t="s">
        <v>261</v>
      </c>
      <c r="P7" s="12" t="s">
        <v>262</v>
      </c>
      <c r="Q7" s="12" t="s">
        <v>185</v>
      </c>
      <c r="R7" s="13" t="s">
        <v>263</v>
      </c>
      <c r="S7" s="41"/>
      <c r="T7" s="40"/>
      <c r="U7" s="41"/>
      <c r="V7" s="42"/>
    </row>
    <row r="8" spans="1:22" ht="33.950000000000003" customHeight="1">
      <c r="A8" s="149"/>
      <c r="B8" s="11" t="s">
        <v>39</v>
      </c>
      <c r="C8" s="39"/>
      <c r="D8" s="11"/>
      <c r="E8" s="11"/>
      <c r="F8" s="39"/>
      <c r="G8" s="39"/>
      <c r="H8" s="11"/>
      <c r="I8" s="11"/>
      <c r="J8" s="39"/>
      <c r="K8" s="14" t="s">
        <v>264</v>
      </c>
      <c r="L8" s="11" t="s">
        <v>259</v>
      </c>
      <c r="M8" s="11" t="s">
        <v>176</v>
      </c>
      <c r="N8" s="39" t="s">
        <v>265</v>
      </c>
      <c r="O8" s="14" t="s">
        <v>266</v>
      </c>
      <c r="P8" s="12" t="s">
        <v>262</v>
      </c>
      <c r="Q8" s="12" t="s">
        <v>185</v>
      </c>
      <c r="R8" s="13" t="s">
        <v>267</v>
      </c>
      <c r="S8" s="40"/>
      <c r="T8" s="41"/>
      <c r="U8" s="41"/>
      <c r="V8" s="42"/>
    </row>
    <row r="9" spans="1:22" ht="33.950000000000003" customHeight="1" thickBot="1">
      <c r="A9" s="150"/>
      <c r="B9" s="26" t="s">
        <v>45</v>
      </c>
      <c r="C9" s="43"/>
      <c r="D9" s="44"/>
      <c r="E9" s="44"/>
      <c r="F9" s="43"/>
      <c r="G9" s="44"/>
      <c r="H9" s="44"/>
      <c r="I9" s="44"/>
      <c r="J9" s="43"/>
      <c r="K9" s="11"/>
      <c r="L9" s="11"/>
      <c r="M9" s="26"/>
      <c r="N9" s="43"/>
      <c r="O9" s="26"/>
      <c r="P9" s="26"/>
      <c r="Q9" s="26"/>
      <c r="R9" s="27"/>
      <c r="S9" s="40"/>
      <c r="T9" s="40"/>
      <c r="U9" s="40"/>
      <c r="V9" s="42"/>
    </row>
    <row r="10" spans="1:22" ht="33.950000000000003" customHeight="1" thickTop="1">
      <c r="A10" s="148" t="s">
        <v>46</v>
      </c>
      <c r="B10" s="19" t="s">
        <v>47</v>
      </c>
      <c r="C10" s="39" t="s">
        <v>15</v>
      </c>
      <c r="D10" s="11" t="s">
        <v>268</v>
      </c>
      <c r="E10" s="19" t="s">
        <v>212</v>
      </c>
      <c r="F10" s="39" t="s">
        <v>269</v>
      </c>
      <c r="G10" s="39" t="s">
        <v>15</v>
      </c>
      <c r="H10" s="11" t="s">
        <v>268</v>
      </c>
      <c r="I10" s="11" t="s">
        <v>138</v>
      </c>
      <c r="J10" s="38" t="s">
        <v>270</v>
      </c>
      <c r="K10" s="11"/>
      <c r="L10" s="11"/>
      <c r="M10" s="11"/>
      <c r="N10" s="38"/>
      <c r="O10" s="12" t="s">
        <v>271</v>
      </c>
      <c r="P10" s="12" t="s">
        <v>272</v>
      </c>
      <c r="Q10" s="11" t="s">
        <v>125</v>
      </c>
      <c r="R10" s="23" t="s">
        <v>273</v>
      </c>
      <c r="S10" s="40"/>
      <c r="T10" s="41"/>
      <c r="U10" s="40"/>
      <c r="V10" s="42"/>
    </row>
    <row r="11" spans="1:22" ht="33.950000000000003" customHeight="1">
      <c r="A11" s="149"/>
      <c r="B11" s="11" t="s">
        <v>54</v>
      </c>
      <c r="C11" s="39" t="s">
        <v>274</v>
      </c>
      <c r="D11" s="14" t="s">
        <v>275</v>
      </c>
      <c r="E11" s="14" t="s">
        <v>138</v>
      </c>
      <c r="F11" s="39" t="s">
        <v>276</v>
      </c>
      <c r="G11" s="39" t="s">
        <v>274</v>
      </c>
      <c r="H11" s="14" t="s">
        <v>275</v>
      </c>
      <c r="I11" s="11" t="s">
        <v>138</v>
      </c>
      <c r="J11" s="39" t="s">
        <v>276</v>
      </c>
      <c r="K11" s="11"/>
      <c r="L11" s="11"/>
      <c r="M11" s="11"/>
      <c r="N11" s="39"/>
      <c r="O11" s="12" t="s">
        <v>277</v>
      </c>
      <c r="P11" s="12" t="s">
        <v>268</v>
      </c>
      <c r="Q11" s="11" t="s">
        <v>125</v>
      </c>
      <c r="R11" s="13" t="s">
        <v>278</v>
      </c>
      <c r="S11" s="40"/>
      <c r="T11" s="41"/>
      <c r="U11" s="40"/>
      <c r="V11" s="42"/>
    </row>
    <row r="12" spans="1:22" ht="33.950000000000003" customHeight="1">
      <c r="A12" s="149"/>
      <c r="B12" s="11" t="s">
        <v>68</v>
      </c>
      <c r="C12" s="39" t="s">
        <v>279</v>
      </c>
      <c r="D12" s="14" t="s">
        <v>275</v>
      </c>
      <c r="E12" s="14" t="s">
        <v>144</v>
      </c>
      <c r="F12" s="39" t="s">
        <v>280</v>
      </c>
      <c r="G12" s="39"/>
      <c r="H12" s="12"/>
      <c r="I12" s="11"/>
      <c r="J12" s="39"/>
      <c r="K12" s="11" t="s">
        <v>281</v>
      </c>
      <c r="L12" s="11" t="s">
        <v>282</v>
      </c>
      <c r="M12" s="11" t="s">
        <v>283</v>
      </c>
      <c r="N12" s="39" t="s">
        <v>284</v>
      </c>
      <c r="O12" s="12"/>
      <c r="P12" s="12"/>
      <c r="Q12" s="11"/>
      <c r="R12" s="13"/>
      <c r="S12" s="40"/>
      <c r="T12" s="41"/>
      <c r="U12" s="40"/>
      <c r="V12" s="42"/>
    </row>
    <row r="13" spans="1:22" ht="33.950000000000003" customHeight="1">
      <c r="A13" s="149"/>
      <c r="B13" s="11" t="s">
        <v>38</v>
      </c>
      <c r="C13" s="39"/>
      <c r="D13" s="45"/>
      <c r="E13" s="45"/>
      <c r="F13" s="39"/>
      <c r="G13" s="45"/>
      <c r="H13" s="45"/>
      <c r="I13" s="45"/>
      <c r="J13" s="39"/>
      <c r="K13" s="11" t="s">
        <v>285</v>
      </c>
      <c r="L13" s="11" t="s">
        <v>282</v>
      </c>
      <c r="M13" s="11" t="s">
        <v>283</v>
      </c>
      <c r="N13" s="39" t="s">
        <v>286</v>
      </c>
      <c r="O13" s="14" t="s">
        <v>287</v>
      </c>
      <c r="P13" s="12" t="s">
        <v>179</v>
      </c>
      <c r="Q13" s="11" t="s">
        <v>214</v>
      </c>
      <c r="R13" s="13" t="s">
        <v>288</v>
      </c>
      <c r="S13" s="40"/>
      <c r="T13" s="40"/>
      <c r="U13" s="40"/>
      <c r="V13" s="42"/>
    </row>
    <row r="14" spans="1:22" ht="33.950000000000003" customHeight="1">
      <c r="A14" s="149"/>
      <c r="B14" s="11" t="s">
        <v>39</v>
      </c>
      <c r="C14" s="39"/>
      <c r="D14" s="14"/>
      <c r="E14" s="14"/>
      <c r="F14" s="39"/>
      <c r="G14" s="39"/>
      <c r="H14" s="14"/>
      <c r="I14" s="14"/>
      <c r="J14" s="39"/>
      <c r="K14" s="11"/>
      <c r="L14" s="11"/>
      <c r="M14" s="11"/>
      <c r="N14" s="39"/>
      <c r="O14" s="12"/>
      <c r="P14" s="12"/>
      <c r="Q14" s="11"/>
      <c r="R14" s="13"/>
      <c r="S14" s="40"/>
      <c r="T14" s="40"/>
      <c r="U14" s="40"/>
      <c r="V14" s="42"/>
    </row>
    <row r="15" spans="1:22" ht="33.950000000000003" customHeight="1" thickBot="1">
      <c r="A15" s="150"/>
      <c r="B15" s="26" t="s">
        <v>45</v>
      </c>
      <c r="C15" s="43"/>
      <c r="D15" s="44"/>
      <c r="E15" s="44"/>
      <c r="F15" s="43"/>
      <c r="G15" s="44"/>
      <c r="H15" s="44"/>
      <c r="I15" s="44"/>
      <c r="J15" s="43"/>
      <c r="K15" s="26"/>
      <c r="L15" s="26"/>
      <c r="M15" s="26"/>
      <c r="N15" s="43"/>
      <c r="O15" s="26"/>
      <c r="P15" s="26"/>
      <c r="Q15" s="26"/>
      <c r="R15" s="27"/>
      <c r="S15" s="40"/>
      <c r="T15" s="40"/>
      <c r="U15" s="40"/>
      <c r="V15" s="42"/>
    </row>
    <row r="16" spans="1:22" ht="33.950000000000003" customHeight="1" thickTop="1">
      <c r="A16" s="148" t="s">
        <v>83</v>
      </c>
      <c r="B16" s="19" t="s">
        <v>47</v>
      </c>
      <c r="C16" s="38"/>
      <c r="D16" s="14"/>
      <c r="E16" s="14"/>
      <c r="F16" s="38"/>
      <c r="G16" s="38" t="s">
        <v>279</v>
      </c>
      <c r="H16" s="14" t="s">
        <v>275</v>
      </c>
      <c r="I16" s="14" t="s">
        <v>212</v>
      </c>
      <c r="J16" s="38" t="s">
        <v>289</v>
      </c>
      <c r="K16" s="11" t="s">
        <v>290</v>
      </c>
      <c r="L16" s="11" t="s">
        <v>291</v>
      </c>
      <c r="M16" s="11" t="s">
        <v>185</v>
      </c>
      <c r="N16" s="38" t="s">
        <v>292</v>
      </c>
      <c r="O16" s="12"/>
      <c r="P16" s="12"/>
      <c r="Q16" s="11"/>
      <c r="R16" s="23"/>
      <c r="S16" s="40"/>
      <c r="T16" s="41"/>
      <c r="U16" s="40"/>
      <c r="V16" s="42"/>
    </row>
    <row r="17" spans="1:22" ht="33.950000000000003" customHeight="1">
      <c r="A17" s="149"/>
      <c r="B17" s="11" t="s">
        <v>23</v>
      </c>
      <c r="C17" s="39" t="s">
        <v>274</v>
      </c>
      <c r="D17" s="14" t="s">
        <v>275</v>
      </c>
      <c r="E17" s="11" t="s">
        <v>17</v>
      </c>
      <c r="F17" s="39" t="s">
        <v>293</v>
      </c>
      <c r="G17" s="39" t="s">
        <v>274</v>
      </c>
      <c r="H17" s="14" t="s">
        <v>275</v>
      </c>
      <c r="I17" s="11" t="s">
        <v>17</v>
      </c>
      <c r="J17" s="39" t="s">
        <v>293</v>
      </c>
      <c r="K17" s="11" t="s">
        <v>294</v>
      </c>
      <c r="L17" s="11" t="s">
        <v>291</v>
      </c>
      <c r="M17" s="11" t="s">
        <v>185</v>
      </c>
      <c r="N17" s="39" t="s">
        <v>295</v>
      </c>
      <c r="O17" s="11" t="s">
        <v>296</v>
      </c>
      <c r="P17" s="12" t="s">
        <v>297</v>
      </c>
      <c r="Q17" s="11" t="s">
        <v>144</v>
      </c>
      <c r="R17" s="13" t="s">
        <v>298</v>
      </c>
      <c r="S17" s="40"/>
      <c r="T17" s="41"/>
      <c r="U17" s="40"/>
      <c r="V17" s="42"/>
    </row>
    <row r="18" spans="1:22" ht="33.950000000000003" customHeight="1">
      <c r="A18" s="149"/>
      <c r="B18" s="11" t="s">
        <v>68</v>
      </c>
      <c r="C18" s="39" t="s">
        <v>299</v>
      </c>
      <c r="D18" s="11" t="s">
        <v>300</v>
      </c>
      <c r="E18" s="11" t="s">
        <v>17</v>
      </c>
      <c r="F18" s="39" t="s">
        <v>301</v>
      </c>
      <c r="G18" s="39" t="s">
        <v>299</v>
      </c>
      <c r="H18" s="11" t="s">
        <v>300</v>
      </c>
      <c r="I18" s="11" t="s">
        <v>212</v>
      </c>
      <c r="J18" s="39" t="s">
        <v>302</v>
      </c>
      <c r="K18" s="12" t="s">
        <v>303</v>
      </c>
      <c r="L18" s="11" t="s">
        <v>297</v>
      </c>
      <c r="M18" s="12" t="s">
        <v>185</v>
      </c>
      <c r="N18" s="39" t="s">
        <v>304</v>
      </c>
      <c r="O18" s="14"/>
      <c r="P18" s="24"/>
      <c r="Q18" s="11"/>
      <c r="R18" s="13"/>
      <c r="S18" s="40"/>
      <c r="T18" s="41"/>
      <c r="U18" s="40"/>
      <c r="V18" s="42"/>
    </row>
    <row r="19" spans="1:22" ht="33.950000000000003" customHeight="1">
      <c r="A19" s="149"/>
      <c r="B19" s="11" t="s">
        <v>38</v>
      </c>
      <c r="C19" s="39" t="s">
        <v>305</v>
      </c>
      <c r="D19" s="11" t="s">
        <v>300</v>
      </c>
      <c r="E19" s="11" t="s">
        <v>185</v>
      </c>
      <c r="F19" s="39" t="s">
        <v>306</v>
      </c>
      <c r="G19" s="11"/>
      <c r="H19" s="11"/>
      <c r="I19" s="46"/>
      <c r="J19" s="39"/>
      <c r="K19" s="11"/>
      <c r="L19" s="11"/>
      <c r="M19" s="11"/>
      <c r="N19" s="39"/>
      <c r="O19" s="11" t="s">
        <v>307</v>
      </c>
      <c r="P19" s="12" t="s">
        <v>297</v>
      </c>
      <c r="Q19" s="12" t="s">
        <v>144</v>
      </c>
      <c r="R19" s="13" t="s">
        <v>308</v>
      </c>
      <c r="S19" s="40"/>
      <c r="T19" s="41"/>
      <c r="U19" s="41"/>
      <c r="V19" s="42"/>
    </row>
    <row r="20" spans="1:22" ht="33.950000000000003" customHeight="1">
      <c r="A20" s="149"/>
      <c r="B20" s="11" t="s">
        <v>39</v>
      </c>
      <c r="C20" s="39"/>
      <c r="D20" s="11"/>
      <c r="E20" s="11"/>
      <c r="F20" s="39"/>
      <c r="G20" s="11" t="s">
        <v>309</v>
      </c>
      <c r="H20" s="11" t="s">
        <v>300</v>
      </c>
      <c r="I20" s="46" t="s">
        <v>185</v>
      </c>
      <c r="J20" s="39" t="s">
        <v>310</v>
      </c>
      <c r="K20" s="14"/>
      <c r="L20" s="11"/>
      <c r="M20" s="12"/>
      <c r="N20" s="39"/>
      <c r="O20" s="12" t="s">
        <v>311</v>
      </c>
      <c r="P20" s="12" t="s">
        <v>312</v>
      </c>
      <c r="Q20" s="12" t="s">
        <v>144</v>
      </c>
      <c r="R20" s="13" t="s">
        <v>313</v>
      </c>
      <c r="S20" s="40"/>
      <c r="T20" s="41"/>
      <c r="U20" s="41"/>
      <c r="V20" s="42"/>
    </row>
    <row r="21" spans="1:22" ht="33.950000000000003" customHeight="1" thickBot="1">
      <c r="A21" s="150"/>
      <c r="B21" s="26" t="s">
        <v>45</v>
      </c>
      <c r="C21" s="43"/>
      <c r="D21" s="44"/>
      <c r="E21" s="44"/>
      <c r="F21" s="43"/>
      <c r="G21" s="44"/>
      <c r="H21" s="44"/>
      <c r="I21" s="44"/>
      <c r="J21" s="43"/>
      <c r="K21" s="26"/>
      <c r="L21" s="26"/>
      <c r="M21" s="26"/>
      <c r="N21" s="43"/>
      <c r="O21" s="29"/>
      <c r="P21" s="29"/>
      <c r="Q21" s="29"/>
      <c r="R21" s="27"/>
      <c r="S21" s="41"/>
      <c r="T21" s="41"/>
      <c r="U21" s="41"/>
      <c r="V21" s="42"/>
    </row>
    <row r="22" spans="1:22" ht="33.950000000000003" customHeight="1" thickTop="1">
      <c r="A22" s="148" t="s">
        <v>107</v>
      </c>
      <c r="B22" s="19" t="s">
        <v>47</v>
      </c>
      <c r="C22" s="38" t="s">
        <v>15</v>
      </c>
      <c r="D22" s="11" t="s">
        <v>268</v>
      </c>
      <c r="E22" s="11" t="s">
        <v>17</v>
      </c>
      <c r="F22" s="38" t="s">
        <v>314</v>
      </c>
      <c r="G22" s="38" t="s">
        <v>15</v>
      </c>
      <c r="H22" s="11" t="s">
        <v>268</v>
      </c>
      <c r="I22" s="11" t="s">
        <v>17</v>
      </c>
      <c r="J22" s="38" t="s">
        <v>314</v>
      </c>
      <c r="K22" s="14"/>
      <c r="L22" s="11"/>
      <c r="M22" s="11"/>
      <c r="N22" s="38"/>
      <c r="O22" s="12" t="s">
        <v>24</v>
      </c>
      <c r="P22" s="12" t="s">
        <v>256</v>
      </c>
      <c r="Q22" s="11" t="s">
        <v>283</v>
      </c>
      <c r="R22" s="23" t="s">
        <v>315</v>
      </c>
      <c r="S22" s="40"/>
      <c r="T22" s="41"/>
      <c r="U22" s="40"/>
      <c r="V22" s="42"/>
    </row>
    <row r="23" spans="1:22" ht="33.950000000000003" customHeight="1">
      <c r="A23" s="149"/>
      <c r="B23" s="11" t="s">
        <v>23</v>
      </c>
      <c r="C23" s="39" t="s">
        <v>246</v>
      </c>
      <c r="D23" s="14" t="s">
        <v>247</v>
      </c>
      <c r="E23" s="14" t="s">
        <v>17</v>
      </c>
      <c r="F23" s="39" t="s">
        <v>316</v>
      </c>
      <c r="G23" s="39" t="s">
        <v>246</v>
      </c>
      <c r="H23" s="14" t="s">
        <v>247</v>
      </c>
      <c r="I23" s="14" t="s">
        <v>17</v>
      </c>
      <c r="J23" s="39" t="s">
        <v>316</v>
      </c>
      <c r="K23" s="11" t="s">
        <v>15</v>
      </c>
      <c r="L23" s="11" t="s">
        <v>268</v>
      </c>
      <c r="M23" s="11" t="s">
        <v>317</v>
      </c>
      <c r="N23" s="39" t="s">
        <v>318</v>
      </c>
      <c r="O23" s="12" t="s">
        <v>296</v>
      </c>
      <c r="P23" s="12" t="s">
        <v>297</v>
      </c>
      <c r="Q23" s="11" t="s">
        <v>99</v>
      </c>
      <c r="R23" s="13" t="s">
        <v>319</v>
      </c>
      <c r="S23" s="40"/>
      <c r="T23" s="41"/>
      <c r="U23" s="40"/>
      <c r="V23" s="42"/>
    </row>
    <row r="24" spans="1:22" ht="33.950000000000003" customHeight="1">
      <c r="A24" s="149"/>
      <c r="B24" s="11" t="s">
        <v>68</v>
      </c>
      <c r="C24" s="39"/>
      <c r="D24" s="11"/>
      <c r="E24" s="11"/>
      <c r="F24" s="39"/>
      <c r="G24" s="39" t="s">
        <v>254</v>
      </c>
      <c r="H24" s="14" t="s">
        <v>247</v>
      </c>
      <c r="I24" s="45" t="s">
        <v>144</v>
      </c>
      <c r="J24" s="39" t="s">
        <v>320</v>
      </c>
      <c r="K24" s="14" t="s">
        <v>321</v>
      </c>
      <c r="L24" s="11" t="s">
        <v>297</v>
      </c>
      <c r="M24" s="11" t="s">
        <v>317</v>
      </c>
      <c r="N24" s="39" t="s">
        <v>322</v>
      </c>
      <c r="O24" s="11"/>
      <c r="P24" s="12"/>
      <c r="Q24" s="11"/>
      <c r="R24" s="13"/>
      <c r="S24" s="40"/>
      <c r="T24" s="40"/>
      <c r="U24" s="40"/>
      <c r="V24" s="42"/>
    </row>
    <row r="25" spans="1:22" ht="33.950000000000003" customHeight="1">
      <c r="A25" s="149"/>
      <c r="B25" s="11" t="s">
        <v>38</v>
      </c>
      <c r="C25" s="39" t="s">
        <v>24</v>
      </c>
      <c r="D25" s="11" t="s">
        <v>256</v>
      </c>
      <c r="E25" s="12" t="s">
        <v>191</v>
      </c>
      <c r="F25" s="39" t="s">
        <v>323</v>
      </c>
      <c r="G25" s="12"/>
      <c r="H25" s="12"/>
      <c r="I25" s="11"/>
      <c r="J25" s="39"/>
      <c r="K25" s="11"/>
      <c r="L25" s="11"/>
      <c r="M25" s="11"/>
      <c r="N25" s="39"/>
      <c r="O25" s="11" t="s">
        <v>324</v>
      </c>
      <c r="P25" s="12" t="s">
        <v>312</v>
      </c>
      <c r="Q25" s="11" t="s">
        <v>317</v>
      </c>
      <c r="R25" s="13" t="s">
        <v>325</v>
      </c>
      <c r="S25" s="40"/>
      <c r="T25" s="41"/>
      <c r="U25" s="40"/>
      <c r="V25" s="42"/>
    </row>
    <row r="26" spans="1:22" ht="33.950000000000003" customHeight="1">
      <c r="A26" s="149"/>
      <c r="B26" s="11" t="s">
        <v>39</v>
      </c>
      <c r="C26" s="47"/>
      <c r="D26" s="11"/>
      <c r="E26" s="11"/>
      <c r="F26" s="47"/>
      <c r="G26" s="11"/>
      <c r="H26" s="11"/>
      <c r="I26" s="11"/>
      <c r="J26" s="47"/>
      <c r="K26" s="11" t="s">
        <v>24</v>
      </c>
      <c r="L26" s="11" t="s">
        <v>256</v>
      </c>
      <c r="M26" s="11" t="s">
        <v>191</v>
      </c>
      <c r="N26" s="47" t="s">
        <v>323</v>
      </c>
      <c r="O26" s="14" t="s">
        <v>326</v>
      </c>
      <c r="P26" s="12" t="s">
        <v>247</v>
      </c>
      <c r="Q26" s="11" t="s">
        <v>317</v>
      </c>
      <c r="R26" s="13" t="s">
        <v>327</v>
      </c>
      <c r="S26" s="40"/>
      <c r="T26" s="41"/>
      <c r="U26" s="40"/>
      <c r="V26" s="42"/>
    </row>
    <row r="27" spans="1:22" ht="33.950000000000003" customHeight="1" thickBot="1">
      <c r="A27" s="150"/>
      <c r="B27" s="26" t="s">
        <v>45</v>
      </c>
      <c r="C27" s="43"/>
      <c r="D27" s="44"/>
      <c r="E27" s="44"/>
      <c r="F27" s="43"/>
      <c r="G27" s="44"/>
      <c r="H27" s="44"/>
      <c r="I27" s="44"/>
      <c r="J27" s="43"/>
      <c r="K27" s="26"/>
      <c r="L27" s="26"/>
      <c r="M27" s="26"/>
      <c r="N27" s="43"/>
      <c r="O27" s="26"/>
      <c r="P27" s="26"/>
      <c r="Q27" s="26"/>
      <c r="R27" s="27"/>
      <c r="S27" s="40"/>
      <c r="T27" s="40"/>
      <c r="U27" s="40"/>
      <c r="V27" s="42"/>
    </row>
    <row r="28" spans="1:22" ht="33.950000000000003" customHeight="1" thickTop="1">
      <c r="A28" s="148" t="s">
        <v>133</v>
      </c>
      <c r="B28" s="19" t="s">
        <v>14</v>
      </c>
      <c r="C28" s="38" t="s">
        <v>299</v>
      </c>
      <c r="D28" s="11" t="s">
        <v>300</v>
      </c>
      <c r="E28" s="11" t="s">
        <v>17</v>
      </c>
      <c r="F28" s="38" t="s">
        <v>301</v>
      </c>
      <c r="G28" s="38" t="s">
        <v>299</v>
      </c>
      <c r="H28" s="11" t="s">
        <v>300</v>
      </c>
      <c r="I28" s="11" t="s">
        <v>17</v>
      </c>
      <c r="J28" s="38" t="s">
        <v>301</v>
      </c>
      <c r="K28" s="24" t="s">
        <v>328</v>
      </c>
      <c r="L28" s="12" t="s">
        <v>221</v>
      </c>
      <c r="M28" s="11" t="s">
        <v>207</v>
      </c>
      <c r="N28" s="38" t="s">
        <v>329</v>
      </c>
      <c r="O28" s="24" t="s">
        <v>328</v>
      </c>
      <c r="P28" s="12" t="s">
        <v>221</v>
      </c>
      <c r="Q28" s="11" t="s">
        <v>207</v>
      </c>
      <c r="R28" s="23" t="s">
        <v>329</v>
      </c>
      <c r="S28" s="40"/>
      <c r="T28" s="41"/>
      <c r="U28" s="40"/>
      <c r="V28" s="42"/>
    </row>
    <row r="29" spans="1:22" ht="33.950000000000003" customHeight="1">
      <c r="A29" s="149"/>
      <c r="B29" s="11" t="s">
        <v>54</v>
      </c>
      <c r="C29" s="39" t="s">
        <v>296</v>
      </c>
      <c r="D29" s="12" t="s">
        <v>330</v>
      </c>
      <c r="E29" s="11" t="s">
        <v>17</v>
      </c>
      <c r="F29" s="39" t="s">
        <v>331</v>
      </c>
      <c r="G29" s="39" t="s">
        <v>296</v>
      </c>
      <c r="H29" s="12" t="s">
        <v>330</v>
      </c>
      <c r="I29" s="11" t="s">
        <v>17</v>
      </c>
      <c r="J29" s="39" t="s">
        <v>331</v>
      </c>
      <c r="K29" s="14" t="s">
        <v>332</v>
      </c>
      <c r="L29" s="11" t="s">
        <v>282</v>
      </c>
      <c r="M29" s="11" t="s">
        <v>176</v>
      </c>
      <c r="N29" s="39" t="s">
        <v>333</v>
      </c>
      <c r="O29" s="11" t="s">
        <v>334</v>
      </c>
      <c r="P29" s="12" t="s">
        <v>300</v>
      </c>
      <c r="Q29" s="11" t="s">
        <v>335</v>
      </c>
      <c r="R29" s="13" t="s">
        <v>336</v>
      </c>
      <c r="S29" s="41"/>
      <c r="T29" s="41"/>
      <c r="U29" s="40"/>
      <c r="V29" s="42"/>
    </row>
    <row r="30" spans="1:22" ht="33.950000000000003" customHeight="1">
      <c r="A30" s="149"/>
      <c r="B30" s="11" t="s">
        <v>32</v>
      </c>
      <c r="C30" s="39" t="s">
        <v>307</v>
      </c>
      <c r="D30" s="12" t="s">
        <v>330</v>
      </c>
      <c r="E30" s="14" t="s">
        <v>144</v>
      </c>
      <c r="F30" s="39" t="s">
        <v>337</v>
      </c>
      <c r="G30" s="14"/>
      <c r="H30" s="14"/>
      <c r="I30" s="11"/>
      <c r="J30" s="39"/>
      <c r="K30" s="14" t="s">
        <v>338</v>
      </c>
      <c r="L30" s="11" t="s">
        <v>282</v>
      </c>
      <c r="M30" s="11" t="s">
        <v>176</v>
      </c>
      <c r="N30" s="39" t="s">
        <v>339</v>
      </c>
      <c r="O30" s="11" t="s">
        <v>334</v>
      </c>
      <c r="P30" s="12" t="s">
        <v>300</v>
      </c>
      <c r="Q30" s="11" t="s">
        <v>335</v>
      </c>
      <c r="R30" s="13" t="s">
        <v>336</v>
      </c>
      <c r="S30" s="41"/>
      <c r="T30" s="40"/>
      <c r="U30" s="41"/>
      <c r="V30" s="42"/>
    </row>
    <row r="31" spans="1:22" ht="33.950000000000003" customHeight="1">
      <c r="A31" s="149"/>
      <c r="B31" s="11" t="s">
        <v>38</v>
      </c>
      <c r="C31" s="39"/>
      <c r="D31" s="45"/>
      <c r="E31" s="45"/>
      <c r="F31" s="39"/>
      <c r="G31" s="39" t="s">
        <v>307</v>
      </c>
      <c r="H31" s="12" t="s">
        <v>330</v>
      </c>
      <c r="I31" s="46" t="s">
        <v>99</v>
      </c>
      <c r="J31" s="39" t="s">
        <v>340</v>
      </c>
      <c r="K31" s="14" t="s">
        <v>341</v>
      </c>
      <c r="L31" s="11" t="s">
        <v>282</v>
      </c>
      <c r="M31" s="11" t="s">
        <v>185</v>
      </c>
      <c r="N31" s="39" t="s">
        <v>342</v>
      </c>
      <c r="O31" s="12"/>
      <c r="P31" s="11"/>
      <c r="Q31" s="11"/>
      <c r="R31" s="13"/>
      <c r="S31" s="41"/>
      <c r="T31" s="41"/>
      <c r="U31" s="40"/>
      <c r="V31" s="42"/>
    </row>
    <row r="32" spans="1:22" ht="33.950000000000003" customHeight="1">
      <c r="A32" s="149"/>
      <c r="B32" s="11" t="s">
        <v>39</v>
      </c>
      <c r="C32" s="39"/>
      <c r="D32" s="45"/>
      <c r="E32" s="45"/>
      <c r="F32" s="39"/>
      <c r="G32" s="45"/>
      <c r="H32" s="45"/>
      <c r="I32" s="46"/>
      <c r="J32" s="39"/>
      <c r="K32" s="14"/>
      <c r="L32" s="11"/>
      <c r="M32" s="12"/>
      <c r="N32" s="39"/>
      <c r="O32" s="11"/>
      <c r="P32" s="12"/>
      <c r="Q32" s="11"/>
      <c r="R32" s="13"/>
      <c r="S32" s="41"/>
      <c r="T32" s="41"/>
      <c r="U32" s="40"/>
      <c r="V32" s="42"/>
    </row>
    <row r="33" spans="1:22" ht="33.950000000000003" customHeight="1" thickBot="1">
      <c r="A33" s="150"/>
      <c r="B33" s="26" t="s">
        <v>45</v>
      </c>
      <c r="C33" s="43"/>
      <c r="D33" s="44"/>
      <c r="E33" s="44"/>
      <c r="F33" s="43"/>
      <c r="G33" s="44"/>
      <c r="H33" s="44"/>
      <c r="I33" s="44"/>
      <c r="J33" s="43"/>
      <c r="K33" s="26"/>
      <c r="L33" s="26"/>
      <c r="M33" s="26"/>
      <c r="N33" s="43"/>
      <c r="O33" s="26"/>
      <c r="P33" s="26"/>
      <c r="Q33" s="26"/>
      <c r="R33" s="27"/>
      <c r="S33" s="40"/>
      <c r="T33" s="40"/>
      <c r="U33" s="40"/>
      <c r="V33" s="42"/>
    </row>
    <row r="34" spans="1:22" ht="33.950000000000003" customHeight="1" thickTop="1">
      <c r="A34" s="148" t="s">
        <v>158</v>
      </c>
      <c r="B34" s="19" t="s">
        <v>14</v>
      </c>
      <c r="C34" s="38"/>
      <c r="D34" s="14"/>
      <c r="E34" s="14"/>
      <c r="F34" s="38"/>
      <c r="G34" s="14"/>
      <c r="H34" s="14"/>
      <c r="I34" s="19"/>
      <c r="J34" s="38"/>
      <c r="K34" s="14"/>
      <c r="L34" s="14"/>
      <c r="M34" s="19"/>
      <c r="N34" s="38"/>
      <c r="O34" s="21"/>
      <c r="P34" s="12"/>
      <c r="Q34" s="11"/>
      <c r="R34" s="23"/>
      <c r="S34" s="41"/>
      <c r="T34" s="41"/>
      <c r="U34" s="40"/>
      <c r="V34" s="42"/>
    </row>
    <row r="35" spans="1:22" ht="33.950000000000003" customHeight="1">
      <c r="A35" s="149"/>
      <c r="B35" s="11" t="s">
        <v>54</v>
      </c>
      <c r="C35" s="39"/>
      <c r="D35" s="14"/>
      <c r="E35" s="14"/>
      <c r="F35" s="39"/>
      <c r="G35" s="14"/>
      <c r="H35" s="14"/>
      <c r="I35" s="11"/>
      <c r="J35" s="39"/>
      <c r="K35" s="14"/>
      <c r="L35" s="14"/>
      <c r="M35" s="11"/>
      <c r="N35" s="39"/>
      <c r="O35" s="11"/>
      <c r="P35" s="12"/>
      <c r="Q35" s="11"/>
      <c r="R35" s="13"/>
      <c r="S35" s="40"/>
      <c r="T35" s="41"/>
      <c r="U35" s="40"/>
      <c r="V35" s="42"/>
    </row>
    <row r="36" spans="1:22" ht="33.950000000000003" customHeight="1" thickBot="1">
      <c r="A36" s="150"/>
      <c r="B36" s="26" t="s">
        <v>32</v>
      </c>
      <c r="C36" s="43"/>
      <c r="D36" s="44"/>
      <c r="E36" s="44"/>
      <c r="F36" s="43"/>
      <c r="G36" s="44"/>
      <c r="H36" s="44"/>
      <c r="I36" s="44"/>
      <c r="J36" s="43"/>
      <c r="K36" s="26"/>
      <c r="L36" s="29"/>
      <c r="M36" s="26"/>
      <c r="N36" s="43"/>
      <c r="O36" s="29"/>
      <c r="P36" s="29"/>
      <c r="Q36" s="26"/>
      <c r="R36" s="27"/>
      <c r="S36" s="41"/>
      <c r="T36" s="41"/>
      <c r="U36" s="40"/>
      <c r="V36" s="42"/>
    </row>
    <row r="37" spans="1:22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14">
    <dataValidation type="list" allowBlank="1" showInputMessage="1" showErrorMessage="1" sqref="H30 E11 H34:H35 I16 I4:I5 E30 E4:E5 E34:E35 E16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36 I14 H13 E10 E36 E31 E12:E14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26:H27 E15 I18 H15 E26:E27 E18:E20 E24 H19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25 I29 E32 I22:I23 I17 H32 T24 E25 E6:E7 E17 E29 E22:E23">
      <formula1>IF(C3="Energétique",energ,IF(C3="Environnement",Environ,IF(C3="Maintenance Industrielle ",Maint,IF(C3="génie des procédés",proc,IF(C3="génie éléctrique",elec,IF(C3="génies des matériaux",matér,IF(C3="technologie alimentaire",aliment,méca)))))))</formula1>
    </dataValidation>
    <dataValidation type="list" allowBlank="1" showInputMessage="1" showErrorMessage="1" sqref="L21 H21 E21">
      <formula1>IF(C12="Energétique",energ,IF(C12="Environnement",Environ,IF(C12="Maintenance Industrielle ",Maint,IF(C12="génie des procédés",proc,IF(C12="génie éléctrique",elec,IF(C12="génies des matériaux",matér,IF(C12="technologie alimentaire",aliment,méca)))))))</formula1>
    </dataValidation>
    <dataValidation type="list" allowBlank="1" showInputMessage="1" showErrorMessage="1" sqref="H33 L33 E33">
      <formula1>IF(C17="Energétique",energ,IF(C17="Environnement",Environ,IF(C17="Maintenance Industrielle ",Maint,IF(C17="génie des procédés",proc,IF(C17="génie éléctrique",elec,IF(C17="génies des matériaux",matér,IF(C17="technologie alimentaire",aliment,méca)))))))</formula1>
    </dataValidation>
    <dataValidation type="list" allowBlank="1" showInputMessage="1" showErrorMessage="1" sqref="L22:L26 P31 I28 L29:L32 E28 L16:L20 L4:L14">
      <formula1>IF(C2="Energétique",energ,IF(C2="Environnement",Environ,IF(C2="Maintenance Industrielle ",Maint,IF(C2="génie des procédés",proc,IF(C2="génie éléctrique",elec,IF(C2="génies des matériaux",matér,IF(C2="technologie alimentaire",aliment,méca)))))))</formula1>
    </dataValidation>
    <dataValidation type="list" allowBlank="1" showInputMessage="1" showErrorMessage="1" sqref="E9 H9">
      <formula1>IF(C5="Energétique",energ,IF(C5="Environnement",Environ,IF(C5="Maintenance Industrielle ",Maint,IF(C5="génie des procédés",proc,IF(C5="génie éléctrique",elec,IF(C5="génies des matériaux",matér,IF(C5="technologie alimentaire",aliment,méca)))))))</formula1>
    </dataValidation>
    <dataValidation type="list" allowBlank="1" showInputMessage="1" showErrorMessage="1" sqref="T7 L34:L35 T30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L28 P22:P26 T16:T20 P10:P14 P34:P36 T4:T6 P28:P30 T22:T23 T31:T32 T25:T26 T8 T28:T29 T10:T12 T34:T36 P32 P4:P8 P16:P20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L36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P33 P27 P9:Q9 I6:I13 P15:Q15 P21 Q16:Q36 I30:I36 U16:U36 U4:U8 T33 T27 T9:U9 T15:U15 T21 U10:U14 Q10:Q14 E8 Q4:Q8 I15 I19:I21 I24:I27 M4:M36">
      <formula1>SALLE</formula1>
    </dataValidation>
    <dataValidation type="list" allowBlank="1" showInputMessage="1" showErrorMessage="1" sqref="T13:T14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L27 L15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 codeName="Feuil29"/>
  <dimension ref="A1:R37"/>
  <sheetViews>
    <sheetView view="pageLayout" topLeftCell="A22" workbookViewId="0">
      <selection activeCell="R26" sqref="R26"/>
    </sheetView>
  </sheetViews>
  <sheetFormatPr baseColWidth="10" defaultRowHeight="15"/>
  <cols>
    <col min="3" max="3" width="28.7109375" hidden="1" customWidth="1"/>
    <col min="4" max="5" width="11.42578125" hidden="1" customWidth="1"/>
    <col min="6" max="6" width="26.7109375" customWidth="1"/>
    <col min="7" max="7" width="24.5703125" hidden="1" customWidth="1"/>
    <col min="8" max="8" width="16" hidden="1" customWidth="1"/>
    <col min="9" max="9" width="11.42578125" hidden="1" customWidth="1"/>
    <col min="10" max="10" width="22.7109375" customWidth="1"/>
    <col min="11" max="11" width="24.5703125" hidden="1" customWidth="1"/>
    <col min="12" max="12" width="19.42578125" hidden="1" customWidth="1"/>
    <col min="13" max="13" width="11.42578125" hidden="1" customWidth="1"/>
    <col min="14" max="14" width="26.140625" customWidth="1"/>
    <col min="15" max="15" width="25.28515625" hidden="1" customWidth="1"/>
    <col min="16" max="17" width="11.42578125" hidden="1" customWidth="1"/>
    <col min="18" max="18" width="24.28515625" customWidth="1"/>
  </cols>
  <sheetData>
    <row r="1" spans="1:18">
      <c r="A1" s="151" t="s">
        <v>162</v>
      </c>
      <c r="B1" s="151"/>
      <c r="F1" t="s">
        <v>163</v>
      </c>
      <c r="J1" t="s">
        <v>164</v>
      </c>
      <c r="N1" t="s">
        <v>165</v>
      </c>
    </row>
    <row r="2" spans="1:18">
      <c r="A2" s="2"/>
      <c r="B2" s="3" t="s">
        <v>3</v>
      </c>
      <c r="F2" s="5" t="s">
        <v>166</v>
      </c>
      <c r="R2" s="6">
        <f ca="1">NOW()</f>
        <v>43524.612696180557</v>
      </c>
    </row>
    <row r="3" spans="1:18" ht="26.25" customHeight="1" thickBot="1">
      <c r="A3" s="7" t="s">
        <v>5</v>
      </c>
      <c r="B3" s="8" t="s">
        <v>6</v>
      </c>
      <c r="C3" s="18" t="s">
        <v>167</v>
      </c>
      <c r="D3" s="18" t="s">
        <v>8</v>
      </c>
      <c r="E3" s="18" t="s">
        <v>9</v>
      </c>
      <c r="F3" s="18" t="s">
        <v>167</v>
      </c>
      <c r="G3" s="18" t="s">
        <v>168</v>
      </c>
      <c r="H3" s="18" t="s">
        <v>8</v>
      </c>
      <c r="I3" s="18" t="s">
        <v>9</v>
      </c>
      <c r="J3" s="18" t="s">
        <v>168</v>
      </c>
      <c r="K3" s="18" t="s">
        <v>169</v>
      </c>
      <c r="L3" s="18" t="s">
        <v>8</v>
      </c>
      <c r="M3" s="18" t="s">
        <v>9</v>
      </c>
      <c r="N3" s="18" t="s">
        <v>169</v>
      </c>
      <c r="O3" s="18" t="s">
        <v>170</v>
      </c>
      <c r="P3" s="18" t="s">
        <v>8</v>
      </c>
      <c r="Q3" s="18" t="s">
        <v>9</v>
      </c>
      <c r="R3" s="18" t="s">
        <v>170</v>
      </c>
    </row>
    <row r="4" spans="1:18" ht="33.950000000000003" customHeight="1" thickTop="1">
      <c r="A4" s="148" t="s">
        <v>13</v>
      </c>
      <c r="B4" s="19" t="s">
        <v>14</v>
      </c>
      <c r="C4" s="20"/>
      <c r="D4" s="21"/>
      <c r="E4" s="22"/>
      <c r="F4" s="23"/>
      <c r="G4" s="20"/>
      <c r="H4" s="21"/>
      <c r="I4" s="22"/>
      <c r="J4" s="23"/>
      <c r="K4" s="20"/>
      <c r="L4" s="21"/>
      <c r="M4" s="22"/>
      <c r="N4" s="23"/>
      <c r="O4" s="20"/>
      <c r="P4" s="21"/>
      <c r="Q4" s="22"/>
      <c r="R4" s="23"/>
    </row>
    <row r="5" spans="1:18" ht="33.950000000000003" customHeight="1">
      <c r="A5" s="149"/>
      <c r="B5" s="11" t="s">
        <v>23</v>
      </c>
      <c r="C5" s="14" t="s">
        <v>171</v>
      </c>
      <c r="D5" s="24" t="s">
        <v>172</v>
      </c>
      <c r="E5" s="12" t="s">
        <v>173</v>
      </c>
      <c r="F5" s="13" t="s">
        <v>174</v>
      </c>
      <c r="G5" s="14" t="s">
        <v>171</v>
      </c>
      <c r="H5" s="24" t="s">
        <v>172</v>
      </c>
      <c r="I5" s="12" t="s">
        <v>173</v>
      </c>
      <c r="J5" s="13" t="s">
        <v>174</v>
      </c>
      <c r="K5" s="14" t="s">
        <v>171</v>
      </c>
      <c r="L5" s="24" t="s">
        <v>172</v>
      </c>
      <c r="M5" s="12" t="s">
        <v>173</v>
      </c>
      <c r="N5" s="13" t="s">
        <v>174</v>
      </c>
      <c r="O5" s="14" t="s">
        <v>171</v>
      </c>
      <c r="P5" s="24" t="s">
        <v>172</v>
      </c>
      <c r="Q5" s="12" t="s">
        <v>173</v>
      </c>
      <c r="R5" s="13" t="s">
        <v>174</v>
      </c>
    </row>
    <row r="6" spans="1:18" ht="33.950000000000003" customHeight="1">
      <c r="A6" s="149"/>
      <c r="B6" s="11" t="s">
        <v>32</v>
      </c>
      <c r="C6" s="14"/>
      <c r="D6" s="11"/>
      <c r="E6" s="11"/>
      <c r="F6" s="13"/>
      <c r="G6" s="14"/>
      <c r="H6" s="11"/>
      <c r="I6" s="11"/>
      <c r="J6" s="13"/>
      <c r="K6" s="14"/>
      <c r="L6" s="14"/>
      <c r="M6" s="11"/>
      <c r="N6" s="13"/>
      <c r="O6" s="14" t="s">
        <v>175</v>
      </c>
      <c r="P6" s="14" t="s">
        <v>172</v>
      </c>
      <c r="Q6" s="24" t="s">
        <v>176</v>
      </c>
      <c r="R6" s="13" t="s">
        <v>177</v>
      </c>
    </row>
    <row r="7" spans="1:18" ht="33.950000000000003" customHeight="1">
      <c r="A7" s="149"/>
      <c r="B7" s="11" t="s">
        <v>38</v>
      </c>
      <c r="C7" s="14" t="s">
        <v>178</v>
      </c>
      <c r="D7" s="11" t="s">
        <v>179</v>
      </c>
      <c r="E7" s="11" t="s">
        <v>180</v>
      </c>
      <c r="F7" s="13" t="s">
        <v>181</v>
      </c>
      <c r="G7" s="14" t="s">
        <v>178</v>
      </c>
      <c r="H7" s="11" t="s">
        <v>179</v>
      </c>
      <c r="I7" s="11" t="s">
        <v>180</v>
      </c>
      <c r="J7" s="13" t="s">
        <v>181</v>
      </c>
      <c r="K7" s="14" t="s">
        <v>175</v>
      </c>
      <c r="L7" s="14" t="s">
        <v>172</v>
      </c>
      <c r="M7" s="11" t="s">
        <v>144</v>
      </c>
      <c r="N7" s="13" t="s">
        <v>182</v>
      </c>
      <c r="O7" s="14"/>
      <c r="P7" s="14"/>
      <c r="Q7" s="11"/>
      <c r="R7" s="13"/>
    </row>
    <row r="8" spans="1:18" ht="33.950000000000003" customHeight="1">
      <c r="A8" s="149"/>
      <c r="B8" s="11" t="s">
        <v>39</v>
      </c>
      <c r="C8" s="14" t="s">
        <v>178</v>
      </c>
      <c r="D8" s="11" t="s">
        <v>179</v>
      </c>
      <c r="E8" s="11" t="s">
        <v>180</v>
      </c>
      <c r="F8" s="13" t="s">
        <v>181</v>
      </c>
      <c r="G8" s="14" t="s">
        <v>178</v>
      </c>
      <c r="H8" s="11" t="s">
        <v>179</v>
      </c>
      <c r="I8" s="11" t="s">
        <v>180</v>
      </c>
      <c r="J8" s="13" t="s">
        <v>181</v>
      </c>
      <c r="K8" s="11"/>
      <c r="L8" s="11"/>
      <c r="M8" s="25"/>
      <c r="N8" s="13"/>
      <c r="O8" s="14"/>
      <c r="P8" s="14"/>
      <c r="Q8" s="11"/>
      <c r="R8" s="13"/>
    </row>
    <row r="9" spans="1:18" ht="33.950000000000003" customHeight="1" thickBot="1">
      <c r="A9" s="150"/>
      <c r="B9" s="26" t="s">
        <v>45</v>
      </c>
      <c r="C9" s="26"/>
      <c r="D9" s="26"/>
      <c r="E9" s="26"/>
      <c r="F9" s="27"/>
      <c r="G9" s="26"/>
      <c r="H9" s="26"/>
      <c r="I9" s="26"/>
      <c r="J9" s="27"/>
      <c r="K9" s="26"/>
      <c r="L9" s="26"/>
      <c r="M9" s="25"/>
      <c r="N9" s="27"/>
      <c r="O9" s="26"/>
      <c r="P9" s="26"/>
      <c r="Q9" s="26"/>
      <c r="R9" s="27"/>
    </row>
    <row r="10" spans="1:18" ht="33.950000000000003" customHeight="1" thickTop="1">
      <c r="A10" s="148" t="s">
        <v>46</v>
      </c>
      <c r="B10" s="19" t="s">
        <v>47</v>
      </c>
      <c r="C10" s="11" t="s">
        <v>183</v>
      </c>
      <c r="D10" s="24" t="s">
        <v>184</v>
      </c>
      <c r="E10" s="14" t="s">
        <v>185</v>
      </c>
      <c r="F10" s="23" t="s">
        <v>186</v>
      </c>
      <c r="G10" s="11"/>
      <c r="H10" s="12"/>
      <c r="I10" s="19"/>
      <c r="J10" s="23"/>
      <c r="K10" s="14" t="s">
        <v>178</v>
      </c>
      <c r="L10" s="11" t="s">
        <v>179</v>
      </c>
      <c r="M10" s="11" t="s">
        <v>180</v>
      </c>
      <c r="N10" s="23" t="s">
        <v>181</v>
      </c>
      <c r="O10" s="14" t="s">
        <v>178</v>
      </c>
      <c r="P10" s="11" t="s">
        <v>179</v>
      </c>
      <c r="Q10" s="11" t="s">
        <v>180</v>
      </c>
      <c r="R10" s="23" t="s">
        <v>181</v>
      </c>
    </row>
    <row r="11" spans="1:18" ht="33.950000000000003" customHeight="1">
      <c r="A11" s="149"/>
      <c r="B11" s="11" t="s">
        <v>54</v>
      </c>
      <c r="C11" s="14" t="s">
        <v>175</v>
      </c>
      <c r="D11" s="14" t="s">
        <v>172</v>
      </c>
      <c r="E11" s="14" t="s">
        <v>185</v>
      </c>
      <c r="F11" s="13" t="s">
        <v>187</v>
      </c>
      <c r="G11" s="11" t="s">
        <v>183</v>
      </c>
      <c r="H11" s="24" t="s">
        <v>184</v>
      </c>
      <c r="I11" s="11" t="s">
        <v>144</v>
      </c>
      <c r="J11" s="13" t="s">
        <v>188</v>
      </c>
      <c r="K11" s="14" t="s">
        <v>178</v>
      </c>
      <c r="L11" s="11" t="s">
        <v>179</v>
      </c>
      <c r="M11" s="11" t="s">
        <v>180</v>
      </c>
      <c r="N11" s="13" t="s">
        <v>181</v>
      </c>
      <c r="O11" s="14" t="s">
        <v>178</v>
      </c>
      <c r="P11" s="11" t="s">
        <v>179</v>
      </c>
      <c r="Q11" s="11" t="s">
        <v>180</v>
      </c>
      <c r="R11" s="13" t="s">
        <v>181</v>
      </c>
    </row>
    <row r="12" spans="1:18" ht="33.950000000000003" customHeight="1">
      <c r="A12" s="149"/>
      <c r="B12" s="11" t="s">
        <v>68</v>
      </c>
      <c r="C12" s="11"/>
      <c r="D12" s="24"/>
      <c r="E12" s="11"/>
      <c r="F12" s="13"/>
      <c r="G12" s="14" t="s">
        <v>175</v>
      </c>
      <c r="H12" s="14" t="s">
        <v>172</v>
      </c>
      <c r="I12" s="24" t="s">
        <v>185</v>
      </c>
      <c r="J12" s="13" t="s">
        <v>187</v>
      </c>
      <c r="K12" s="14"/>
      <c r="L12" s="11"/>
      <c r="M12" s="11"/>
      <c r="N12" s="13"/>
      <c r="O12" s="11" t="s">
        <v>189</v>
      </c>
      <c r="P12" s="11" t="s">
        <v>190</v>
      </c>
      <c r="Q12" s="25" t="s">
        <v>191</v>
      </c>
      <c r="R12" s="13" t="s">
        <v>192</v>
      </c>
    </row>
    <row r="13" spans="1:18" ht="33.950000000000003" customHeight="1">
      <c r="A13" s="149"/>
      <c r="B13" s="11" t="s">
        <v>38</v>
      </c>
      <c r="C13" s="11" t="s">
        <v>193</v>
      </c>
      <c r="D13" s="11" t="s">
        <v>190</v>
      </c>
      <c r="E13" s="11" t="s">
        <v>194</v>
      </c>
      <c r="F13" s="13" t="s">
        <v>195</v>
      </c>
      <c r="G13" s="11" t="s">
        <v>193</v>
      </c>
      <c r="H13" s="11" t="s">
        <v>190</v>
      </c>
      <c r="I13" s="11" t="s">
        <v>194</v>
      </c>
      <c r="J13" s="13" t="s">
        <v>195</v>
      </c>
      <c r="K13" s="11" t="s">
        <v>193</v>
      </c>
      <c r="L13" s="11" t="s">
        <v>190</v>
      </c>
      <c r="M13" s="11" t="s">
        <v>194</v>
      </c>
      <c r="N13" s="13" t="s">
        <v>195</v>
      </c>
      <c r="O13" s="11" t="s">
        <v>193</v>
      </c>
      <c r="P13" s="11" t="s">
        <v>190</v>
      </c>
      <c r="Q13" s="11" t="s">
        <v>194</v>
      </c>
      <c r="R13" s="13" t="s">
        <v>195</v>
      </c>
    </row>
    <row r="14" spans="1:18" ht="33.950000000000003" customHeight="1">
      <c r="A14" s="149"/>
      <c r="B14" s="11" t="s">
        <v>39</v>
      </c>
      <c r="C14" s="11"/>
      <c r="D14" s="11"/>
      <c r="E14" s="11"/>
      <c r="F14" s="13"/>
      <c r="G14" s="11"/>
      <c r="H14" s="11"/>
      <c r="I14" s="11"/>
      <c r="J14" s="13"/>
      <c r="K14" s="11" t="s">
        <v>189</v>
      </c>
      <c r="L14" s="11" t="s">
        <v>190</v>
      </c>
      <c r="M14" s="12" t="s">
        <v>191</v>
      </c>
      <c r="N14" s="13" t="s">
        <v>192</v>
      </c>
      <c r="O14" s="11"/>
      <c r="P14" s="11"/>
      <c r="Q14" s="11"/>
      <c r="R14" s="13"/>
    </row>
    <row r="15" spans="1:18" ht="33.950000000000003" customHeight="1" thickBot="1">
      <c r="A15" s="150"/>
      <c r="B15" s="26" t="s">
        <v>45</v>
      </c>
      <c r="C15" s="11"/>
      <c r="D15" s="11"/>
      <c r="E15" s="26"/>
      <c r="F15" s="27"/>
      <c r="G15" s="26"/>
      <c r="H15" s="26"/>
      <c r="I15" s="26"/>
      <c r="J15" s="27"/>
      <c r="K15" s="26"/>
      <c r="L15" s="26"/>
      <c r="M15" s="26"/>
      <c r="N15" s="27"/>
      <c r="O15" s="26"/>
      <c r="P15" s="26"/>
      <c r="Q15" s="26"/>
      <c r="R15" s="27"/>
    </row>
    <row r="16" spans="1:18" ht="33.950000000000003" customHeight="1" thickTop="1">
      <c r="A16" s="148" t="s">
        <v>83</v>
      </c>
      <c r="B16" s="19" t="s">
        <v>47</v>
      </c>
      <c r="C16" s="20"/>
      <c r="D16" s="20"/>
      <c r="E16" s="19"/>
      <c r="F16" s="23"/>
      <c r="G16" s="20"/>
      <c r="H16" s="20"/>
      <c r="I16" s="19"/>
      <c r="J16" s="23"/>
      <c r="K16" s="11"/>
      <c r="L16" s="28"/>
      <c r="M16" s="24"/>
      <c r="N16" s="23"/>
      <c r="O16" s="20"/>
      <c r="P16" s="20"/>
      <c r="Q16" s="19"/>
      <c r="R16" s="23"/>
    </row>
    <row r="17" spans="1:18" ht="33.950000000000003" customHeight="1">
      <c r="A17" s="149"/>
      <c r="B17" s="11" t="s">
        <v>23</v>
      </c>
      <c r="C17" s="28" t="s">
        <v>196</v>
      </c>
      <c r="D17" s="28" t="s">
        <v>197</v>
      </c>
      <c r="E17" s="11" t="s">
        <v>173</v>
      </c>
      <c r="F17" s="13" t="s">
        <v>198</v>
      </c>
      <c r="G17" s="28" t="s">
        <v>196</v>
      </c>
      <c r="H17" s="28" t="s">
        <v>197</v>
      </c>
      <c r="I17" s="11" t="s">
        <v>173</v>
      </c>
      <c r="J17" s="13" t="s">
        <v>198</v>
      </c>
      <c r="K17" s="28" t="s">
        <v>196</v>
      </c>
      <c r="L17" s="28" t="s">
        <v>197</v>
      </c>
      <c r="M17" s="11" t="s">
        <v>173</v>
      </c>
      <c r="N17" s="13" t="s">
        <v>198</v>
      </c>
      <c r="O17" s="28" t="s">
        <v>196</v>
      </c>
      <c r="P17" s="28" t="s">
        <v>197</v>
      </c>
      <c r="Q17" s="11" t="s">
        <v>173</v>
      </c>
      <c r="R17" s="13" t="s">
        <v>198</v>
      </c>
    </row>
    <row r="18" spans="1:18" ht="33.950000000000003" customHeight="1">
      <c r="A18" s="149"/>
      <c r="B18" s="11" t="s">
        <v>68</v>
      </c>
      <c r="C18" s="11" t="s">
        <v>199</v>
      </c>
      <c r="D18" s="11" t="s">
        <v>200</v>
      </c>
      <c r="E18" s="11" t="s">
        <v>173</v>
      </c>
      <c r="F18" s="13" t="s">
        <v>201</v>
      </c>
      <c r="G18" s="11" t="s">
        <v>199</v>
      </c>
      <c r="H18" s="11" t="s">
        <v>200</v>
      </c>
      <c r="I18" s="11" t="s">
        <v>173</v>
      </c>
      <c r="J18" s="13" t="s">
        <v>201</v>
      </c>
      <c r="K18" s="11" t="s">
        <v>199</v>
      </c>
      <c r="L18" s="11" t="s">
        <v>200</v>
      </c>
      <c r="M18" s="11" t="s">
        <v>173</v>
      </c>
      <c r="N18" s="13" t="s">
        <v>201</v>
      </c>
      <c r="O18" s="11" t="s">
        <v>199</v>
      </c>
      <c r="P18" s="11" t="s">
        <v>200</v>
      </c>
      <c r="Q18" s="11" t="s">
        <v>173</v>
      </c>
      <c r="R18" s="13" t="s">
        <v>201</v>
      </c>
    </row>
    <row r="19" spans="1:18" ht="33.950000000000003" customHeight="1">
      <c r="A19" s="149"/>
      <c r="B19" s="11" t="s">
        <v>38</v>
      </c>
      <c r="C19" s="11"/>
      <c r="D19" s="14"/>
      <c r="E19" s="11"/>
      <c r="F19" s="13"/>
      <c r="G19" s="14" t="s">
        <v>202</v>
      </c>
      <c r="H19" s="14" t="s">
        <v>197</v>
      </c>
      <c r="I19" s="11" t="s">
        <v>134</v>
      </c>
      <c r="J19" s="13" t="s">
        <v>203</v>
      </c>
      <c r="K19" s="11"/>
      <c r="L19" s="14"/>
      <c r="M19" s="11"/>
      <c r="N19" s="13"/>
      <c r="O19" s="11"/>
      <c r="P19" s="14"/>
      <c r="Q19" s="11"/>
      <c r="R19" s="13"/>
    </row>
    <row r="20" spans="1:18" ht="33.950000000000003" customHeight="1">
      <c r="A20" s="149"/>
      <c r="B20" s="11" t="s">
        <v>39</v>
      </c>
      <c r="C20" s="11"/>
      <c r="D20" s="28"/>
      <c r="E20" s="11"/>
      <c r="F20" s="13"/>
      <c r="G20" s="14"/>
      <c r="H20" s="14"/>
      <c r="I20" s="11"/>
      <c r="J20" s="13"/>
      <c r="K20" s="11"/>
      <c r="L20" s="28"/>
      <c r="M20" s="11"/>
      <c r="N20" s="13"/>
      <c r="O20" s="11"/>
      <c r="P20" s="28"/>
      <c r="Q20" s="11"/>
      <c r="R20" s="13"/>
    </row>
    <row r="21" spans="1:18" ht="33.950000000000003" customHeight="1" thickBot="1">
      <c r="A21" s="150"/>
      <c r="B21" s="26" t="s">
        <v>45</v>
      </c>
      <c r="C21" s="26"/>
      <c r="D21" s="26"/>
      <c r="E21" s="26"/>
      <c r="F21" s="27"/>
      <c r="G21" s="29"/>
      <c r="H21" s="29"/>
      <c r="I21" s="29"/>
      <c r="J21" s="27"/>
      <c r="K21" s="26"/>
      <c r="L21" s="26"/>
      <c r="M21" s="26"/>
      <c r="N21" s="27"/>
      <c r="O21" s="26"/>
      <c r="P21" s="26"/>
      <c r="Q21" s="26"/>
      <c r="R21" s="27"/>
    </row>
    <row r="22" spans="1:18" ht="33.950000000000003" customHeight="1" thickTop="1">
      <c r="A22" s="148" t="s">
        <v>107</v>
      </c>
      <c r="B22" s="19" t="s">
        <v>47</v>
      </c>
      <c r="C22" s="14"/>
      <c r="D22" s="14"/>
      <c r="E22" s="19"/>
      <c r="F22" s="23"/>
      <c r="G22" s="20"/>
      <c r="H22" s="28"/>
      <c r="I22" s="25"/>
      <c r="J22" s="23"/>
      <c r="K22" s="11" t="s">
        <v>183</v>
      </c>
      <c r="L22" s="12" t="s">
        <v>184</v>
      </c>
      <c r="M22" s="19" t="s">
        <v>144</v>
      </c>
      <c r="N22" s="23" t="s">
        <v>188</v>
      </c>
      <c r="O22" s="19"/>
      <c r="P22" s="19"/>
      <c r="Q22" s="19"/>
      <c r="R22" s="23"/>
    </row>
    <row r="23" spans="1:18" ht="33.950000000000003" customHeight="1">
      <c r="A23" s="149"/>
      <c r="B23" s="11" t="s">
        <v>23</v>
      </c>
      <c r="C23" s="11"/>
      <c r="D23" s="11"/>
      <c r="E23" s="14"/>
      <c r="F23" s="13"/>
      <c r="G23" s="11" t="s">
        <v>189</v>
      </c>
      <c r="H23" s="11" t="s">
        <v>190</v>
      </c>
      <c r="I23" s="14" t="s">
        <v>185</v>
      </c>
      <c r="J23" s="13" t="s">
        <v>204</v>
      </c>
      <c r="K23" s="14" t="s">
        <v>202</v>
      </c>
      <c r="L23" s="14" t="s">
        <v>197</v>
      </c>
      <c r="M23" s="14" t="s">
        <v>144</v>
      </c>
      <c r="N23" s="13" t="s">
        <v>205</v>
      </c>
      <c r="O23" s="12" t="s">
        <v>183</v>
      </c>
      <c r="P23" s="14" t="s">
        <v>184</v>
      </c>
      <c r="Q23" s="14" t="s">
        <v>191</v>
      </c>
      <c r="R23" s="13" t="s">
        <v>206</v>
      </c>
    </row>
    <row r="24" spans="1:18" ht="33.950000000000003" customHeight="1">
      <c r="A24" s="149"/>
      <c r="B24" s="11" t="s">
        <v>68</v>
      </c>
      <c r="C24" s="11" t="s">
        <v>193</v>
      </c>
      <c r="D24" s="11" t="s">
        <v>190</v>
      </c>
      <c r="E24" s="12" t="s">
        <v>207</v>
      </c>
      <c r="F24" s="13" t="s">
        <v>208</v>
      </c>
      <c r="G24" s="11" t="s">
        <v>193</v>
      </c>
      <c r="H24" s="11" t="s">
        <v>190</v>
      </c>
      <c r="I24" s="12" t="s">
        <v>207</v>
      </c>
      <c r="J24" s="13" t="s">
        <v>208</v>
      </c>
      <c r="K24" s="11" t="s">
        <v>193</v>
      </c>
      <c r="L24" s="11" t="s">
        <v>190</v>
      </c>
      <c r="M24" s="12" t="s">
        <v>207</v>
      </c>
      <c r="N24" s="13" t="s">
        <v>208</v>
      </c>
      <c r="O24" s="11" t="s">
        <v>193</v>
      </c>
      <c r="P24" s="11" t="s">
        <v>190</v>
      </c>
      <c r="Q24" s="12" t="s">
        <v>207</v>
      </c>
      <c r="R24" s="13" t="s">
        <v>208</v>
      </c>
    </row>
    <row r="25" spans="1:18" ht="33.950000000000003" customHeight="1" thickBot="1">
      <c r="A25" s="149"/>
      <c r="B25" s="11" t="s">
        <v>38</v>
      </c>
      <c r="C25" s="11" t="s">
        <v>189</v>
      </c>
      <c r="D25" s="11" t="s">
        <v>190</v>
      </c>
      <c r="E25" s="11" t="s">
        <v>125</v>
      </c>
      <c r="F25" s="13" t="s">
        <v>209</v>
      </c>
      <c r="G25" s="11" t="s">
        <v>210</v>
      </c>
      <c r="H25" s="11" t="s">
        <v>211</v>
      </c>
      <c r="I25" s="11" t="s">
        <v>212</v>
      </c>
      <c r="J25" s="13" t="s">
        <v>213</v>
      </c>
      <c r="K25" s="11" t="s">
        <v>210</v>
      </c>
      <c r="L25" s="11" t="s">
        <v>211</v>
      </c>
      <c r="M25" s="11" t="s">
        <v>212</v>
      </c>
      <c r="N25" s="13" t="s">
        <v>213</v>
      </c>
      <c r="O25" s="14" t="s">
        <v>202</v>
      </c>
      <c r="P25" s="28" t="s">
        <v>197</v>
      </c>
      <c r="Q25" s="11" t="s">
        <v>214</v>
      </c>
      <c r="R25" s="13" t="s">
        <v>215</v>
      </c>
    </row>
    <row r="26" spans="1:18" ht="33.950000000000003" customHeight="1" thickTop="1">
      <c r="A26" s="149"/>
      <c r="B26" s="11" t="s">
        <v>39</v>
      </c>
      <c r="C26" s="14" t="s">
        <v>202</v>
      </c>
      <c r="D26" s="14" t="s">
        <v>197</v>
      </c>
      <c r="E26" s="19" t="s">
        <v>216</v>
      </c>
      <c r="F26" s="13" t="s">
        <v>217</v>
      </c>
      <c r="G26" s="11" t="s">
        <v>218</v>
      </c>
      <c r="H26" s="11" t="s">
        <v>211</v>
      </c>
      <c r="I26" s="11" t="s">
        <v>212</v>
      </c>
      <c r="J26" s="13" t="s">
        <v>219</v>
      </c>
      <c r="K26" s="11" t="s">
        <v>218</v>
      </c>
      <c r="L26" s="11" t="s">
        <v>211</v>
      </c>
      <c r="M26" s="11" t="s">
        <v>212</v>
      </c>
      <c r="N26" s="13" t="s">
        <v>219</v>
      </c>
      <c r="O26" s="14"/>
      <c r="P26" s="14"/>
      <c r="Q26" s="11"/>
      <c r="R26" s="13"/>
    </row>
    <row r="27" spans="1:18" ht="33.950000000000003" customHeight="1" thickBot="1">
      <c r="A27" s="150"/>
      <c r="B27" s="26" t="s">
        <v>45</v>
      </c>
      <c r="C27" s="26"/>
      <c r="D27" s="26"/>
      <c r="E27" s="26"/>
      <c r="F27" s="27"/>
      <c r="G27" s="26"/>
      <c r="H27" s="26"/>
      <c r="I27" s="26"/>
      <c r="J27" s="27"/>
      <c r="K27" s="26"/>
      <c r="L27" s="26"/>
      <c r="M27" s="26"/>
      <c r="N27" s="27"/>
      <c r="O27" s="26"/>
      <c r="P27" s="26"/>
      <c r="Q27" s="26"/>
      <c r="R27" s="27"/>
    </row>
    <row r="28" spans="1:18" ht="33.950000000000003" customHeight="1" thickTop="1">
      <c r="A28" s="148" t="s">
        <v>133</v>
      </c>
      <c r="B28" s="19" t="s">
        <v>14</v>
      </c>
      <c r="C28" s="11" t="s">
        <v>220</v>
      </c>
      <c r="D28" s="14" t="s">
        <v>221</v>
      </c>
      <c r="E28" s="14" t="s">
        <v>194</v>
      </c>
      <c r="F28" s="23" t="s">
        <v>222</v>
      </c>
      <c r="G28" s="11" t="s">
        <v>220</v>
      </c>
      <c r="H28" s="14" t="s">
        <v>221</v>
      </c>
      <c r="I28" s="14" t="s">
        <v>194</v>
      </c>
      <c r="J28" s="23" t="s">
        <v>222</v>
      </c>
      <c r="K28" s="11" t="s">
        <v>220</v>
      </c>
      <c r="L28" s="14" t="s">
        <v>221</v>
      </c>
      <c r="M28" s="14" t="s">
        <v>194</v>
      </c>
      <c r="N28" s="23" t="s">
        <v>222</v>
      </c>
      <c r="O28" s="11" t="s">
        <v>220</v>
      </c>
      <c r="P28" s="14" t="s">
        <v>221</v>
      </c>
      <c r="Q28" s="14" t="s">
        <v>194</v>
      </c>
      <c r="R28" s="23" t="s">
        <v>222</v>
      </c>
    </row>
    <row r="29" spans="1:18" ht="33.950000000000003" customHeight="1">
      <c r="A29" s="149"/>
      <c r="B29" s="11" t="s">
        <v>54</v>
      </c>
      <c r="C29" s="24" t="s">
        <v>223</v>
      </c>
      <c r="D29" s="24" t="s">
        <v>184</v>
      </c>
      <c r="E29" s="30" t="s">
        <v>194</v>
      </c>
      <c r="F29" s="13" t="s">
        <v>224</v>
      </c>
      <c r="G29" s="24" t="s">
        <v>223</v>
      </c>
      <c r="H29" s="24" t="s">
        <v>184</v>
      </c>
      <c r="I29" s="30" t="s">
        <v>194</v>
      </c>
      <c r="J29" s="13" t="s">
        <v>224</v>
      </c>
      <c r="K29" s="14" t="s">
        <v>193</v>
      </c>
      <c r="L29" s="24" t="s">
        <v>223</v>
      </c>
      <c r="M29" s="24" t="s">
        <v>184</v>
      </c>
      <c r="N29" s="13" t="s">
        <v>225</v>
      </c>
      <c r="O29" s="24" t="s">
        <v>223</v>
      </c>
      <c r="P29" s="24" t="s">
        <v>184</v>
      </c>
      <c r="Q29" s="30" t="s">
        <v>194</v>
      </c>
      <c r="R29" s="13" t="s">
        <v>224</v>
      </c>
    </row>
    <row r="30" spans="1:18" ht="33.950000000000003" customHeight="1">
      <c r="A30" s="149"/>
      <c r="B30" s="11" t="s">
        <v>32</v>
      </c>
      <c r="C30" s="11"/>
      <c r="D30" s="14"/>
      <c r="E30" s="14"/>
      <c r="F30" s="13"/>
      <c r="G30" s="11"/>
      <c r="H30" s="14"/>
      <c r="I30" s="14"/>
      <c r="J30" s="13"/>
      <c r="K30" s="11"/>
      <c r="L30" s="14"/>
      <c r="M30" s="14"/>
      <c r="N30" s="13"/>
      <c r="O30" s="11"/>
      <c r="P30" s="14"/>
      <c r="Q30" s="14"/>
      <c r="R30" s="13"/>
    </row>
    <row r="31" spans="1:18" ht="33.950000000000003" customHeight="1">
      <c r="A31" s="149"/>
      <c r="B31" s="11" t="s">
        <v>38</v>
      </c>
      <c r="C31" s="11" t="s">
        <v>210</v>
      </c>
      <c r="D31" s="11" t="s">
        <v>211</v>
      </c>
      <c r="E31" s="14" t="s">
        <v>176</v>
      </c>
      <c r="F31" s="13" t="s">
        <v>226</v>
      </c>
      <c r="G31" s="14"/>
      <c r="H31" s="14"/>
      <c r="I31" s="14"/>
      <c r="J31" s="13"/>
      <c r="K31" s="11"/>
      <c r="L31" s="11"/>
      <c r="M31" s="12"/>
      <c r="N31" s="13"/>
      <c r="O31" s="11" t="s">
        <v>210</v>
      </c>
      <c r="P31" s="11" t="s">
        <v>211</v>
      </c>
      <c r="Q31" s="12" t="s">
        <v>176</v>
      </c>
      <c r="R31" s="13" t="s">
        <v>226</v>
      </c>
    </row>
    <row r="32" spans="1:18" ht="33.950000000000003" customHeight="1">
      <c r="A32" s="149"/>
      <c r="B32" s="11" t="s">
        <v>39</v>
      </c>
      <c r="C32" s="11" t="s">
        <v>218</v>
      </c>
      <c r="D32" s="11" t="s">
        <v>211</v>
      </c>
      <c r="E32" s="25" t="s">
        <v>176</v>
      </c>
      <c r="F32" s="13" t="s">
        <v>227</v>
      </c>
      <c r="G32" s="11"/>
      <c r="H32" s="11"/>
      <c r="I32" s="25"/>
      <c r="J32" s="13"/>
      <c r="K32" s="11"/>
      <c r="L32" s="11"/>
      <c r="M32" s="12"/>
      <c r="N32" s="13"/>
      <c r="O32" s="11" t="s">
        <v>218</v>
      </c>
      <c r="P32" s="11" t="s">
        <v>211</v>
      </c>
      <c r="Q32" s="12" t="s">
        <v>176</v>
      </c>
      <c r="R32" s="13" t="s">
        <v>227</v>
      </c>
    </row>
    <row r="33" spans="1:18" ht="33.950000000000003" customHeight="1" thickBot="1">
      <c r="A33" s="150"/>
      <c r="B33" s="26" t="s">
        <v>45</v>
      </c>
      <c r="C33" s="26"/>
      <c r="D33" s="26"/>
      <c r="E33" s="26"/>
      <c r="F33" s="27"/>
      <c r="G33" s="26"/>
      <c r="H33" s="26"/>
      <c r="I33" s="26"/>
      <c r="J33" s="27"/>
      <c r="K33" s="26"/>
      <c r="L33" s="26"/>
      <c r="M33" s="26"/>
      <c r="N33" s="27"/>
      <c r="O33" s="26"/>
      <c r="P33" s="26"/>
      <c r="Q33" s="26"/>
      <c r="R33" s="27"/>
    </row>
    <row r="34" spans="1:18" ht="33.950000000000003" customHeight="1" thickTop="1">
      <c r="A34" s="148" t="s">
        <v>158</v>
      </c>
      <c r="B34" s="19" t="s">
        <v>14</v>
      </c>
      <c r="C34" s="11" t="s">
        <v>228</v>
      </c>
      <c r="D34" s="11" t="s">
        <v>229</v>
      </c>
      <c r="E34" s="24" t="s">
        <v>212</v>
      </c>
      <c r="F34" s="23" t="s">
        <v>230</v>
      </c>
      <c r="G34" s="11" t="s">
        <v>228</v>
      </c>
      <c r="H34" s="11" t="s">
        <v>229</v>
      </c>
      <c r="I34" s="24" t="s">
        <v>212</v>
      </c>
      <c r="J34" s="23" t="s">
        <v>230</v>
      </c>
      <c r="K34" s="11" t="s">
        <v>228</v>
      </c>
      <c r="L34" s="11" t="s">
        <v>229</v>
      </c>
      <c r="M34" s="24" t="s">
        <v>212</v>
      </c>
      <c r="N34" s="31" t="s">
        <v>230</v>
      </c>
      <c r="O34" s="11" t="s">
        <v>228</v>
      </c>
      <c r="P34" s="11" t="s">
        <v>229</v>
      </c>
      <c r="Q34" s="24" t="s">
        <v>212</v>
      </c>
      <c r="R34" s="23" t="s">
        <v>230</v>
      </c>
    </row>
    <row r="35" spans="1:18" ht="33.950000000000003" customHeight="1">
      <c r="A35" s="149"/>
      <c r="B35" s="11" t="s">
        <v>54</v>
      </c>
      <c r="C35" s="11" t="s">
        <v>231</v>
      </c>
      <c r="D35" s="11" t="s">
        <v>229</v>
      </c>
      <c r="E35" s="24" t="s">
        <v>212</v>
      </c>
      <c r="F35" s="16" t="s">
        <v>232</v>
      </c>
      <c r="G35" s="11" t="s">
        <v>231</v>
      </c>
      <c r="H35" s="11" t="s">
        <v>229</v>
      </c>
      <c r="I35" s="24" t="s">
        <v>212</v>
      </c>
      <c r="J35" s="16" t="s">
        <v>232</v>
      </c>
      <c r="K35" s="11" t="s">
        <v>231</v>
      </c>
      <c r="L35" s="11" t="s">
        <v>229</v>
      </c>
      <c r="M35" s="24" t="s">
        <v>212</v>
      </c>
      <c r="N35" s="32" t="s">
        <v>232</v>
      </c>
      <c r="O35" s="11" t="s">
        <v>231</v>
      </c>
      <c r="P35" s="11" t="s">
        <v>229</v>
      </c>
      <c r="Q35" s="24" t="s">
        <v>212</v>
      </c>
      <c r="R35" s="16" t="s">
        <v>232</v>
      </c>
    </row>
    <row r="36" spans="1:18" ht="33.950000000000003" customHeight="1" thickBot="1">
      <c r="A36" s="33"/>
      <c r="B36" s="26" t="s">
        <v>32</v>
      </c>
      <c r="C36" s="26"/>
      <c r="D36" s="26"/>
      <c r="E36" s="29"/>
      <c r="F36" s="27"/>
      <c r="G36" s="11"/>
      <c r="H36" s="11"/>
      <c r="I36" s="29"/>
      <c r="J36" s="27"/>
      <c r="K36" s="11"/>
      <c r="L36" s="11"/>
      <c r="M36" s="14"/>
      <c r="N36" s="27"/>
      <c r="O36" s="14"/>
      <c r="P36" s="14"/>
      <c r="Q36" s="14"/>
      <c r="R36" s="34"/>
    </row>
    <row r="37" spans="1:18" ht="15.75" thickTop="1"/>
  </sheetData>
  <mergeCells count="7">
    <mergeCell ref="A34:A35"/>
    <mergeCell ref="A1:B1"/>
    <mergeCell ref="A4:A9"/>
    <mergeCell ref="A10:A15"/>
    <mergeCell ref="A16:A21"/>
    <mergeCell ref="A22:A27"/>
    <mergeCell ref="A28:A33"/>
  </mergeCells>
  <dataValidations count="12">
    <dataValidation type="list" allowBlank="1" showInputMessage="1" showErrorMessage="1" sqref="H22 L25:L26 D30:D32 L30 L16:L20 H30:H31 H25:H26 P25 D17:D20 L23 P17:P20 L8:L9 P30:P32 H17:H20 D28 H28 P28 L28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L6:L7 P27 D27 D11 L27 P15 P6:P8 P22 L15 H12 P36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15 D36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H33 P23 H9 H27 H15:I15 H21 M30:M36 I4:I14 E4:E36 Q4:Q36 I16:I36 M4:M28">
      <formula1>SALLE</formula1>
    </dataValidation>
    <dataValidation type="list" allowBlank="1" showInputMessage="1" showErrorMessage="1" sqref="L10:L12 H6:H8 D6:D8 P10:P11">
      <formula1>IF(#REF!="Energétique",energ,IF(#REF!="Environnement",Environ,IF(#REF!="Maintenance Industrielle ",Maint,IF(#REF!="génie des procédés",proc,IF(#REF!="génie éléctrique",elec,IF(#REF!="génies des matériaux",matér,IF(#REF!="technologie alimentaire",aliment,méca)))))))</formula1>
    </dataValidation>
    <dataValidation type="list" allowBlank="1" showInputMessage="1" showErrorMessage="1" sqref="D21">
      <formula1>IF(B11="Energétique",energ,IF(B11="Environnement",Environ,IF(B11="Maintenance Industrielle ",Maint,IF(B11="génie des procédés",proc,IF(B11="génie éléctrique",elec,IF(B11="génies des matériaux",matér,IF(B11="technologie alimentaire",aliment,méca)))))))</formula1>
    </dataValidation>
    <dataValidation type="list" allowBlank="1" showInputMessage="1" showErrorMessage="1" sqref="H10 O23 L22">
      <formula1>IF(F1048533="Energétique",energ,IF(F1048533="Environnement",Environ,IF(F1048533="Maintenance Industrielle ",Maint,IF(F1048533="génie des procédés",proc,IF(F1048533="génie éléctrique",elec,IF(F1048533="génies des matériaux",matér,IF(F1048533="technologie alimentaire",aliment,méca)))))))</formula1>
    </dataValidation>
    <dataValidation type="list" allowBlank="1" showInputMessage="1" showErrorMessage="1" sqref="D9 P9">
      <formula1>IF(B5="Energétique",energ,IF(B5="Environnement",Environ,IF(B5="Maintenance Industrielle ",Maint,IF(B5="génie des procédés",proc,IF(B5="génie éléctrique",elec,IF(B5="génies des matériaux",matér,IF(B5="technologie alimentaire",aliment,méca)))))))</formula1>
    </dataValidation>
    <dataValidation type="list" allowBlank="1" showInputMessage="1" showErrorMessage="1" sqref="L36 H16 P16 H36 L32 D16 P26 D26 H32 D22:D23">
      <formula1>IF(B14="Energétique",energ,IF(B14="Environnement",Environ,IF(B14="Maintenance Industrielle ",Maint,IF(B14="génie des procédés",proc,IF(B14="génie éléctrique",elec,IF(B14="génies des matériaux",matér,IF(B14="technologie alimentaire",aliment,méca)))))))</formula1>
    </dataValidation>
    <dataValidation type="list" allowBlank="1" showInputMessage="1" showErrorMessage="1" sqref="L24 H34:H35 H4:H5 D34:D35 D29 D12:D14 L31 P4:P5 L13:L14 H13:H14 D24:D25 L34:L35 H23:H24 P24 M29 D10 H29 H11 D4:D5 L4:L5 P12:P14 P34:P35 P29">
      <formula1>IF(B1="Energétique",energ,IF(B1="Environnement",Environ,IF(B1="Maintenance Industrielle ",Maint,IF(B1="génie des procédés",proc,IF(B1="génie éléctrique",elec,IF(B1="génies des matériaux",matér,IF(B1="technologie alimentaire",aliment,méca)))))))</formula1>
    </dataValidation>
    <dataValidation type="list" allowBlank="1" showInputMessage="1" showErrorMessage="1" sqref="L21 P21">
      <formula1>IF(J12="Energétique",energ,IF(J12="Environnement",Environ,IF(J12="Maintenance Industrielle ",Maint,IF(J12="génie des procédés",proc,IF(J12="génie éléctrique",elec,IF(J12="génies des matériaux",matér,IF(J12="technologie alimentaire",aliment,méca)))))))</formula1>
    </dataValidation>
    <dataValidation type="list" allowBlank="1" showInputMessage="1" showErrorMessage="1" sqref="D33 L33 P33">
      <formula1>IF(B17="Energétique",energ,IF(B17="Environnement",Environ,IF(B17="Maintenance Industrielle ",Maint,IF(B17="génie des procédés",proc,IF(B17="génie éléctrique",elec,IF(B17="génies des matériaux",matér,IF(B17="technologie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horizontalDpi="180" verticalDpi="180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 codeName="Feuil72"/>
  <dimension ref="A1:R37"/>
  <sheetViews>
    <sheetView view="pageLayout" workbookViewId="0">
      <selection activeCell="O1" sqref="O1:Q1048576"/>
    </sheetView>
  </sheetViews>
  <sheetFormatPr baseColWidth="10" defaultRowHeight="15"/>
  <cols>
    <col min="3" max="3" width="30.140625" hidden="1" customWidth="1"/>
    <col min="4" max="4" width="20.42578125" hidden="1" customWidth="1"/>
    <col min="5" max="5" width="11.42578125" hidden="1" customWidth="1"/>
    <col min="6" max="6" width="26" customWidth="1"/>
    <col min="7" max="7" width="32.5703125" hidden="1" customWidth="1"/>
    <col min="8" max="9" width="11.42578125" hidden="1" customWidth="1"/>
    <col min="10" max="10" width="25.42578125" customWidth="1"/>
    <col min="11" max="11" width="23.28515625" hidden="1" customWidth="1"/>
    <col min="12" max="12" width="12.7109375" hidden="1" customWidth="1"/>
    <col min="13" max="13" width="11.42578125" hidden="1" customWidth="1"/>
    <col min="14" max="14" width="26.85546875" customWidth="1"/>
    <col min="15" max="15" width="24" hidden="1" customWidth="1"/>
    <col min="16" max="17" width="11.42578125" hidden="1" customWidth="1"/>
    <col min="18" max="18" width="27" customWidth="1"/>
  </cols>
  <sheetData>
    <row r="1" spans="1:18" ht="23.25" customHeight="1">
      <c r="A1" s="151" t="s">
        <v>0</v>
      </c>
      <c r="B1" s="151"/>
      <c r="J1" s="1" t="s">
        <v>1</v>
      </c>
      <c r="N1" t="s">
        <v>2</v>
      </c>
    </row>
    <row r="2" spans="1:18" ht="16.5" customHeight="1">
      <c r="A2" s="2"/>
      <c r="B2" s="3" t="s">
        <v>3</v>
      </c>
      <c r="C2" s="4"/>
      <c r="D2" s="4"/>
      <c r="E2" s="4"/>
      <c r="F2" s="5" t="s">
        <v>4</v>
      </c>
      <c r="N2" s="6">
        <f ca="1">NOW()</f>
        <v>43524.612696180557</v>
      </c>
    </row>
    <row r="3" spans="1:18" ht="27" customHeight="1">
      <c r="A3" s="7" t="s">
        <v>5</v>
      </c>
      <c r="B3" s="8" t="s">
        <v>6</v>
      </c>
      <c r="C3" s="9" t="s">
        <v>7</v>
      </c>
      <c r="D3" s="9" t="s">
        <v>8</v>
      </c>
      <c r="E3" s="9" t="s">
        <v>9</v>
      </c>
      <c r="F3" s="9" t="s">
        <v>7</v>
      </c>
      <c r="G3" s="9" t="s">
        <v>10</v>
      </c>
      <c r="H3" s="10" t="s">
        <v>8</v>
      </c>
      <c r="I3" s="10" t="s">
        <v>9</v>
      </c>
      <c r="J3" s="9" t="s">
        <v>10</v>
      </c>
      <c r="K3" s="9" t="s">
        <v>11</v>
      </c>
      <c r="L3" s="10" t="s">
        <v>8</v>
      </c>
      <c r="M3" s="10" t="s">
        <v>9</v>
      </c>
      <c r="N3" s="9" t="s">
        <v>11</v>
      </c>
      <c r="O3" s="9" t="s">
        <v>12</v>
      </c>
      <c r="P3" s="10" t="s">
        <v>8</v>
      </c>
      <c r="Q3" s="10" t="s">
        <v>9</v>
      </c>
      <c r="R3" s="9" t="s">
        <v>12</v>
      </c>
    </row>
    <row r="4" spans="1:18" ht="31.35" customHeight="1">
      <c r="A4" s="166" t="s">
        <v>13</v>
      </c>
      <c r="B4" s="11" t="s">
        <v>14</v>
      </c>
      <c r="C4" s="11" t="s">
        <v>15</v>
      </c>
      <c r="D4" s="11" t="s">
        <v>16</v>
      </c>
      <c r="E4" s="12" t="s">
        <v>17</v>
      </c>
      <c r="F4" s="13" t="s">
        <v>18</v>
      </c>
      <c r="G4" s="11"/>
      <c r="H4" s="11"/>
      <c r="I4" s="12"/>
      <c r="J4" s="13"/>
      <c r="K4" s="11" t="s">
        <v>19</v>
      </c>
      <c r="L4" s="12" t="s">
        <v>20</v>
      </c>
      <c r="M4" s="11" t="s">
        <v>21</v>
      </c>
      <c r="N4" s="13" t="s">
        <v>22</v>
      </c>
      <c r="O4" s="11"/>
      <c r="P4" s="12"/>
      <c r="Q4" s="11"/>
      <c r="R4" s="13"/>
    </row>
    <row r="5" spans="1:18" ht="31.35" customHeight="1">
      <c r="A5" s="149"/>
      <c r="B5" s="11" t="s">
        <v>23</v>
      </c>
      <c r="C5" s="12" t="s">
        <v>24</v>
      </c>
      <c r="D5" s="11" t="s">
        <v>16</v>
      </c>
      <c r="E5" s="12" t="s">
        <v>17</v>
      </c>
      <c r="F5" s="13" t="s">
        <v>25</v>
      </c>
      <c r="G5" s="11" t="s">
        <v>15</v>
      </c>
      <c r="H5" s="11" t="s">
        <v>26</v>
      </c>
      <c r="I5" s="11" t="s">
        <v>27</v>
      </c>
      <c r="J5" s="13" t="s">
        <v>28</v>
      </c>
      <c r="K5" s="11" t="s">
        <v>29</v>
      </c>
      <c r="L5" s="12" t="s">
        <v>20</v>
      </c>
      <c r="M5" s="11" t="s">
        <v>30</v>
      </c>
      <c r="N5" s="13" t="s">
        <v>31</v>
      </c>
      <c r="O5" s="11" t="s">
        <v>29</v>
      </c>
      <c r="P5" s="12" t="s">
        <v>20</v>
      </c>
      <c r="Q5" s="11" t="s">
        <v>30</v>
      </c>
      <c r="R5" s="13" t="s">
        <v>31</v>
      </c>
    </row>
    <row r="6" spans="1:18" ht="31.35" customHeight="1">
      <c r="A6" s="149"/>
      <c r="B6" s="11" t="s">
        <v>32</v>
      </c>
      <c r="C6" s="11" t="s">
        <v>33</v>
      </c>
      <c r="D6" s="11" t="s">
        <v>20</v>
      </c>
      <c r="E6" s="12" t="s">
        <v>17</v>
      </c>
      <c r="F6" s="13" t="s">
        <v>34</v>
      </c>
      <c r="G6" s="11" t="s">
        <v>33</v>
      </c>
      <c r="H6" s="11" t="s">
        <v>20</v>
      </c>
      <c r="I6" s="11" t="s">
        <v>17</v>
      </c>
      <c r="J6" s="13" t="s">
        <v>34</v>
      </c>
      <c r="K6" s="11" t="s">
        <v>35</v>
      </c>
      <c r="L6" s="12" t="s">
        <v>26</v>
      </c>
      <c r="M6" s="11" t="s">
        <v>36</v>
      </c>
      <c r="N6" s="13" t="s">
        <v>37</v>
      </c>
      <c r="O6" s="11" t="s">
        <v>35</v>
      </c>
      <c r="P6" s="12" t="s">
        <v>26</v>
      </c>
      <c r="Q6" s="11" t="s">
        <v>36</v>
      </c>
      <c r="R6" s="13" t="s">
        <v>37</v>
      </c>
    </row>
    <row r="7" spans="1:18" ht="31.35" customHeight="1">
      <c r="A7" s="149"/>
      <c r="B7" s="11" t="s">
        <v>38</v>
      </c>
      <c r="C7" s="14"/>
      <c r="D7" s="14"/>
      <c r="E7" s="12"/>
      <c r="F7" s="13"/>
      <c r="G7" s="11"/>
      <c r="H7" s="11"/>
      <c r="I7" s="11"/>
      <c r="J7" s="13"/>
      <c r="K7" s="11"/>
      <c r="L7" s="12"/>
      <c r="M7" s="11"/>
      <c r="N7" s="13"/>
      <c r="O7" s="11"/>
      <c r="P7" s="12"/>
      <c r="Q7" s="11"/>
      <c r="R7" s="13"/>
    </row>
    <row r="8" spans="1:18" ht="31.35" customHeight="1">
      <c r="A8" s="149"/>
      <c r="B8" s="11" t="s">
        <v>39</v>
      </c>
      <c r="C8" s="11"/>
      <c r="D8" s="11"/>
      <c r="E8" s="12"/>
      <c r="F8" s="13"/>
      <c r="G8" s="11" t="s">
        <v>40</v>
      </c>
      <c r="H8" s="12" t="s">
        <v>20</v>
      </c>
      <c r="I8" s="12" t="s">
        <v>41</v>
      </c>
      <c r="J8" s="13" t="s">
        <v>42</v>
      </c>
      <c r="K8" s="11" t="s">
        <v>43</v>
      </c>
      <c r="L8" s="11" t="s">
        <v>16</v>
      </c>
      <c r="M8" s="11" t="s">
        <v>17</v>
      </c>
      <c r="N8" s="13" t="s">
        <v>44</v>
      </c>
      <c r="O8" s="11" t="s">
        <v>43</v>
      </c>
      <c r="P8" s="11" t="s">
        <v>16</v>
      </c>
      <c r="Q8" s="11" t="s">
        <v>17</v>
      </c>
      <c r="R8" s="13" t="s">
        <v>44</v>
      </c>
    </row>
    <row r="9" spans="1:18" ht="31.35" customHeight="1">
      <c r="A9" s="149"/>
      <c r="B9" s="11" t="s">
        <v>45</v>
      </c>
      <c r="C9" s="12"/>
      <c r="D9" s="11"/>
      <c r="E9" s="11"/>
      <c r="F9" s="15"/>
      <c r="G9" s="11"/>
      <c r="H9" s="12"/>
      <c r="I9" s="11"/>
      <c r="J9" s="13"/>
      <c r="K9" s="11"/>
      <c r="L9" s="11"/>
      <c r="M9" s="11"/>
      <c r="N9" s="13"/>
      <c r="O9" s="11"/>
      <c r="P9" s="11"/>
      <c r="Q9" s="11"/>
      <c r="R9" s="13"/>
    </row>
    <row r="10" spans="1:18" ht="31.35" customHeight="1">
      <c r="A10" s="165" t="s">
        <v>46</v>
      </c>
      <c r="B10" s="11" t="s">
        <v>47</v>
      </c>
      <c r="C10" s="11" t="s">
        <v>48</v>
      </c>
      <c r="D10" s="11" t="s">
        <v>49</v>
      </c>
      <c r="E10" s="12" t="s">
        <v>50</v>
      </c>
      <c r="F10" s="15" t="s">
        <v>51</v>
      </c>
      <c r="G10" s="11"/>
      <c r="H10" s="12"/>
      <c r="I10" s="11"/>
      <c r="J10" s="13"/>
      <c r="K10" s="11" t="s">
        <v>52</v>
      </c>
      <c r="L10" s="11" t="s">
        <v>16</v>
      </c>
      <c r="M10" s="11" t="s">
        <v>30</v>
      </c>
      <c r="N10" s="13" t="s">
        <v>53</v>
      </c>
      <c r="O10" s="11" t="s">
        <v>52</v>
      </c>
      <c r="P10" s="11" t="s">
        <v>16</v>
      </c>
      <c r="Q10" s="11" t="s">
        <v>30</v>
      </c>
      <c r="R10" s="13" t="s">
        <v>53</v>
      </c>
    </row>
    <row r="11" spans="1:18" ht="31.35" customHeight="1">
      <c r="A11" s="165"/>
      <c r="B11" s="11" t="s">
        <v>54</v>
      </c>
      <c r="C11" s="14" t="s">
        <v>55</v>
      </c>
      <c r="D11" s="14" t="s">
        <v>56</v>
      </c>
      <c r="E11" s="12" t="s">
        <v>57</v>
      </c>
      <c r="F11" s="13" t="s">
        <v>58</v>
      </c>
      <c r="G11" s="11" t="s">
        <v>59</v>
      </c>
      <c r="H11" s="12" t="s">
        <v>60</v>
      </c>
      <c r="I11" s="11" t="s">
        <v>61</v>
      </c>
      <c r="J11" s="13" t="s">
        <v>62</v>
      </c>
      <c r="K11" s="11" t="s">
        <v>63</v>
      </c>
      <c r="L11" s="11" t="s">
        <v>16</v>
      </c>
      <c r="M11" s="11" t="s">
        <v>64</v>
      </c>
      <c r="N11" s="13" t="s">
        <v>65</v>
      </c>
      <c r="O11" s="11" t="s">
        <v>19</v>
      </c>
      <c r="P11" s="12" t="s">
        <v>20</v>
      </c>
      <c r="Q11" s="11" t="s">
        <v>66</v>
      </c>
      <c r="R11" s="13" t="s">
        <v>67</v>
      </c>
    </row>
    <row r="12" spans="1:18" ht="31.35" customHeight="1">
      <c r="A12" s="165"/>
      <c r="B12" s="11" t="s">
        <v>68</v>
      </c>
      <c r="C12" s="11" t="s">
        <v>40</v>
      </c>
      <c r="D12" s="11" t="s">
        <v>20</v>
      </c>
      <c r="E12" s="12" t="s">
        <v>69</v>
      </c>
      <c r="F12" s="13" t="s">
        <v>70</v>
      </c>
      <c r="G12" s="11" t="s">
        <v>71</v>
      </c>
      <c r="H12" s="12" t="s">
        <v>60</v>
      </c>
      <c r="I12" s="11" t="s">
        <v>61</v>
      </c>
      <c r="J12" s="13" t="s">
        <v>72</v>
      </c>
      <c r="K12" s="11" t="s">
        <v>73</v>
      </c>
      <c r="L12" s="11" t="s">
        <v>74</v>
      </c>
      <c r="M12" s="11" t="s">
        <v>64</v>
      </c>
      <c r="N12" s="13" t="s">
        <v>75</v>
      </c>
      <c r="O12" s="11"/>
      <c r="P12" s="11"/>
      <c r="Q12" s="11"/>
      <c r="R12" s="13"/>
    </row>
    <row r="13" spans="1:18" ht="31.35" customHeight="1">
      <c r="A13" s="165"/>
      <c r="B13" s="11" t="s">
        <v>38</v>
      </c>
      <c r="C13" s="12"/>
      <c r="D13" s="12"/>
      <c r="E13" s="12"/>
      <c r="F13" s="13"/>
      <c r="G13" s="11"/>
      <c r="H13" s="11"/>
      <c r="I13" s="11"/>
      <c r="J13" s="13"/>
      <c r="K13" s="11"/>
      <c r="L13" s="12"/>
      <c r="M13" s="11"/>
      <c r="N13" s="13"/>
      <c r="O13" s="11" t="s">
        <v>73</v>
      </c>
      <c r="P13" s="11" t="s">
        <v>74</v>
      </c>
      <c r="Q13" s="11" t="s">
        <v>64</v>
      </c>
      <c r="R13" s="13" t="s">
        <v>75</v>
      </c>
    </row>
    <row r="14" spans="1:18" ht="31.35" customHeight="1">
      <c r="A14" s="165"/>
      <c r="B14" s="11" t="s">
        <v>39</v>
      </c>
      <c r="C14" s="11" t="s">
        <v>76</v>
      </c>
      <c r="D14" s="11" t="s">
        <v>49</v>
      </c>
      <c r="E14" s="12" t="s">
        <v>41</v>
      </c>
      <c r="F14" s="13" t="s">
        <v>77</v>
      </c>
      <c r="G14" s="11" t="s">
        <v>78</v>
      </c>
      <c r="H14" s="12" t="s">
        <v>79</v>
      </c>
      <c r="I14" s="11" t="s">
        <v>80</v>
      </c>
      <c r="J14" s="13" t="s">
        <v>81</v>
      </c>
      <c r="K14" s="11" t="s">
        <v>43</v>
      </c>
      <c r="L14" s="11" t="s">
        <v>16</v>
      </c>
      <c r="M14" s="11" t="s">
        <v>21</v>
      </c>
      <c r="N14" s="13" t="s">
        <v>82</v>
      </c>
      <c r="O14" s="11" t="s">
        <v>43</v>
      </c>
      <c r="P14" s="11" t="s">
        <v>16</v>
      </c>
      <c r="Q14" s="11" t="s">
        <v>21</v>
      </c>
      <c r="R14" s="13" t="s">
        <v>82</v>
      </c>
    </row>
    <row r="15" spans="1:18" ht="31.35" customHeight="1">
      <c r="A15" s="165"/>
      <c r="B15" s="11" t="s">
        <v>45</v>
      </c>
      <c r="C15" s="11"/>
      <c r="D15" s="11"/>
      <c r="E15" s="11"/>
      <c r="F15" s="13"/>
      <c r="G15" s="11"/>
      <c r="H15" s="11"/>
      <c r="I15" s="11"/>
      <c r="J15" s="13"/>
      <c r="K15" s="11"/>
      <c r="L15" s="11"/>
      <c r="M15" s="11"/>
      <c r="N15" s="13"/>
      <c r="O15" s="11"/>
      <c r="P15" s="11"/>
      <c r="Q15" s="11"/>
      <c r="R15" s="13"/>
    </row>
    <row r="16" spans="1:18" ht="31.35" customHeight="1">
      <c r="A16" s="165" t="s">
        <v>83</v>
      </c>
      <c r="B16" s="11" t="s">
        <v>47</v>
      </c>
      <c r="C16" s="12" t="s">
        <v>84</v>
      </c>
      <c r="D16" s="11" t="s">
        <v>85</v>
      </c>
      <c r="E16" s="12" t="s">
        <v>86</v>
      </c>
      <c r="F16" s="13" t="s">
        <v>87</v>
      </c>
      <c r="G16" s="11" t="s">
        <v>88</v>
      </c>
      <c r="H16" s="12" t="s">
        <v>60</v>
      </c>
      <c r="I16" s="11" t="s">
        <v>89</v>
      </c>
      <c r="J16" s="13" t="s">
        <v>90</v>
      </c>
      <c r="K16" s="11"/>
      <c r="L16" s="11"/>
      <c r="M16" s="12"/>
      <c r="N16" s="13"/>
      <c r="O16" s="11"/>
      <c r="P16" s="11"/>
      <c r="Q16" s="12"/>
      <c r="R16" s="13"/>
    </row>
    <row r="17" spans="1:18" ht="31.35" customHeight="1">
      <c r="A17" s="165"/>
      <c r="B17" s="11" t="s">
        <v>23</v>
      </c>
      <c r="C17" s="12" t="s">
        <v>91</v>
      </c>
      <c r="D17" s="11" t="s">
        <v>85</v>
      </c>
      <c r="E17" s="12" t="s">
        <v>86</v>
      </c>
      <c r="F17" s="13" t="s">
        <v>92</v>
      </c>
      <c r="G17" s="11" t="s">
        <v>93</v>
      </c>
      <c r="H17" s="12" t="s">
        <v>60</v>
      </c>
      <c r="I17" s="11" t="s">
        <v>89</v>
      </c>
      <c r="J17" s="13" t="s">
        <v>94</v>
      </c>
      <c r="K17" s="11" t="s">
        <v>95</v>
      </c>
      <c r="L17" s="11" t="s">
        <v>96</v>
      </c>
      <c r="M17" s="12" t="s">
        <v>30</v>
      </c>
      <c r="N17" s="13" t="s">
        <v>97</v>
      </c>
      <c r="O17" s="11" t="s">
        <v>95</v>
      </c>
      <c r="P17" s="11" t="s">
        <v>96</v>
      </c>
      <c r="Q17" s="12" t="s">
        <v>30</v>
      </c>
      <c r="R17" s="13" t="s">
        <v>97</v>
      </c>
    </row>
    <row r="18" spans="1:18" ht="31.35" customHeight="1">
      <c r="A18" s="165"/>
      <c r="B18" s="11" t="s">
        <v>68</v>
      </c>
      <c r="C18" s="14"/>
      <c r="D18" s="14"/>
      <c r="E18" s="11"/>
      <c r="F18" s="13"/>
      <c r="G18" s="11"/>
      <c r="H18" s="12"/>
      <c r="I18" s="11"/>
      <c r="J18" s="13"/>
      <c r="K18" s="11"/>
      <c r="L18" s="11"/>
      <c r="M18" s="12"/>
      <c r="N18" s="13"/>
      <c r="O18" s="11" t="s">
        <v>98</v>
      </c>
      <c r="P18" s="11" t="s">
        <v>96</v>
      </c>
      <c r="Q18" s="12" t="s">
        <v>99</v>
      </c>
      <c r="R18" s="13" t="s">
        <v>100</v>
      </c>
    </row>
    <row r="19" spans="1:18" ht="31.35" customHeight="1">
      <c r="A19" s="165"/>
      <c r="B19" s="11" t="s">
        <v>38</v>
      </c>
      <c r="C19" s="11" t="s">
        <v>101</v>
      </c>
      <c r="D19" s="11" t="s">
        <v>102</v>
      </c>
      <c r="E19" s="12" t="s">
        <v>103</v>
      </c>
      <c r="F19" s="13" t="s">
        <v>104</v>
      </c>
      <c r="G19" s="11"/>
      <c r="H19" s="12"/>
      <c r="I19" s="11"/>
      <c r="J19" s="13"/>
      <c r="K19" s="11" t="s">
        <v>98</v>
      </c>
      <c r="L19" s="11" t="s">
        <v>96</v>
      </c>
      <c r="M19" s="12" t="s">
        <v>99</v>
      </c>
      <c r="N19" s="13" t="s">
        <v>100</v>
      </c>
      <c r="O19" s="11"/>
      <c r="P19" s="11"/>
      <c r="Q19" s="12"/>
      <c r="R19" s="13"/>
    </row>
    <row r="20" spans="1:18" ht="31.35" customHeight="1">
      <c r="A20" s="165"/>
      <c r="B20" s="11" t="s">
        <v>39</v>
      </c>
      <c r="C20" s="11" t="s">
        <v>101</v>
      </c>
      <c r="D20" s="11" t="s">
        <v>102</v>
      </c>
      <c r="E20" s="12" t="s">
        <v>103</v>
      </c>
      <c r="F20" s="13" t="s">
        <v>104</v>
      </c>
      <c r="G20" s="11"/>
      <c r="H20" s="12"/>
      <c r="I20" s="11"/>
      <c r="J20" s="13"/>
      <c r="K20" s="11"/>
      <c r="L20" s="11"/>
      <c r="M20" s="12"/>
      <c r="N20" s="13"/>
      <c r="O20" s="11" t="s">
        <v>105</v>
      </c>
      <c r="P20" s="12" t="s">
        <v>96</v>
      </c>
      <c r="Q20" s="12" t="s">
        <v>99</v>
      </c>
      <c r="R20" s="13" t="s">
        <v>106</v>
      </c>
    </row>
    <row r="21" spans="1:18" ht="31.35" customHeight="1">
      <c r="A21" s="165"/>
      <c r="B21" s="11" t="s">
        <v>45</v>
      </c>
      <c r="C21" s="11"/>
      <c r="D21" s="11"/>
      <c r="E21" s="11"/>
      <c r="F21" s="13"/>
      <c r="G21" s="11"/>
      <c r="H21" s="11"/>
      <c r="I21" s="11"/>
      <c r="J21" s="13"/>
      <c r="K21" s="11"/>
      <c r="L21" s="11"/>
      <c r="M21" s="11"/>
      <c r="N21" s="13"/>
      <c r="O21" s="11"/>
      <c r="P21" s="11"/>
      <c r="Q21" s="11"/>
      <c r="R21" s="13"/>
    </row>
    <row r="22" spans="1:18" ht="31.35" customHeight="1">
      <c r="A22" s="165" t="s">
        <v>107</v>
      </c>
      <c r="B22" s="11" t="s">
        <v>47</v>
      </c>
      <c r="C22" s="11" t="s">
        <v>108</v>
      </c>
      <c r="D22" s="11" t="s">
        <v>109</v>
      </c>
      <c r="E22" s="12" t="s">
        <v>110</v>
      </c>
      <c r="F22" s="13" t="s">
        <v>111</v>
      </c>
      <c r="G22" s="11" t="s">
        <v>112</v>
      </c>
      <c r="H22" s="11" t="s">
        <v>113</v>
      </c>
      <c r="I22" s="11" t="s">
        <v>114</v>
      </c>
      <c r="J22" s="13" t="s">
        <v>115</v>
      </c>
      <c r="K22" s="11" t="s">
        <v>116</v>
      </c>
      <c r="L22" s="11" t="s">
        <v>117</v>
      </c>
      <c r="M22" s="11" t="s">
        <v>118</v>
      </c>
      <c r="N22" s="13" t="s">
        <v>119</v>
      </c>
      <c r="O22" s="11" t="s">
        <v>116</v>
      </c>
      <c r="P22" s="11" t="s">
        <v>117</v>
      </c>
      <c r="Q22" s="11" t="s">
        <v>118</v>
      </c>
      <c r="R22" s="13" t="s">
        <v>119</v>
      </c>
    </row>
    <row r="23" spans="1:18" ht="31.35" customHeight="1">
      <c r="A23" s="165"/>
      <c r="B23" s="11" t="s">
        <v>23</v>
      </c>
      <c r="C23" s="11" t="s">
        <v>120</v>
      </c>
      <c r="D23" s="11" t="s">
        <v>109</v>
      </c>
      <c r="E23" s="12" t="s">
        <v>110</v>
      </c>
      <c r="F23" s="13" t="s">
        <v>121</v>
      </c>
      <c r="G23" s="11" t="s">
        <v>112</v>
      </c>
      <c r="H23" s="11" t="s">
        <v>113</v>
      </c>
      <c r="I23" s="11" t="s">
        <v>114</v>
      </c>
      <c r="J23" s="13" t="s">
        <v>115</v>
      </c>
      <c r="K23" s="11" t="s">
        <v>122</v>
      </c>
      <c r="L23" s="11" t="s">
        <v>117</v>
      </c>
      <c r="M23" s="11" t="s">
        <v>118</v>
      </c>
      <c r="N23" s="13" t="s">
        <v>123</v>
      </c>
      <c r="O23" s="11" t="s">
        <v>124</v>
      </c>
      <c r="P23" s="12" t="s">
        <v>26</v>
      </c>
      <c r="Q23" s="11" t="s">
        <v>125</v>
      </c>
      <c r="R23" s="13" t="s">
        <v>126</v>
      </c>
    </row>
    <row r="24" spans="1:18" ht="31.35" customHeight="1">
      <c r="A24" s="165"/>
      <c r="B24" s="11" t="s">
        <v>68</v>
      </c>
      <c r="C24" s="11"/>
      <c r="D24" s="11"/>
      <c r="E24" s="12"/>
      <c r="F24" s="13"/>
      <c r="G24" s="11"/>
      <c r="H24" s="12"/>
      <c r="I24" s="11"/>
      <c r="J24" s="13"/>
      <c r="K24" s="11"/>
      <c r="L24" s="11"/>
      <c r="M24" s="11"/>
      <c r="N24" s="13"/>
      <c r="O24" s="11" t="s">
        <v>122</v>
      </c>
      <c r="P24" s="11" t="s">
        <v>117</v>
      </c>
      <c r="Q24" s="11" t="s">
        <v>118</v>
      </c>
      <c r="R24" s="13" t="s">
        <v>123</v>
      </c>
    </row>
    <row r="25" spans="1:18" ht="31.35" customHeight="1">
      <c r="A25" s="165"/>
      <c r="B25" s="11" t="s">
        <v>38</v>
      </c>
      <c r="C25" s="11" t="s">
        <v>127</v>
      </c>
      <c r="D25" s="11" t="s">
        <v>128</v>
      </c>
      <c r="E25" s="12" t="s">
        <v>50</v>
      </c>
      <c r="F25" s="13" t="s">
        <v>129</v>
      </c>
      <c r="G25" s="11" t="s">
        <v>127</v>
      </c>
      <c r="H25" s="11" t="s">
        <v>128</v>
      </c>
      <c r="I25" s="12" t="s">
        <v>50</v>
      </c>
      <c r="J25" s="13" t="s">
        <v>129</v>
      </c>
      <c r="K25" s="11" t="s">
        <v>35</v>
      </c>
      <c r="L25" s="12" t="s">
        <v>26</v>
      </c>
      <c r="M25" s="11" t="s">
        <v>130</v>
      </c>
      <c r="N25" s="13" t="s">
        <v>131</v>
      </c>
      <c r="O25" s="11" t="s">
        <v>35</v>
      </c>
      <c r="P25" s="12" t="s">
        <v>26</v>
      </c>
      <c r="Q25" s="11" t="s">
        <v>130</v>
      </c>
      <c r="R25" s="13" t="s">
        <v>131</v>
      </c>
    </row>
    <row r="26" spans="1:18" ht="31.35" customHeight="1">
      <c r="A26" s="165"/>
      <c r="B26" s="11" t="s">
        <v>39</v>
      </c>
      <c r="C26" s="11"/>
      <c r="D26" s="11"/>
      <c r="E26" s="12"/>
      <c r="F26" s="13"/>
      <c r="G26" s="11"/>
      <c r="H26" s="12"/>
      <c r="I26" s="12"/>
      <c r="J26" s="13"/>
      <c r="K26" s="11" t="s">
        <v>124</v>
      </c>
      <c r="L26" s="12" t="s">
        <v>26</v>
      </c>
      <c r="M26" s="11" t="s">
        <v>130</v>
      </c>
      <c r="N26" s="13" t="s">
        <v>132</v>
      </c>
      <c r="O26" s="11"/>
      <c r="P26" s="11"/>
      <c r="Q26" s="11"/>
      <c r="R26" s="13"/>
    </row>
    <row r="27" spans="1:18" ht="31.35" customHeight="1">
      <c r="A27" s="165"/>
      <c r="B27" s="11" t="s">
        <v>45</v>
      </c>
      <c r="C27" s="11"/>
      <c r="D27" s="11"/>
      <c r="E27" s="11"/>
      <c r="F27" s="13"/>
      <c r="G27" s="11"/>
      <c r="H27" s="11"/>
      <c r="I27" s="11"/>
      <c r="J27" s="13"/>
      <c r="K27" s="11"/>
      <c r="L27" s="11"/>
      <c r="M27" s="11"/>
      <c r="N27" s="13"/>
      <c r="O27" s="11"/>
      <c r="P27" s="11"/>
      <c r="Q27" s="11"/>
      <c r="R27" s="13"/>
    </row>
    <row r="28" spans="1:18" ht="31.35" customHeight="1">
      <c r="A28" s="166" t="s">
        <v>133</v>
      </c>
      <c r="B28" s="11" t="s">
        <v>14</v>
      </c>
      <c r="C28" s="11" t="s">
        <v>15</v>
      </c>
      <c r="D28" s="11" t="s">
        <v>16</v>
      </c>
      <c r="E28" s="12" t="s">
        <v>134</v>
      </c>
      <c r="F28" s="13" t="s">
        <v>135</v>
      </c>
      <c r="G28" s="11" t="s">
        <v>15</v>
      </c>
      <c r="H28" s="11" t="s">
        <v>26</v>
      </c>
      <c r="I28" s="12" t="s">
        <v>89</v>
      </c>
      <c r="J28" s="13" t="s">
        <v>136</v>
      </c>
      <c r="K28" s="11" t="s">
        <v>137</v>
      </c>
      <c r="L28" s="12" t="s">
        <v>96</v>
      </c>
      <c r="M28" s="11" t="s">
        <v>138</v>
      </c>
      <c r="N28" s="13" t="s">
        <v>139</v>
      </c>
      <c r="O28" s="11" t="s">
        <v>137</v>
      </c>
      <c r="P28" s="12" t="s">
        <v>96</v>
      </c>
      <c r="Q28" s="11" t="s">
        <v>138</v>
      </c>
      <c r="R28" s="13" t="s">
        <v>139</v>
      </c>
    </row>
    <row r="29" spans="1:18" ht="31.35" customHeight="1">
      <c r="A29" s="149"/>
      <c r="B29" s="11" t="s">
        <v>54</v>
      </c>
      <c r="C29" s="11" t="s">
        <v>140</v>
      </c>
      <c r="D29" s="11" t="s">
        <v>74</v>
      </c>
      <c r="E29" s="12" t="s">
        <v>66</v>
      </c>
      <c r="F29" s="13" t="s">
        <v>141</v>
      </c>
      <c r="G29" s="11" t="s">
        <v>24</v>
      </c>
      <c r="H29" s="11" t="s">
        <v>26</v>
      </c>
      <c r="I29" s="12" t="s">
        <v>89</v>
      </c>
      <c r="J29" s="13" t="s">
        <v>142</v>
      </c>
      <c r="K29" s="11" t="s">
        <v>105</v>
      </c>
      <c r="L29" s="12" t="s">
        <v>96</v>
      </c>
      <c r="M29" s="11" t="s">
        <v>64</v>
      </c>
      <c r="N29" s="13" t="s">
        <v>143</v>
      </c>
      <c r="O29" s="11" t="s">
        <v>63</v>
      </c>
      <c r="P29" s="11" t="s">
        <v>16</v>
      </c>
      <c r="Q29" s="12" t="s">
        <v>144</v>
      </c>
      <c r="R29" s="13" t="s">
        <v>145</v>
      </c>
    </row>
    <row r="30" spans="1:18" ht="31.35" customHeight="1">
      <c r="A30" s="149"/>
      <c r="B30" s="11" t="s">
        <v>32</v>
      </c>
      <c r="C30" s="11" t="s">
        <v>146</v>
      </c>
      <c r="D30" s="11" t="s">
        <v>147</v>
      </c>
      <c r="E30" s="12" t="s">
        <v>80</v>
      </c>
      <c r="F30" s="13" t="s">
        <v>148</v>
      </c>
      <c r="G30" s="11" t="s">
        <v>146</v>
      </c>
      <c r="H30" s="11" t="s">
        <v>147</v>
      </c>
      <c r="I30" s="12" t="s">
        <v>80</v>
      </c>
      <c r="J30" s="13" t="s">
        <v>148</v>
      </c>
      <c r="K30" s="11" t="s">
        <v>149</v>
      </c>
      <c r="L30" s="11" t="s">
        <v>74</v>
      </c>
      <c r="M30" s="11" t="s">
        <v>138</v>
      </c>
      <c r="N30" s="13" t="s">
        <v>150</v>
      </c>
      <c r="O30" s="11" t="s">
        <v>149</v>
      </c>
      <c r="P30" s="11" t="s">
        <v>74</v>
      </c>
      <c r="Q30" s="11" t="s">
        <v>138</v>
      </c>
      <c r="R30" s="13" t="s">
        <v>150</v>
      </c>
    </row>
    <row r="31" spans="1:18" ht="31.35" customHeight="1">
      <c r="A31" s="149"/>
      <c r="B31" s="11" t="s">
        <v>38</v>
      </c>
      <c r="C31" s="12" t="s">
        <v>151</v>
      </c>
      <c r="D31" s="12" t="s">
        <v>74</v>
      </c>
      <c r="E31" s="12" t="s">
        <v>86</v>
      </c>
      <c r="F31" s="13" t="s">
        <v>152</v>
      </c>
      <c r="G31" s="12" t="s">
        <v>153</v>
      </c>
      <c r="H31" s="12" t="s">
        <v>154</v>
      </c>
      <c r="I31" s="12" t="s">
        <v>69</v>
      </c>
      <c r="J31" s="13" t="s">
        <v>155</v>
      </c>
      <c r="K31" s="11"/>
      <c r="L31" s="11"/>
      <c r="M31" s="12"/>
      <c r="N31" s="13"/>
      <c r="O31" s="11"/>
      <c r="P31" s="11"/>
      <c r="Q31" s="12"/>
      <c r="R31" s="13"/>
    </row>
    <row r="32" spans="1:18" ht="31.35" customHeight="1">
      <c r="A32" s="149"/>
      <c r="B32" s="11" t="s">
        <v>39</v>
      </c>
      <c r="C32" s="12"/>
      <c r="D32" s="12"/>
      <c r="E32" s="12"/>
      <c r="F32" s="13"/>
      <c r="G32" s="12" t="s">
        <v>156</v>
      </c>
      <c r="H32" s="12" t="s">
        <v>154</v>
      </c>
      <c r="I32" s="12" t="s">
        <v>69</v>
      </c>
      <c r="J32" s="13" t="s">
        <v>157</v>
      </c>
      <c r="K32" s="11"/>
      <c r="L32" s="11"/>
      <c r="M32" s="12"/>
      <c r="N32" s="13"/>
      <c r="O32" s="11"/>
      <c r="P32" s="11"/>
      <c r="Q32" s="12"/>
      <c r="R32" s="13"/>
    </row>
    <row r="33" spans="1:18" ht="31.35" customHeight="1">
      <c r="A33" s="149"/>
      <c r="B33" s="11" t="s">
        <v>45</v>
      </c>
      <c r="C33" s="12"/>
      <c r="D33" s="11"/>
      <c r="E33" s="11"/>
      <c r="F33" s="13"/>
      <c r="G33" s="11"/>
      <c r="H33" s="11"/>
      <c r="I33" s="11"/>
      <c r="J33" s="13"/>
      <c r="K33" s="11"/>
      <c r="L33" s="11"/>
      <c r="M33" s="11"/>
      <c r="N33" s="13"/>
      <c r="O33" s="11"/>
      <c r="P33" s="11"/>
      <c r="Q33" s="11"/>
      <c r="R33" s="13"/>
    </row>
    <row r="34" spans="1:18" ht="31.35" customHeight="1">
      <c r="A34" s="166" t="s">
        <v>158</v>
      </c>
      <c r="B34" s="11" t="s">
        <v>14</v>
      </c>
      <c r="C34" s="12"/>
      <c r="D34" s="11"/>
      <c r="E34" s="12"/>
      <c r="F34" s="13"/>
      <c r="G34" s="11" t="s">
        <v>159</v>
      </c>
      <c r="H34" s="12" t="s">
        <v>160</v>
      </c>
      <c r="I34" s="12" t="s">
        <v>57</v>
      </c>
      <c r="J34" s="13" t="s">
        <v>161</v>
      </c>
      <c r="K34" s="11"/>
      <c r="L34" s="11"/>
      <c r="M34" s="11"/>
      <c r="N34" s="13"/>
      <c r="O34" s="11"/>
      <c r="P34" s="11"/>
      <c r="Q34" s="11"/>
      <c r="R34" s="13"/>
    </row>
    <row r="35" spans="1:18" ht="31.35" customHeight="1">
      <c r="A35" s="149"/>
      <c r="B35" s="11" t="s">
        <v>54</v>
      </c>
      <c r="C35" s="11"/>
      <c r="D35" s="11"/>
      <c r="E35" s="12"/>
      <c r="F35" s="13"/>
      <c r="G35" s="11" t="s">
        <v>159</v>
      </c>
      <c r="H35" s="12" t="s">
        <v>160</v>
      </c>
      <c r="I35" s="11" t="s">
        <v>57</v>
      </c>
      <c r="J35" s="13" t="s">
        <v>161</v>
      </c>
      <c r="K35" s="14"/>
      <c r="L35" s="14"/>
      <c r="M35" s="11"/>
      <c r="N35" s="13"/>
      <c r="O35" s="14"/>
      <c r="P35" s="14"/>
      <c r="Q35" s="11"/>
      <c r="R35" s="13"/>
    </row>
    <row r="36" spans="1:18" ht="31.35" customHeight="1" thickBot="1">
      <c r="A36" s="170"/>
      <c r="B36" s="14" t="s">
        <v>32</v>
      </c>
      <c r="C36" s="14"/>
      <c r="D36" s="14"/>
      <c r="E36" s="14"/>
      <c r="F36" s="16"/>
      <c r="G36" s="11"/>
      <c r="H36" s="12"/>
      <c r="I36" s="11"/>
      <c r="J36" s="16"/>
      <c r="K36" s="17"/>
      <c r="L36" s="17"/>
      <c r="M36" s="11"/>
      <c r="N36" s="16"/>
      <c r="O36" s="17"/>
      <c r="P36" s="17"/>
      <c r="Q36" s="11"/>
      <c r="R36" s="16"/>
    </row>
    <row r="37" spans="1:18" ht="15.75" thickTop="1"/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19">
    <dataValidation type="list" allowBlank="1" showInputMessage="1" showErrorMessage="1" sqref="D36 D7 D18 D11">
      <formula1>IF(F1048548="energetique",energ,IF(F1048548="génie de l'environnement",Environ,IF(F1048548="maintenance ",Maint,IF(F1048548="génie des procédés",proc,IF(F1048548="génie electrique",elec,IF(F1048548="génie matérieux",matér,IF(F1048548="technologie alimentaire",aliment,méca)))))))</formula1>
    </dataValidation>
    <dataValidation type="list" allowBlank="1" showInputMessage="1" showErrorMessage="1" sqref="P34 L34">
      <formula1>IF(J31="energetique",energ,IF(J31="génie de l'environnement",Environ,IF(J31="maintenance ",Maint,IF(J31="génie des procédés",proc,IF(J31="génie electrique",elec,IF(J31="génie matérieux",matér,IF(J31="technologie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E8 E12 D31:D32 I8 D13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H25 D4:D6 H28:H30 D19:D20 D33:D35 D14 D22:D30 D8 H13 D16:D17 H4:H7 D10 D1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5:L36 L14 P8 P35:P36 P14 P19 L8 L18 L20">
      <formula1>IF(J4="energetique",energ,IF(J4="génie de l'environnement",Environ,IF(J4="maintenance ",Maint,IF(J4="génie des procédés",proc,IF(J4="génie electrique",elec,IF(J4="génie matérieux",matér,IF(J4="technologie alimentaire",aliment,méca)))))))</formula1>
    </dataValidation>
    <dataValidation type="list" allowBlank="1" showInputMessage="1" showErrorMessage="1" sqref="L32 L10:L11 L22:L23 L16:L17 P31:P32 P16:P17 P10 P22 P26 P24 P29">
      <formula1>IF(J5="energetique",energ,IF(J5="génie de l'environnement",Environ,IF(J5="maintenance ",Maint,IF(J5="génie des procédés",proc,IF(J5="génie electrique",elec,IF(J5="génie matérieux",matér,IF(J5="technologie alimentaire",aliment,méca)))))))</formula1>
    </dataValidation>
    <dataValidation type="list" allowBlank="1" showInputMessage="1" showErrorMessage="1" sqref="L9 P9">
      <formula1>IF(J1="energetique",energ,IF(J1="génie de l'environnement",Environ,IF(J1="maintenance ",Maint,IF(J1="génie des procédés",proc,IF(J1="génie electrique",elec,IF(J1="génie matérieux",matér,IF(J1="technologie alimentaire",aliment,méca)))))))</formula1>
    </dataValidation>
    <dataValidation type="list" allowBlank="1" showInputMessage="1" showErrorMessage="1" sqref="H15 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 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8 L13 L28:L29 L25:L26 L4:L7 P25 P20 P23 P11 P4:P7">
      <formula1>IF(J1048558="energetique",energ,IF(J1048558="génie de l'environnement",Environ,IF(J1048558="maintenance ",Maint,IF(J1048558="génie des procédés",proc,IF(J1048558="génie electrique",elec,IF(J1048558="génie matérieux",matér,IF(J1048558="technologie alimentaire",aliment,méca)))))))</formula1>
    </dataValidation>
    <dataValidation type="list" allowBlank="1" showInputMessage="1" showErrorMessage="1" sqref="L30:L31 L12 L24 L19 P30 P12:P13 P18">
      <formula1>IF(J1048565="energetique",energ,IF(J1048565="génie de l'environnement",Environ,IF(J1048565="maintenance ",Maint,IF(J1048565="génie des procédés",proc,IF(J1048565="génie electrique",elec,IF(J1048565="génie matérieux",matér,IF(J1048565="technologie alimentaire",aliment,méca)))))))</formula1>
    </dataValidation>
    <dataValidation type="list" allowBlank="1" showInputMessage="1" showErrorMessage="1" sqref="H27 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 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2:H23">
      <formula1>IF(F1048564="energetique",energ,IF(F1048564="génie de l'environnement",Environ,IF(F1048564="maintenance ",Maint,IF(F1048564="génie des procédés",proc,IF(F1048564="génie electrique",elec,IF(F1048564="génie matérieux",matér,IF(F1048564="technologie alimentaire",aliment,méca)))))))</formula1>
    </dataValidation>
    <dataValidation type="list" allowBlank="1" showInputMessage="1" showErrorMessage="1" sqref="I9:I13 I15:I25 H16:H20 I27:I36 E4:E7 H26:I26 H14:I14 Q4:Q36 E13:E36 M4:M36 H8:H12 H24 E9:E11 I4:I7 H31:H32 H34:H36">
      <formula1>SALLE</formula1>
    </dataValidation>
    <dataValidation type="list" allowBlank="1" showInputMessage="1" showErrorMessage="1" sqref="F1">
      <formula1>'[1]Liste enseignant'!$A$2:$H$2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 codeName="Feuil31"/>
  <dimension ref="A1:V36"/>
  <sheetViews>
    <sheetView view="pageLayout" topLeftCell="A10" workbookViewId="0">
      <selection activeCell="F21" sqref="F21:J22"/>
    </sheetView>
  </sheetViews>
  <sheetFormatPr baseColWidth="10" defaultRowHeight="15"/>
  <cols>
    <col min="1" max="1" width="11.42578125" customWidth="1"/>
    <col min="2" max="2" width="10.7109375" customWidth="1"/>
    <col min="3" max="3" width="20.42578125" hidden="1" customWidth="1"/>
    <col min="4" max="4" width="17.28515625" hidden="1" customWidth="1"/>
    <col min="5" max="5" width="11.42578125" hidden="1" customWidth="1"/>
    <col min="6" max="6" width="26.5703125" customWidth="1"/>
    <col min="7" max="7" width="23.7109375" hidden="1" customWidth="1"/>
    <col min="8" max="8" width="12.42578125" hidden="1" customWidth="1"/>
    <col min="9" max="9" width="11" hidden="1" customWidth="1"/>
    <col min="10" max="10" width="25" customWidth="1"/>
    <col min="11" max="11" width="22.140625" hidden="1" customWidth="1"/>
    <col min="12" max="12" width="13.42578125" hidden="1" customWidth="1"/>
    <col min="13" max="13" width="13" hidden="1" customWidth="1"/>
    <col min="14" max="14" width="24.7109375" customWidth="1"/>
    <col min="15" max="15" width="19.140625" hidden="1" customWidth="1"/>
    <col min="16" max="17" width="11.42578125" hidden="1" customWidth="1"/>
    <col min="18" max="18" width="27.42578125" customWidth="1"/>
    <col min="19" max="19" width="20" customWidth="1"/>
    <col min="20" max="21" width="11.42578125" customWidth="1"/>
    <col min="22" max="22" width="21" customWidth="1"/>
  </cols>
  <sheetData>
    <row r="1" spans="1:22" ht="18" customHeight="1">
      <c r="A1" s="151"/>
      <c r="B1" s="151"/>
      <c r="J1" t="s">
        <v>2202</v>
      </c>
      <c r="N1" t="s">
        <v>2203</v>
      </c>
    </row>
    <row r="2" spans="1:22" ht="15.75" customHeight="1">
      <c r="A2" s="2"/>
      <c r="B2" s="3" t="s">
        <v>3</v>
      </c>
      <c r="C2" s="4"/>
      <c r="D2" s="4"/>
      <c r="E2" s="4"/>
      <c r="F2" s="5" t="s">
        <v>166</v>
      </c>
      <c r="N2" s="6">
        <f ca="1">NOW()</f>
        <v>43524.612696180557</v>
      </c>
    </row>
    <row r="3" spans="1:22" s="146" customFormat="1" ht="32.25" customHeight="1">
      <c r="A3" s="144" t="s">
        <v>5</v>
      </c>
      <c r="B3" s="145" t="s">
        <v>6</v>
      </c>
      <c r="C3" s="145" t="s">
        <v>2204</v>
      </c>
      <c r="D3" s="145" t="s">
        <v>8</v>
      </c>
      <c r="E3" s="145" t="s">
        <v>9</v>
      </c>
      <c r="F3" s="145" t="s">
        <v>2204</v>
      </c>
      <c r="G3" s="145" t="s">
        <v>2205</v>
      </c>
      <c r="H3" s="145" t="s">
        <v>8</v>
      </c>
      <c r="I3" s="145" t="s">
        <v>9</v>
      </c>
      <c r="J3" s="145" t="s">
        <v>2205</v>
      </c>
      <c r="K3" s="145" t="s">
        <v>2206</v>
      </c>
      <c r="L3" s="145" t="s">
        <v>8</v>
      </c>
      <c r="M3" s="145" t="s">
        <v>9</v>
      </c>
      <c r="N3" s="145" t="s">
        <v>2206</v>
      </c>
      <c r="O3" s="145" t="s">
        <v>2207</v>
      </c>
      <c r="P3" s="145" t="s">
        <v>8</v>
      </c>
      <c r="Q3" s="145" t="s">
        <v>9</v>
      </c>
      <c r="R3" s="145" t="s">
        <v>2207</v>
      </c>
      <c r="S3" s="145"/>
      <c r="T3" s="145"/>
      <c r="U3" s="145"/>
      <c r="V3" s="145"/>
    </row>
    <row r="4" spans="1:22" ht="28.35" customHeight="1">
      <c r="A4" s="165" t="s">
        <v>13</v>
      </c>
      <c r="B4" s="14" t="s">
        <v>14</v>
      </c>
      <c r="C4" s="14" t="s">
        <v>2208</v>
      </c>
      <c r="D4" s="14" t="s">
        <v>85</v>
      </c>
      <c r="E4" s="14" t="s">
        <v>1687</v>
      </c>
      <c r="F4" s="16" t="s">
        <v>2209</v>
      </c>
      <c r="G4" s="14" t="s">
        <v>2208</v>
      </c>
      <c r="H4" s="14" t="s">
        <v>85</v>
      </c>
      <c r="I4" s="14" t="s">
        <v>1687</v>
      </c>
      <c r="J4" s="134" t="s">
        <v>2209</v>
      </c>
      <c r="K4" s="14" t="s">
        <v>2208</v>
      </c>
      <c r="L4" s="14" t="s">
        <v>85</v>
      </c>
      <c r="M4" s="14" t="s">
        <v>1687</v>
      </c>
      <c r="N4" s="134" t="s">
        <v>2209</v>
      </c>
      <c r="O4" s="14" t="s">
        <v>2208</v>
      </c>
      <c r="P4" s="14" t="s">
        <v>85</v>
      </c>
      <c r="Q4" s="14" t="s">
        <v>1687</v>
      </c>
      <c r="R4" s="134" t="s">
        <v>2209</v>
      </c>
      <c r="S4" s="14"/>
      <c r="T4" s="14"/>
      <c r="U4" s="14"/>
      <c r="V4" s="134"/>
    </row>
    <row r="5" spans="1:22" ht="28.35" customHeight="1">
      <c r="A5" s="165"/>
      <c r="B5" s="14" t="s">
        <v>23</v>
      </c>
      <c r="C5" s="14" t="s">
        <v>2210</v>
      </c>
      <c r="D5" s="14" t="s">
        <v>2211</v>
      </c>
      <c r="E5" s="14" t="s">
        <v>1687</v>
      </c>
      <c r="F5" s="16" t="s">
        <v>2212</v>
      </c>
      <c r="G5" s="14" t="s">
        <v>2210</v>
      </c>
      <c r="H5" s="14" t="s">
        <v>2211</v>
      </c>
      <c r="I5" s="14" t="s">
        <v>1687</v>
      </c>
      <c r="J5" s="134" t="s">
        <v>2212</v>
      </c>
      <c r="K5" s="14" t="s">
        <v>2210</v>
      </c>
      <c r="L5" s="14" t="s">
        <v>2211</v>
      </c>
      <c r="M5" s="14" t="s">
        <v>1687</v>
      </c>
      <c r="N5" s="134" t="s">
        <v>2212</v>
      </c>
      <c r="O5" s="14" t="s">
        <v>2210</v>
      </c>
      <c r="P5" s="14" t="s">
        <v>2211</v>
      </c>
      <c r="Q5" s="14" t="s">
        <v>1687</v>
      </c>
      <c r="R5" s="134" t="s">
        <v>2212</v>
      </c>
      <c r="S5" s="14"/>
      <c r="T5" s="14"/>
      <c r="U5" s="14"/>
      <c r="V5" s="134"/>
    </row>
    <row r="6" spans="1:22" ht="28.35" customHeight="1">
      <c r="A6" s="165"/>
      <c r="B6" s="14" t="s">
        <v>32</v>
      </c>
      <c r="C6" s="14"/>
      <c r="D6" s="14"/>
      <c r="E6" s="14"/>
      <c r="F6" s="16"/>
      <c r="G6" s="14" t="s">
        <v>2213</v>
      </c>
      <c r="H6" s="14" t="s">
        <v>2211</v>
      </c>
      <c r="I6" s="14" t="s">
        <v>470</v>
      </c>
      <c r="J6" s="134" t="s">
        <v>2214</v>
      </c>
      <c r="K6" s="133" t="s">
        <v>2215</v>
      </c>
      <c r="L6" s="14" t="s">
        <v>85</v>
      </c>
      <c r="M6" s="24" t="s">
        <v>468</v>
      </c>
      <c r="N6" s="134" t="s">
        <v>2216</v>
      </c>
      <c r="O6" s="133"/>
      <c r="P6" s="14"/>
      <c r="Q6" s="24"/>
      <c r="R6" s="134"/>
      <c r="S6" s="133"/>
      <c r="T6" s="14"/>
      <c r="U6" s="24"/>
      <c r="V6" s="134"/>
    </row>
    <row r="7" spans="1:22" ht="28.35" customHeight="1">
      <c r="A7" s="165"/>
      <c r="B7" s="14" t="s">
        <v>38</v>
      </c>
      <c r="C7" s="14" t="s">
        <v>2213</v>
      </c>
      <c r="D7" s="14" t="s">
        <v>2211</v>
      </c>
      <c r="E7" s="24" t="s">
        <v>470</v>
      </c>
      <c r="F7" s="16" t="s">
        <v>2214</v>
      </c>
      <c r="G7" s="14"/>
      <c r="H7" s="14"/>
      <c r="I7" s="24"/>
      <c r="J7" s="134"/>
      <c r="K7" s="133"/>
      <c r="L7" s="14"/>
      <c r="M7" s="24"/>
      <c r="N7" s="134"/>
      <c r="O7" s="133"/>
      <c r="P7" s="14"/>
      <c r="Q7" s="24"/>
      <c r="R7" s="134"/>
      <c r="S7" s="133"/>
      <c r="T7" s="14"/>
      <c r="U7" s="24"/>
      <c r="V7" s="134"/>
    </row>
    <row r="8" spans="1:22" ht="28.35" customHeight="1">
      <c r="A8" s="165"/>
      <c r="B8" s="14" t="s">
        <v>39</v>
      </c>
      <c r="C8" s="12"/>
      <c r="D8" s="14"/>
      <c r="E8" s="24"/>
      <c r="F8" s="16"/>
      <c r="G8" s="12" t="s">
        <v>2217</v>
      </c>
      <c r="H8" s="14" t="s">
        <v>2218</v>
      </c>
      <c r="I8" s="24" t="s">
        <v>2219</v>
      </c>
      <c r="J8" s="134" t="s">
        <v>2220</v>
      </c>
      <c r="K8" s="30"/>
      <c r="L8" s="14"/>
      <c r="M8" s="24"/>
      <c r="N8" s="134"/>
      <c r="O8" s="30"/>
      <c r="P8" s="14"/>
      <c r="Q8" s="24"/>
      <c r="R8" s="134"/>
      <c r="S8" s="30"/>
      <c r="T8" s="14"/>
      <c r="U8" s="24"/>
      <c r="V8" s="134"/>
    </row>
    <row r="9" spans="1:22" ht="28.35" customHeight="1">
      <c r="A9" s="165"/>
      <c r="B9" s="14" t="s">
        <v>45</v>
      </c>
      <c r="C9" s="14"/>
      <c r="D9" s="24"/>
      <c r="E9" s="14"/>
      <c r="F9" s="16"/>
      <c r="G9" s="133"/>
      <c r="H9" s="133"/>
      <c r="I9" s="133"/>
      <c r="J9" s="134"/>
      <c r="K9" s="12"/>
      <c r="L9" s="12"/>
      <c r="M9" s="12"/>
      <c r="N9" s="134"/>
      <c r="O9" s="12"/>
      <c r="P9" s="12"/>
      <c r="Q9" s="12"/>
      <c r="R9" s="134"/>
      <c r="S9" s="12"/>
      <c r="T9" s="12"/>
      <c r="U9" s="12"/>
      <c r="V9" s="134"/>
    </row>
    <row r="10" spans="1:22" ht="28.35" customHeight="1">
      <c r="A10" s="166" t="s">
        <v>46</v>
      </c>
      <c r="B10" s="133" t="s">
        <v>47</v>
      </c>
      <c r="C10" s="133" t="s">
        <v>1205</v>
      </c>
      <c r="D10" s="14" t="s">
        <v>2134</v>
      </c>
      <c r="E10" s="24" t="s">
        <v>470</v>
      </c>
      <c r="F10" s="134" t="s">
        <v>2221</v>
      </c>
      <c r="G10" s="12"/>
      <c r="H10" s="14"/>
      <c r="I10" s="14"/>
      <c r="J10" s="134"/>
      <c r="K10" s="30" t="s">
        <v>2222</v>
      </c>
      <c r="L10" s="14" t="s">
        <v>2223</v>
      </c>
      <c r="M10" s="24" t="s">
        <v>468</v>
      </c>
      <c r="N10" s="134" t="s">
        <v>2224</v>
      </c>
      <c r="O10" s="30"/>
      <c r="P10" s="14"/>
      <c r="Q10" s="24"/>
      <c r="R10" s="134"/>
      <c r="S10" s="30"/>
      <c r="T10" s="14"/>
      <c r="U10" s="24"/>
      <c r="V10" s="134"/>
    </row>
    <row r="11" spans="1:22" ht="28.35" customHeight="1">
      <c r="A11" s="149"/>
      <c r="B11" s="133" t="s">
        <v>54</v>
      </c>
      <c r="C11" s="133" t="s">
        <v>1205</v>
      </c>
      <c r="D11" s="14" t="s">
        <v>2134</v>
      </c>
      <c r="E11" s="24" t="s">
        <v>470</v>
      </c>
      <c r="F11" s="134" t="s">
        <v>2221</v>
      </c>
      <c r="G11" s="30" t="s">
        <v>2222</v>
      </c>
      <c r="H11" s="14" t="s">
        <v>2223</v>
      </c>
      <c r="I11" s="24" t="s">
        <v>468</v>
      </c>
      <c r="J11" s="134" t="s">
        <v>2224</v>
      </c>
      <c r="K11" s="12"/>
      <c r="L11" s="14"/>
      <c r="M11" s="14"/>
      <c r="N11" s="134"/>
      <c r="O11" s="12"/>
      <c r="P11" s="14"/>
      <c r="Q11" s="14"/>
      <c r="R11" s="134"/>
      <c r="S11" s="12"/>
      <c r="T11" s="14"/>
      <c r="U11" s="14"/>
      <c r="V11" s="134"/>
    </row>
    <row r="12" spans="1:22" ht="28.35" customHeight="1">
      <c r="A12" s="149"/>
      <c r="B12" s="133" t="s">
        <v>68</v>
      </c>
      <c r="C12" s="30" t="s">
        <v>2225</v>
      </c>
      <c r="D12" s="14" t="s">
        <v>2226</v>
      </c>
      <c r="E12" s="12" t="s">
        <v>173</v>
      </c>
      <c r="F12" s="134" t="s">
        <v>2227</v>
      </c>
      <c r="G12" s="30" t="s">
        <v>2225</v>
      </c>
      <c r="H12" s="14" t="s">
        <v>2226</v>
      </c>
      <c r="I12" s="12" t="s">
        <v>173</v>
      </c>
      <c r="J12" s="134" t="s">
        <v>2227</v>
      </c>
      <c r="K12" s="30" t="s">
        <v>2225</v>
      </c>
      <c r="L12" s="14" t="s">
        <v>2226</v>
      </c>
      <c r="M12" s="12" t="s">
        <v>173</v>
      </c>
      <c r="N12" s="134" t="s">
        <v>2227</v>
      </c>
      <c r="O12" s="30" t="s">
        <v>2225</v>
      </c>
      <c r="P12" s="14" t="s">
        <v>2226</v>
      </c>
      <c r="Q12" s="12" t="s">
        <v>173</v>
      </c>
      <c r="R12" s="134" t="s">
        <v>2227</v>
      </c>
      <c r="S12" s="30"/>
      <c r="T12" s="14"/>
      <c r="U12" s="12"/>
      <c r="V12" s="134"/>
    </row>
    <row r="13" spans="1:22" ht="28.35" customHeight="1">
      <c r="A13" s="149"/>
      <c r="B13" s="133" t="s">
        <v>38</v>
      </c>
      <c r="C13" s="30"/>
      <c r="D13" s="14"/>
      <c r="E13" s="12"/>
      <c r="F13" s="134"/>
      <c r="G13" s="30"/>
      <c r="H13" s="14"/>
      <c r="I13" s="12"/>
      <c r="J13" s="134"/>
      <c r="K13" s="30"/>
      <c r="L13" s="14"/>
      <c r="M13" s="12"/>
      <c r="N13" s="134"/>
      <c r="O13" s="30" t="s">
        <v>2222</v>
      </c>
      <c r="P13" s="14" t="s">
        <v>2223</v>
      </c>
      <c r="Q13" s="12" t="s">
        <v>89</v>
      </c>
      <c r="R13" s="134" t="s">
        <v>2228</v>
      </c>
      <c r="S13" s="12"/>
      <c r="T13" s="14"/>
      <c r="U13" s="12"/>
      <c r="V13" s="134"/>
    </row>
    <row r="14" spans="1:22" ht="28.35" customHeight="1">
      <c r="A14" s="149"/>
      <c r="B14" s="133" t="s">
        <v>39</v>
      </c>
      <c r="C14" s="133" t="s">
        <v>2229</v>
      </c>
      <c r="D14" s="14" t="s">
        <v>668</v>
      </c>
      <c r="E14" s="12" t="s">
        <v>1687</v>
      </c>
      <c r="F14" s="134" t="s">
        <v>2230</v>
      </c>
      <c r="G14" s="133" t="s">
        <v>2229</v>
      </c>
      <c r="H14" s="14" t="s">
        <v>668</v>
      </c>
      <c r="I14" s="12" t="s">
        <v>1687</v>
      </c>
      <c r="J14" s="134" t="s">
        <v>2230</v>
      </c>
      <c r="K14" s="133" t="s">
        <v>2229</v>
      </c>
      <c r="L14" s="14" t="s">
        <v>668</v>
      </c>
      <c r="M14" s="12" t="s">
        <v>1687</v>
      </c>
      <c r="N14" s="134" t="s">
        <v>2230</v>
      </c>
      <c r="O14" s="133" t="s">
        <v>2229</v>
      </c>
      <c r="P14" s="14" t="s">
        <v>668</v>
      </c>
      <c r="Q14" s="12" t="s">
        <v>1687</v>
      </c>
      <c r="R14" s="134" t="s">
        <v>2230</v>
      </c>
      <c r="S14" s="133"/>
      <c r="T14" s="14"/>
      <c r="U14" s="12"/>
      <c r="V14" s="134"/>
    </row>
    <row r="15" spans="1:22" ht="28.35" customHeight="1">
      <c r="A15" s="149"/>
      <c r="B15" s="133" t="s">
        <v>45</v>
      </c>
      <c r="C15" s="133"/>
      <c r="D15" s="12"/>
      <c r="E15" s="133"/>
      <c r="F15" s="134"/>
      <c r="G15" s="133"/>
      <c r="H15" s="133"/>
      <c r="I15" s="133"/>
      <c r="J15" s="134"/>
      <c r="K15" s="30"/>
      <c r="L15" s="14"/>
      <c r="M15" s="133"/>
      <c r="N15" s="134"/>
      <c r="O15" s="30"/>
      <c r="P15" s="14"/>
      <c r="Q15" s="133"/>
      <c r="R15" s="134"/>
      <c r="S15" s="30"/>
      <c r="T15" s="14"/>
      <c r="U15" s="133"/>
      <c r="V15" s="134"/>
    </row>
    <row r="16" spans="1:22" ht="28.35" customHeight="1">
      <c r="A16" s="166" t="s">
        <v>83</v>
      </c>
      <c r="B16" s="133" t="s">
        <v>47</v>
      </c>
      <c r="C16" s="30" t="s">
        <v>2231</v>
      </c>
      <c r="D16" s="14" t="s">
        <v>2223</v>
      </c>
      <c r="E16" s="14" t="s">
        <v>207</v>
      </c>
      <c r="F16" s="134" t="s">
        <v>2232</v>
      </c>
      <c r="G16" s="30" t="s">
        <v>2231</v>
      </c>
      <c r="H16" s="14" t="s">
        <v>2223</v>
      </c>
      <c r="I16" s="14" t="s">
        <v>207</v>
      </c>
      <c r="J16" s="134" t="s">
        <v>2232</v>
      </c>
      <c r="K16" s="30" t="s">
        <v>2231</v>
      </c>
      <c r="L16" s="14" t="s">
        <v>2223</v>
      </c>
      <c r="M16" s="14" t="s">
        <v>207</v>
      </c>
      <c r="N16" s="134" t="s">
        <v>2232</v>
      </c>
      <c r="O16" s="30" t="s">
        <v>2231</v>
      </c>
      <c r="P16" s="14" t="s">
        <v>2223</v>
      </c>
      <c r="Q16" s="14" t="s">
        <v>207</v>
      </c>
      <c r="R16" s="134" t="s">
        <v>2232</v>
      </c>
      <c r="S16" s="30"/>
      <c r="T16" s="14"/>
      <c r="U16" s="14"/>
      <c r="V16" s="134"/>
    </row>
    <row r="17" spans="1:22" ht="28.35" customHeight="1">
      <c r="A17" s="149"/>
      <c r="B17" s="133" t="s">
        <v>23</v>
      </c>
      <c r="C17" s="30" t="s">
        <v>2233</v>
      </c>
      <c r="D17" s="14" t="s">
        <v>2234</v>
      </c>
      <c r="E17" s="14" t="s">
        <v>1687</v>
      </c>
      <c r="F17" s="134" t="s">
        <v>2235</v>
      </c>
      <c r="G17" s="30" t="s">
        <v>2233</v>
      </c>
      <c r="H17" s="14" t="s">
        <v>2234</v>
      </c>
      <c r="I17" s="14" t="s">
        <v>1687</v>
      </c>
      <c r="J17" s="134" t="s">
        <v>2235</v>
      </c>
      <c r="K17" s="30" t="s">
        <v>2233</v>
      </c>
      <c r="L17" s="14" t="s">
        <v>2234</v>
      </c>
      <c r="M17" s="14" t="s">
        <v>1687</v>
      </c>
      <c r="N17" s="134" t="s">
        <v>2235</v>
      </c>
      <c r="O17" s="30" t="s">
        <v>2233</v>
      </c>
      <c r="P17" s="14" t="s">
        <v>2234</v>
      </c>
      <c r="Q17" s="14" t="s">
        <v>1687</v>
      </c>
      <c r="R17" s="134" t="s">
        <v>2235</v>
      </c>
      <c r="S17" s="30"/>
      <c r="T17" s="14"/>
      <c r="U17" s="14"/>
      <c r="V17" s="134"/>
    </row>
    <row r="18" spans="1:22" ht="28.35" customHeight="1">
      <c r="A18" s="149"/>
      <c r="B18" s="133" t="s">
        <v>68</v>
      </c>
      <c r="C18" s="133" t="s">
        <v>2236</v>
      </c>
      <c r="D18" s="14" t="s">
        <v>2223</v>
      </c>
      <c r="E18" s="24" t="s">
        <v>1687</v>
      </c>
      <c r="F18" s="134" t="s">
        <v>2237</v>
      </c>
      <c r="G18" s="133" t="s">
        <v>2236</v>
      </c>
      <c r="H18" s="14" t="s">
        <v>2223</v>
      </c>
      <c r="I18" s="24" t="s">
        <v>1687</v>
      </c>
      <c r="J18" s="134" t="s">
        <v>2237</v>
      </c>
      <c r="K18" s="133" t="s">
        <v>2236</v>
      </c>
      <c r="L18" s="14" t="s">
        <v>2223</v>
      </c>
      <c r="M18" s="24" t="s">
        <v>1687</v>
      </c>
      <c r="N18" s="134" t="s">
        <v>2237</v>
      </c>
      <c r="O18" s="133" t="s">
        <v>2236</v>
      </c>
      <c r="P18" s="14" t="s">
        <v>2223</v>
      </c>
      <c r="Q18" s="24" t="s">
        <v>1687</v>
      </c>
      <c r="R18" s="134" t="s">
        <v>2237</v>
      </c>
      <c r="S18" s="133"/>
      <c r="T18" s="14"/>
      <c r="U18" s="24"/>
      <c r="V18" s="134"/>
    </row>
    <row r="19" spans="1:22" ht="28.35" customHeight="1">
      <c r="A19" s="149"/>
      <c r="B19" s="133" t="s">
        <v>38</v>
      </c>
      <c r="C19" s="133"/>
      <c r="D19" s="14"/>
      <c r="E19" s="24"/>
      <c r="F19" s="134"/>
      <c r="G19" s="133" t="s">
        <v>2238</v>
      </c>
      <c r="H19" s="14" t="s">
        <v>2234</v>
      </c>
      <c r="I19" s="24" t="s">
        <v>317</v>
      </c>
      <c r="J19" s="134" t="s">
        <v>2239</v>
      </c>
      <c r="K19" s="133"/>
      <c r="L19" s="14"/>
      <c r="M19" s="24"/>
      <c r="N19" s="134"/>
      <c r="O19" s="133"/>
      <c r="P19" s="14"/>
      <c r="Q19" s="24"/>
      <c r="R19" s="134"/>
      <c r="S19" s="133"/>
      <c r="T19" s="14"/>
      <c r="U19" s="24"/>
      <c r="V19" s="134"/>
    </row>
    <row r="20" spans="1:22" ht="28.35" customHeight="1">
      <c r="A20" s="149"/>
      <c r="B20" s="133" t="s">
        <v>39</v>
      </c>
      <c r="C20" s="30" t="s">
        <v>2222</v>
      </c>
      <c r="D20" s="14" t="s">
        <v>2223</v>
      </c>
      <c r="E20" s="24" t="s">
        <v>470</v>
      </c>
      <c r="F20" s="134" t="s">
        <v>2240</v>
      </c>
      <c r="G20" s="133"/>
      <c r="H20" s="24"/>
      <c r="I20" s="24"/>
      <c r="J20" s="134"/>
      <c r="K20" s="133"/>
      <c r="L20" s="14"/>
      <c r="M20" s="24"/>
      <c r="N20" s="134"/>
      <c r="O20" s="133" t="s">
        <v>2215</v>
      </c>
      <c r="P20" s="14" t="s">
        <v>85</v>
      </c>
      <c r="Q20" s="24" t="s">
        <v>317</v>
      </c>
      <c r="R20" s="134" t="s">
        <v>2241</v>
      </c>
      <c r="S20" s="133"/>
      <c r="T20" s="14"/>
      <c r="U20" s="24"/>
      <c r="V20" s="134"/>
    </row>
    <row r="21" spans="1:22" ht="28.35" customHeight="1">
      <c r="A21" s="149"/>
      <c r="B21" s="133" t="s">
        <v>45</v>
      </c>
      <c r="C21" s="133"/>
      <c r="D21" s="133"/>
      <c r="E21" s="133"/>
      <c r="F21" s="134"/>
      <c r="G21" s="133"/>
      <c r="H21" s="133"/>
      <c r="I21" s="133"/>
      <c r="J21" s="134"/>
      <c r="K21" s="133"/>
      <c r="L21" s="133"/>
      <c r="M21" s="133"/>
      <c r="N21" s="134"/>
      <c r="O21" s="133"/>
      <c r="P21" s="133"/>
      <c r="Q21" s="133"/>
      <c r="R21" s="134"/>
      <c r="S21" s="133"/>
      <c r="T21" s="133"/>
      <c r="U21" s="133"/>
      <c r="V21" s="134"/>
    </row>
    <row r="22" spans="1:22" ht="28.35" customHeight="1">
      <c r="A22" s="166" t="s">
        <v>107</v>
      </c>
      <c r="B22" s="133" t="s">
        <v>47</v>
      </c>
      <c r="C22" s="133" t="s">
        <v>2215</v>
      </c>
      <c r="D22" s="14" t="s">
        <v>85</v>
      </c>
      <c r="E22" s="14" t="s">
        <v>335</v>
      </c>
      <c r="F22" s="134" t="s">
        <v>2242</v>
      </c>
      <c r="G22" s="133"/>
      <c r="H22" s="14"/>
      <c r="I22" s="14"/>
      <c r="J22" s="134"/>
      <c r="K22" s="12"/>
      <c r="L22" s="14"/>
      <c r="M22" s="12"/>
      <c r="N22" s="134"/>
      <c r="O22" s="133" t="s">
        <v>2238</v>
      </c>
      <c r="P22" s="14" t="s">
        <v>2234</v>
      </c>
      <c r="Q22" s="12" t="s">
        <v>89</v>
      </c>
      <c r="R22" s="134" t="s">
        <v>2243</v>
      </c>
      <c r="S22" s="133"/>
      <c r="T22" s="14"/>
      <c r="U22" s="12"/>
      <c r="V22" s="134"/>
    </row>
    <row r="23" spans="1:22" ht="28.35" customHeight="1">
      <c r="A23" s="149"/>
      <c r="B23" s="133" t="s">
        <v>23</v>
      </c>
      <c r="C23" s="133" t="s">
        <v>2238</v>
      </c>
      <c r="D23" s="14" t="s">
        <v>2234</v>
      </c>
      <c r="E23" s="14" t="s">
        <v>335</v>
      </c>
      <c r="F23" s="134" t="s">
        <v>2244</v>
      </c>
      <c r="G23" s="133" t="s">
        <v>2215</v>
      </c>
      <c r="H23" s="14" t="s">
        <v>85</v>
      </c>
      <c r="I23" s="14" t="s">
        <v>216</v>
      </c>
      <c r="J23" s="134" t="s">
        <v>2245</v>
      </c>
      <c r="K23" s="14" t="s">
        <v>2213</v>
      </c>
      <c r="L23" s="14" t="s">
        <v>2211</v>
      </c>
      <c r="M23" s="30" t="s">
        <v>134</v>
      </c>
      <c r="N23" s="134" t="s">
        <v>2246</v>
      </c>
      <c r="O23" s="14"/>
      <c r="P23" s="14"/>
      <c r="Q23" s="30"/>
      <c r="R23" s="134"/>
      <c r="S23" s="14"/>
      <c r="T23" s="14"/>
      <c r="U23" s="30"/>
      <c r="V23" s="134"/>
    </row>
    <row r="24" spans="1:22" ht="28.35" customHeight="1">
      <c r="A24" s="149"/>
      <c r="B24" s="133" t="s">
        <v>68</v>
      </c>
      <c r="C24" s="133"/>
      <c r="D24" s="14"/>
      <c r="E24" s="133"/>
      <c r="F24" s="134"/>
      <c r="G24" s="133"/>
      <c r="H24" s="14"/>
      <c r="I24" s="14"/>
      <c r="J24" s="134"/>
      <c r="K24" s="133" t="s">
        <v>2238</v>
      </c>
      <c r="L24" s="14" t="s">
        <v>2234</v>
      </c>
      <c r="M24" s="24" t="s">
        <v>138</v>
      </c>
      <c r="N24" s="134" t="s">
        <v>2247</v>
      </c>
      <c r="O24" s="14" t="s">
        <v>2213</v>
      </c>
      <c r="P24" s="14" t="s">
        <v>2211</v>
      </c>
      <c r="Q24" s="24" t="s">
        <v>185</v>
      </c>
      <c r="R24" s="134" t="s">
        <v>2248</v>
      </c>
      <c r="S24" s="14"/>
      <c r="T24" s="14"/>
      <c r="U24" s="24"/>
      <c r="V24" s="134"/>
    </row>
    <row r="25" spans="1:22" ht="28.35" customHeight="1">
      <c r="A25" s="149"/>
      <c r="B25" s="133" t="s">
        <v>38</v>
      </c>
      <c r="C25" s="133" t="s">
        <v>2210</v>
      </c>
      <c r="D25" s="14" t="s">
        <v>2211</v>
      </c>
      <c r="E25" s="14" t="s">
        <v>1687</v>
      </c>
      <c r="F25" s="134" t="s">
        <v>2212</v>
      </c>
      <c r="G25" s="133" t="s">
        <v>2210</v>
      </c>
      <c r="H25" s="14" t="s">
        <v>2211</v>
      </c>
      <c r="I25" s="14" t="s">
        <v>1687</v>
      </c>
      <c r="J25" s="134" t="s">
        <v>2212</v>
      </c>
      <c r="K25" s="133" t="s">
        <v>2210</v>
      </c>
      <c r="L25" s="14" t="s">
        <v>2211</v>
      </c>
      <c r="M25" s="14" t="s">
        <v>1687</v>
      </c>
      <c r="N25" s="134" t="s">
        <v>2212</v>
      </c>
      <c r="O25" s="133" t="s">
        <v>2210</v>
      </c>
      <c r="P25" s="14" t="s">
        <v>2211</v>
      </c>
      <c r="Q25" s="14" t="s">
        <v>1687</v>
      </c>
      <c r="R25" s="134" t="s">
        <v>2212</v>
      </c>
      <c r="S25" s="133"/>
      <c r="T25" s="14"/>
      <c r="U25" s="14"/>
      <c r="V25" s="134"/>
    </row>
    <row r="26" spans="1:22" ht="28.35" customHeight="1">
      <c r="A26" s="149"/>
      <c r="B26" s="133" t="s">
        <v>39</v>
      </c>
      <c r="C26" s="133" t="s">
        <v>2249</v>
      </c>
      <c r="D26" s="14" t="s">
        <v>730</v>
      </c>
      <c r="E26" s="24" t="s">
        <v>1687</v>
      </c>
      <c r="F26" s="134" t="s">
        <v>2250</v>
      </c>
      <c r="G26" s="133" t="s">
        <v>2249</v>
      </c>
      <c r="H26" s="14" t="s">
        <v>730</v>
      </c>
      <c r="I26" s="24" t="s">
        <v>1687</v>
      </c>
      <c r="J26" s="134" t="s">
        <v>2250</v>
      </c>
      <c r="K26" s="133" t="s">
        <v>2249</v>
      </c>
      <c r="L26" s="14" t="s">
        <v>730</v>
      </c>
      <c r="M26" s="24" t="s">
        <v>1687</v>
      </c>
      <c r="N26" s="134" t="s">
        <v>2250</v>
      </c>
      <c r="O26" s="133" t="s">
        <v>2249</v>
      </c>
      <c r="P26" s="14" t="s">
        <v>730</v>
      </c>
      <c r="Q26" s="24" t="s">
        <v>1687</v>
      </c>
      <c r="R26" s="134" t="s">
        <v>2250</v>
      </c>
      <c r="S26" s="133"/>
      <c r="T26" s="14"/>
      <c r="U26" s="24"/>
      <c r="V26" s="134"/>
    </row>
    <row r="27" spans="1:22" ht="28.35" customHeight="1">
      <c r="A27" s="149"/>
      <c r="B27" s="133" t="s">
        <v>45</v>
      </c>
      <c r="C27" s="133"/>
      <c r="D27" s="133"/>
      <c r="E27" s="133"/>
      <c r="F27" s="134"/>
      <c r="G27" s="133"/>
      <c r="H27" s="133"/>
      <c r="I27" s="133"/>
      <c r="J27" s="134"/>
      <c r="K27" s="133"/>
      <c r="L27" s="14"/>
      <c r="M27" s="14"/>
      <c r="N27" s="134"/>
      <c r="O27" s="133"/>
      <c r="P27" s="14"/>
      <c r="Q27" s="14"/>
      <c r="R27" s="134"/>
      <c r="S27" s="133"/>
      <c r="T27" s="14"/>
      <c r="U27" s="14"/>
      <c r="V27" s="134"/>
    </row>
    <row r="28" spans="1:22" ht="28.35" customHeight="1">
      <c r="A28" s="166" t="s">
        <v>133</v>
      </c>
      <c r="B28" s="133" t="s">
        <v>14</v>
      </c>
      <c r="C28" s="133" t="s">
        <v>2251</v>
      </c>
      <c r="D28" s="14" t="s">
        <v>2252</v>
      </c>
      <c r="E28" s="133" t="s">
        <v>411</v>
      </c>
      <c r="F28" s="134" t="s">
        <v>2253</v>
      </c>
      <c r="G28" s="12"/>
      <c r="H28" s="14"/>
      <c r="I28" s="133"/>
      <c r="J28" s="134"/>
      <c r="K28" s="12" t="s">
        <v>2217</v>
      </c>
      <c r="L28" s="14" t="s">
        <v>2218</v>
      </c>
      <c r="M28" s="133" t="s">
        <v>2219</v>
      </c>
      <c r="N28" s="134" t="s">
        <v>2220</v>
      </c>
      <c r="O28" s="133" t="s">
        <v>1205</v>
      </c>
      <c r="P28" s="14" t="s">
        <v>744</v>
      </c>
      <c r="Q28" s="133" t="s">
        <v>1226</v>
      </c>
      <c r="R28" s="134" t="s">
        <v>2254</v>
      </c>
      <c r="S28" s="133"/>
      <c r="T28" s="14"/>
      <c r="U28" s="133"/>
      <c r="V28" s="134"/>
    </row>
    <row r="29" spans="1:22" ht="28.35" customHeight="1">
      <c r="A29" s="149"/>
      <c r="B29" s="133" t="s">
        <v>54</v>
      </c>
      <c r="C29" s="12" t="s">
        <v>2217</v>
      </c>
      <c r="D29" s="14" t="s">
        <v>2218</v>
      </c>
      <c r="E29" s="12" t="s">
        <v>2219</v>
      </c>
      <c r="F29" s="134" t="s">
        <v>2220</v>
      </c>
      <c r="G29" s="133"/>
      <c r="H29" s="24"/>
      <c r="I29" s="12"/>
      <c r="J29" s="134"/>
      <c r="K29" s="133" t="s">
        <v>2251</v>
      </c>
      <c r="L29" s="14" t="s">
        <v>2252</v>
      </c>
      <c r="M29" s="133" t="s">
        <v>2255</v>
      </c>
      <c r="N29" s="134" t="s">
        <v>2256</v>
      </c>
      <c r="O29" s="133" t="s">
        <v>1205</v>
      </c>
      <c r="P29" s="14" t="s">
        <v>744</v>
      </c>
      <c r="Q29" s="133" t="s">
        <v>1226</v>
      </c>
      <c r="R29" s="134" t="s">
        <v>2254</v>
      </c>
      <c r="S29" s="133"/>
      <c r="T29" s="14"/>
      <c r="U29" s="133"/>
      <c r="V29" s="134"/>
    </row>
    <row r="30" spans="1:22" ht="28.35" customHeight="1">
      <c r="A30" s="149"/>
      <c r="B30" s="133" t="s">
        <v>32</v>
      </c>
      <c r="C30" s="133"/>
      <c r="D30" s="14"/>
      <c r="E30" s="12"/>
      <c r="F30" s="134"/>
      <c r="G30" s="12" t="s">
        <v>2251</v>
      </c>
      <c r="H30" s="14" t="s">
        <v>2252</v>
      </c>
      <c r="I30" s="14" t="s">
        <v>1226</v>
      </c>
      <c r="J30" s="134" t="s">
        <v>2257</v>
      </c>
      <c r="K30" s="133"/>
      <c r="L30" s="14"/>
      <c r="M30" s="12"/>
      <c r="N30" s="134"/>
      <c r="O30" s="12" t="s">
        <v>2217</v>
      </c>
      <c r="P30" s="14" t="s">
        <v>2218</v>
      </c>
      <c r="Q30" s="133" t="s">
        <v>2219</v>
      </c>
      <c r="R30" s="134" t="s">
        <v>2220</v>
      </c>
      <c r="S30" s="30"/>
      <c r="T30" s="14"/>
      <c r="U30" s="12"/>
      <c r="V30" s="134"/>
    </row>
    <row r="31" spans="1:22" ht="28.35" customHeight="1">
      <c r="A31" s="149"/>
      <c r="B31" s="133" t="s">
        <v>38</v>
      </c>
      <c r="C31" s="133"/>
      <c r="D31" s="14"/>
      <c r="E31" s="14"/>
      <c r="F31" s="134"/>
      <c r="G31" s="133" t="s">
        <v>1205</v>
      </c>
      <c r="H31" s="24" t="s">
        <v>16</v>
      </c>
      <c r="I31" s="14" t="s">
        <v>1226</v>
      </c>
      <c r="J31" s="134" t="s">
        <v>2258</v>
      </c>
      <c r="K31" s="133" t="s">
        <v>1205</v>
      </c>
      <c r="L31" s="14" t="s">
        <v>1192</v>
      </c>
      <c r="M31" s="24" t="s">
        <v>2259</v>
      </c>
      <c r="N31" s="134" t="s">
        <v>2260</v>
      </c>
      <c r="O31" s="133" t="s">
        <v>2251</v>
      </c>
      <c r="P31" s="14" t="s">
        <v>2252</v>
      </c>
      <c r="Q31" s="133" t="s">
        <v>2255</v>
      </c>
      <c r="R31" s="134" t="s">
        <v>2256</v>
      </c>
      <c r="S31" s="133"/>
      <c r="T31" s="14"/>
      <c r="U31" s="24"/>
      <c r="V31" s="134"/>
    </row>
    <row r="32" spans="1:22" ht="28.35" customHeight="1">
      <c r="A32" s="149"/>
      <c r="B32" s="133" t="s">
        <v>39</v>
      </c>
      <c r="C32" s="133"/>
      <c r="D32" s="14"/>
      <c r="E32" s="14"/>
      <c r="F32" s="134"/>
      <c r="G32" s="133" t="s">
        <v>1205</v>
      </c>
      <c r="H32" s="24" t="s">
        <v>16</v>
      </c>
      <c r="I32" s="14" t="s">
        <v>1226</v>
      </c>
      <c r="J32" s="134" t="s">
        <v>2258</v>
      </c>
      <c r="K32" s="133" t="s">
        <v>1205</v>
      </c>
      <c r="L32" s="14" t="s">
        <v>1192</v>
      </c>
      <c r="M32" s="24" t="s">
        <v>2259</v>
      </c>
      <c r="N32" s="134" t="s">
        <v>2260</v>
      </c>
      <c r="O32" s="133"/>
      <c r="P32" s="14"/>
      <c r="Q32" s="24"/>
      <c r="R32" s="134"/>
      <c r="S32" s="133"/>
      <c r="T32" s="14"/>
      <c r="U32" s="24"/>
      <c r="V32" s="134"/>
    </row>
    <row r="33" spans="1:22" ht="28.35" customHeight="1">
      <c r="A33" s="149"/>
      <c r="B33" s="133" t="s">
        <v>45</v>
      </c>
      <c r="C33" s="133"/>
      <c r="D33" s="133"/>
      <c r="E33" s="133"/>
      <c r="F33" s="134"/>
      <c r="G33" s="14"/>
      <c r="H33" s="14"/>
      <c r="I33" s="133"/>
      <c r="J33" s="134"/>
      <c r="K33" s="14"/>
      <c r="L33" s="14"/>
      <c r="M33" s="133"/>
      <c r="N33" s="134"/>
      <c r="O33" s="14"/>
      <c r="P33" s="14"/>
      <c r="Q33" s="133"/>
      <c r="R33" s="134"/>
      <c r="S33" s="14"/>
      <c r="T33" s="14"/>
      <c r="U33" s="133"/>
      <c r="V33" s="134"/>
    </row>
    <row r="34" spans="1:22" ht="28.35" customHeight="1">
      <c r="A34" s="165" t="s">
        <v>158</v>
      </c>
      <c r="B34" s="14" t="s">
        <v>14</v>
      </c>
      <c r="C34" s="133"/>
      <c r="D34" s="14"/>
      <c r="E34" s="14"/>
      <c r="F34" s="16"/>
      <c r="G34" s="14"/>
      <c r="H34" s="14"/>
      <c r="I34" s="14"/>
      <c r="J34" s="16"/>
      <c r="K34" s="14"/>
      <c r="L34" s="14"/>
      <c r="M34" s="14"/>
      <c r="N34" s="16"/>
      <c r="O34" s="14"/>
      <c r="P34" s="14"/>
      <c r="Q34" s="14"/>
      <c r="R34" s="16"/>
      <c r="S34" s="14"/>
      <c r="T34" s="14"/>
      <c r="U34" s="14"/>
      <c r="V34" s="16"/>
    </row>
    <row r="35" spans="1:22" ht="28.35" customHeight="1">
      <c r="A35" s="165"/>
      <c r="B35" s="14" t="s">
        <v>54</v>
      </c>
      <c r="C35" s="14"/>
      <c r="D35" s="14"/>
      <c r="E35" s="24"/>
      <c r="F35" s="16"/>
      <c r="G35" s="30"/>
      <c r="H35" s="14"/>
      <c r="I35" s="14"/>
      <c r="J35" s="16"/>
      <c r="K35" s="133"/>
      <c r="L35" s="14"/>
      <c r="M35" s="14"/>
      <c r="N35" s="16"/>
      <c r="O35" s="133"/>
      <c r="P35" s="14"/>
      <c r="Q35" s="14"/>
      <c r="R35" s="16"/>
      <c r="S35" s="133"/>
      <c r="T35" s="14"/>
      <c r="U35" s="14"/>
      <c r="V35" s="16"/>
    </row>
    <row r="36" spans="1:22" ht="28.35" customHeight="1">
      <c r="A36" s="165"/>
      <c r="B36" s="14" t="s">
        <v>32</v>
      </c>
      <c r="C36" s="12"/>
      <c r="D36" s="14"/>
      <c r="E36" s="24"/>
      <c r="F36" s="16"/>
      <c r="G36" s="24"/>
      <c r="H36" s="24"/>
      <c r="I36" s="24"/>
      <c r="J36" s="16"/>
      <c r="K36" s="14"/>
      <c r="L36" s="14"/>
      <c r="M36" s="14"/>
      <c r="N36" s="16"/>
      <c r="O36" s="14"/>
      <c r="P36" s="14"/>
      <c r="Q36" s="14"/>
      <c r="R36" s="16"/>
      <c r="S36" s="14"/>
      <c r="T36" s="14"/>
      <c r="U36" s="14"/>
      <c r="V36" s="16"/>
    </row>
  </sheetData>
  <mergeCells count="7">
    <mergeCell ref="A34:A36"/>
    <mergeCell ref="A1:B1"/>
    <mergeCell ref="A4:A9"/>
    <mergeCell ref="A10:A15"/>
    <mergeCell ref="A16:A21"/>
    <mergeCell ref="A22:A27"/>
    <mergeCell ref="A28:A33"/>
  </mergeCells>
  <dataValidations count="16">
    <dataValidation type="list" allowBlank="1" showInputMessage="1" showErrorMessage="1" sqref="F1">
      <formula1>'[3]Liste enseignant'!$A$2:$H$2</formula1>
    </dataValidation>
    <dataValidation type="list" allowBlank="1" showInputMessage="1" showErrorMessage="1" sqref="H29 I4:I9 M18:M26 E33:E36 I11:I15 M4:M10 E24:E30 I25:I29 I18:I21 E18:E21 H20 U18:U26 U12:U15 U28:U36 U4:U10 M12:M15 H31:H32 M28:M36 E4:E15 Q18:Q26 Q4:Q10 Q12:Q15 I33:I36 Q28:Q36">
      <formula1>SALLE</formula1>
    </dataValidation>
    <dataValidation type="list" allowBlank="1" showInputMessage="1" showErrorMessage="1" sqref="L9 T9 P9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H3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 H4 L4 T4 P4">
      <formula1>IF(B1="energetique",energ,IF(B1="génie de l'environnement",Environ,IF(B1="maintenance ",Maint,IF(B1="génie des procédés",proc,IF(B1="génie electrique",elec,IF(B1="génie matérieux",matér,IF(B1="technologie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7">
      <formula1>IF(F18="energetique",energ,IF(F18="génie de l'environnement",Environ,IF(F18="maintenance ",Maint,IF(F18="génie des procédés",proc,IF(F18="génie electrique",elec,IF(F18="génie matérieux",matér,IF(F18="technologie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5:H26 U11 H5:H8 T28:T36 H28 H16:H19 H22:I24 L5:L8 D34:D36 L28:L36 I10 M11 D31:E32 L10:L20 E16:E17 M16:M17 D10:D14 L27:M27 D22:E23 D24:D26 P28:P36 D16:D20 D5:D8 H10:H14 T5:T8 I16:I17 L22:L26 T22:T26 U16:U17 T27:U27 T10:T20 Q11 P10:P20 P5:P8 P22:P26 Q16:Q17 P27:Q27 D28:D30 H33:H35 H30:I30 I31:I32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 T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" sqref="B1"/>
    </sheetView>
  </sheetViews>
  <sheetFormatPr baseColWidth="10" defaultRowHeight="15"/>
  <sheetData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8" sqref="I8"/>
    </sheetView>
  </sheetViews>
  <sheetFormatPr baseColWidth="10" defaultRowHeight="1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70"/>
  <dimension ref="A1:V37"/>
  <sheetViews>
    <sheetView view="pageLayout" workbookViewId="0">
      <selection activeCell="F5" sqref="F5"/>
    </sheetView>
  </sheetViews>
  <sheetFormatPr baseColWidth="10" defaultRowHeight="15"/>
  <cols>
    <col min="3" max="3" width="18.140625" hidden="1" customWidth="1"/>
    <col min="4" max="5" width="11.42578125" hidden="1" customWidth="1"/>
    <col min="6" max="6" width="28" customWidth="1"/>
    <col min="7" max="7" width="17.140625" hidden="1" customWidth="1"/>
    <col min="8" max="8" width="11.140625" hidden="1" customWidth="1"/>
    <col min="9" max="9" width="11.42578125" hidden="1" customWidth="1"/>
    <col min="10" max="10" width="24.5703125" customWidth="1"/>
    <col min="11" max="11" width="16.140625" hidden="1" customWidth="1"/>
    <col min="12" max="13" width="11.42578125" hidden="1" customWidth="1"/>
    <col min="14" max="14" width="24.85546875" customWidth="1"/>
    <col min="15" max="15" width="13.28515625" hidden="1" customWidth="1"/>
    <col min="16" max="17" width="11.42578125" hidden="1" customWidth="1"/>
    <col min="18" max="18" width="27.140625" customWidth="1"/>
    <col min="19" max="19" width="18.28515625" hidden="1" customWidth="1"/>
    <col min="20" max="21" width="11.42578125" hidden="1" customWidth="1"/>
    <col min="22" max="22" width="23.5703125" hidden="1" customWidth="1"/>
  </cols>
  <sheetData>
    <row r="1" spans="1:22">
      <c r="A1" s="151" t="s">
        <v>1665</v>
      </c>
      <c r="B1" s="151"/>
      <c r="F1" t="s">
        <v>2063</v>
      </c>
      <c r="N1" s="2">
        <f ca="1">TODAY()</f>
        <v>43524</v>
      </c>
    </row>
    <row r="2" spans="1:22">
      <c r="A2" s="152" t="s">
        <v>3</v>
      </c>
      <c r="B2" s="152"/>
      <c r="F2" s="5" t="s">
        <v>1669</v>
      </c>
    </row>
    <row r="3" spans="1:22" ht="18.75" customHeight="1" thickBot="1">
      <c r="A3" s="135" t="s">
        <v>5</v>
      </c>
      <c r="B3" s="136" t="s">
        <v>6</v>
      </c>
      <c r="C3" s="18" t="s">
        <v>2172</v>
      </c>
      <c r="D3" s="18" t="s">
        <v>8</v>
      </c>
      <c r="E3" s="18" t="s">
        <v>9</v>
      </c>
      <c r="F3" s="18" t="s">
        <v>2172</v>
      </c>
      <c r="G3" s="18" t="s">
        <v>2173</v>
      </c>
      <c r="H3" s="18" t="s">
        <v>8</v>
      </c>
      <c r="I3" s="18" t="s">
        <v>9</v>
      </c>
      <c r="J3" s="18" t="s">
        <v>2173</v>
      </c>
      <c r="K3" s="18" t="s">
        <v>2174</v>
      </c>
      <c r="L3" s="18" t="s">
        <v>8</v>
      </c>
      <c r="M3" s="18" t="s">
        <v>9</v>
      </c>
      <c r="N3" s="18" t="s">
        <v>2174</v>
      </c>
      <c r="O3" s="18" t="s">
        <v>2175</v>
      </c>
      <c r="P3" s="18" t="s">
        <v>8</v>
      </c>
      <c r="Q3" s="18" t="s">
        <v>9</v>
      </c>
      <c r="R3" s="18" t="s">
        <v>2175</v>
      </c>
      <c r="S3" s="18"/>
      <c r="T3" s="18"/>
      <c r="U3" s="18"/>
      <c r="V3" s="18"/>
    </row>
    <row r="4" spans="1:22" ht="29.85" customHeight="1" thickTop="1">
      <c r="A4" s="148" t="s">
        <v>13</v>
      </c>
      <c r="B4" s="19" t="s">
        <v>14</v>
      </c>
      <c r="C4" s="22" t="s">
        <v>1815</v>
      </c>
      <c r="D4" s="22" t="s">
        <v>2077</v>
      </c>
      <c r="E4" s="22" t="s">
        <v>515</v>
      </c>
      <c r="F4" s="23" t="s">
        <v>2176</v>
      </c>
      <c r="G4" s="22" t="s">
        <v>1528</v>
      </c>
      <c r="H4" s="22" t="s">
        <v>2160</v>
      </c>
      <c r="I4" s="22" t="s">
        <v>1279</v>
      </c>
      <c r="J4" s="23" t="s">
        <v>2177</v>
      </c>
      <c r="K4" s="11"/>
      <c r="L4" s="22"/>
      <c r="M4" s="19"/>
      <c r="N4" s="23"/>
      <c r="O4" s="20" t="s">
        <v>2142</v>
      </c>
      <c r="P4" s="22" t="s">
        <v>2143</v>
      </c>
      <c r="Q4" s="21" t="s">
        <v>66</v>
      </c>
      <c r="R4" s="23" t="s">
        <v>2178</v>
      </c>
      <c r="S4" s="22"/>
      <c r="T4" s="22"/>
      <c r="U4" s="22"/>
      <c r="V4" s="23"/>
    </row>
    <row r="5" spans="1:22" ht="46.5" customHeight="1">
      <c r="A5" s="149"/>
      <c r="B5" s="11" t="s">
        <v>23</v>
      </c>
      <c r="C5" s="12" t="s">
        <v>1528</v>
      </c>
      <c r="D5" s="12" t="s">
        <v>2160</v>
      </c>
      <c r="E5" s="12" t="s">
        <v>1279</v>
      </c>
      <c r="F5" s="13" t="s">
        <v>2177</v>
      </c>
      <c r="G5" s="24" t="s">
        <v>1815</v>
      </c>
      <c r="H5" s="24" t="s">
        <v>2077</v>
      </c>
      <c r="I5" s="24" t="s">
        <v>515</v>
      </c>
      <c r="J5" s="13" t="s">
        <v>2176</v>
      </c>
      <c r="K5" s="14" t="s">
        <v>2142</v>
      </c>
      <c r="L5" s="24" t="s">
        <v>2143</v>
      </c>
      <c r="M5" s="24" t="s">
        <v>66</v>
      </c>
      <c r="N5" s="13" t="s">
        <v>2178</v>
      </c>
      <c r="O5" s="11" t="s">
        <v>2139</v>
      </c>
      <c r="P5" s="24" t="s">
        <v>2081</v>
      </c>
      <c r="Q5" s="14" t="s">
        <v>2082</v>
      </c>
      <c r="R5" s="13" t="s">
        <v>2140</v>
      </c>
      <c r="S5" s="30"/>
      <c r="T5" s="30"/>
      <c r="U5" s="30"/>
      <c r="V5" s="13"/>
    </row>
    <row r="6" spans="1:22" ht="47.25" customHeight="1">
      <c r="A6" s="149"/>
      <c r="B6" s="11" t="s">
        <v>32</v>
      </c>
      <c r="C6" s="11"/>
      <c r="D6" s="24"/>
      <c r="E6" s="12"/>
      <c r="F6" s="13"/>
      <c r="G6" s="14" t="s">
        <v>2142</v>
      </c>
      <c r="H6" s="24" t="s">
        <v>2143</v>
      </c>
      <c r="I6" s="12" t="s">
        <v>61</v>
      </c>
      <c r="J6" s="13" t="s">
        <v>2179</v>
      </c>
      <c r="K6" s="11"/>
      <c r="L6" s="12"/>
      <c r="M6" s="12"/>
      <c r="N6" s="13"/>
      <c r="O6" s="11" t="s">
        <v>2139</v>
      </c>
      <c r="P6" s="24" t="s">
        <v>2081</v>
      </c>
      <c r="Q6" s="14" t="s">
        <v>2082</v>
      </c>
      <c r="R6" s="13" t="s">
        <v>2140</v>
      </c>
      <c r="S6" s="14"/>
      <c r="T6" s="14"/>
      <c r="U6" s="12"/>
      <c r="V6" s="13"/>
    </row>
    <row r="7" spans="1:22" ht="29.85" customHeight="1">
      <c r="A7" s="149"/>
      <c r="B7" s="11" t="s">
        <v>38</v>
      </c>
      <c r="C7" s="14" t="s">
        <v>2136</v>
      </c>
      <c r="D7" s="14" t="s">
        <v>2072</v>
      </c>
      <c r="E7" s="11" t="s">
        <v>194</v>
      </c>
      <c r="F7" s="13" t="s">
        <v>2137</v>
      </c>
      <c r="G7" s="14" t="s">
        <v>2136</v>
      </c>
      <c r="H7" s="14" t="s">
        <v>2072</v>
      </c>
      <c r="I7" s="11" t="s">
        <v>194</v>
      </c>
      <c r="J7" s="13" t="s">
        <v>2137</v>
      </c>
      <c r="K7" s="14" t="s">
        <v>2136</v>
      </c>
      <c r="L7" s="14" t="s">
        <v>2072</v>
      </c>
      <c r="M7" s="11" t="s">
        <v>194</v>
      </c>
      <c r="N7" s="13" t="s">
        <v>2137</v>
      </c>
      <c r="O7" s="14" t="s">
        <v>2136</v>
      </c>
      <c r="P7" s="14" t="s">
        <v>2072</v>
      </c>
      <c r="Q7" s="11" t="s">
        <v>194</v>
      </c>
      <c r="R7" s="13" t="s">
        <v>2137</v>
      </c>
      <c r="S7" s="11"/>
      <c r="T7" s="11"/>
      <c r="U7" s="11"/>
      <c r="V7" s="13"/>
    </row>
    <row r="8" spans="1:22" ht="29.85" customHeight="1">
      <c r="A8" s="149"/>
      <c r="B8" s="11" t="s">
        <v>39</v>
      </c>
      <c r="C8" s="14" t="s">
        <v>2105</v>
      </c>
      <c r="D8" s="14" t="s">
        <v>1999</v>
      </c>
      <c r="E8" s="11" t="s">
        <v>194</v>
      </c>
      <c r="F8" s="13" t="s">
        <v>2106</v>
      </c>
      <c r="G8" s="14" t="s">
        <v>2105</v>
      </c>
      <c r="H8" s="14" t="s">
        <v>1999</v>
      </c>
      <c r="I8" s="11" t="s">
        <v>194</v>
      </c>
      <c r="J8" s="13" t="s">
        <v>2106</v>
      </c>
      <c r="K8" s="14" t="s">
        <v>2105</v>
      </c>
      <c r="L8" s="14" t="s">
        <v>1999</v>
      </c>
      <c r="M8" s="11" t="s">
        <v>194</v>
      </c>
      <c r="N8" s="13" t="s">
        <v>2106</v>
      </c>
      <c r="O8" s="14" t="s">
        <v>2105</v>
      </c>
      <c r="P8" s="14" t="s">
        <v>1999</v>
      </c>
      <c r="Q8" s="11" t="s">
        <v>194</v>
      </c>
      <c r="R8" s="13" t="s">
        <v>2106</v>
      </c>
      <c r="S8" s="14"/>
      <c r="T8" s="14"/>
      <c r="U8" s="11"/>
      <c r="V8" s="13"/>
    </row>
    <row r="9" spans="1:22" ht="29.85" customHeight="1" thickBot="1">
      <c r="A9" s="150"/>
      <c r="B9" s="26" t="s">
        <v>45</v>
      </c>
      <c r="C9" s="17"/>
      <c r="D9" s="17"/>
      <c r="E9" s="26"/>
      <c r="F9" s="27"/>
      <c r="G9" s="26"/>
      <c r="H9" s="26"/>
      <c r="I9" s="26"/>
      <c r="J9" s="27"/>
      <c r="K9" s="26"/>
      <c r="L9" s="26"/>
      <c r="M9" s="26"/>
      <c r="N9" s="27"/>
      <c r="O9" s="17"/>
      <c r="P9" s="17"/>
      <c r="Q9" s="26"/>
      <c r="R9" s="27"/>
      <c r="S9" s="17"/>
      <c r="T9" s="17"/>
      <c r="U9" s="26"/>
      <c r="V9" s="27"/>
    </row>
    <row r="10" spans="1:22" ht="39.75" customHeight="1" thickTop="1" thickBot="1">
      <c r="A10" s="148" t="s">
        <v>46</v>
      </c>
      <c r="B10" s="19" t="s">
        <v>47</v>
      </c>
      <c r="C10" s="11" t="s">
        <v>2119</v>
      </c>
      <c r="D10" s="11" t="s">
        <v>2180</v>
      </c>
      <c r="E10" s="19" t="s">
        <v>1338</v>
      </c>
      <c r="F10" s="23" t="s">
        <v>2181</v>
      </c>
      <c r="G10" s="11" t="s">
        <v>2119</v>
      </c>
      <c r="H10" s="11" t="s">
        <v>2180</v>
      </c>
      <c r="I10" s="19" t="s">
        <v>1338</v>
      </c>
      <c r="J10" s="13" t="s">
        <v>2181</v>
      </c>
      <c r="K10" s="24" t="s">
        <v>1815</v>
      </c>
      <c r="L10" s="24" t="s">
        <v>2077</v>
      </c>
      <c r="M10" s="19" t="s">
        <v>69</v>
      </c>
      <c r="N10" s="23" t="s">
        <v>2182</v>
      </c>
      <c r="O10" s="14" t="s">
        <v>1845</v>
      </c>
      <c r="P10" s="24" t="s">
        <v>1573</v>
      </c>
      <c r="Q10" s="14" t="s">
        <v>1847</v>
      </c>
      <c r="R10" s="23" t="s">
        <v>2183</v>
      </c>
      <c r="S10" s="11"/>
      <c r="T10" s="11"/>
      <c r="U10" s="19"/>
      <c r="V10" s="23"/>
    </row>
    <row r="11" spans="1:22" ht="45" customHeight="1" thickTop="1">
      <c r="A11" s="149"/>
      <c r="B11" s="11" t="s">
        <v>54</v>
      </c>
      <c r="C11" s="11" t="s">
        <v>2119</v>
      </c>
      <c r="D11" s="11" t="s">
        <v>2180</v>
      </c>
      <c r="E11" s="19" t="s">
        <v>1338</v>
      </c>
      <c r="F11" s="13" t="s">
        <v>2181</v>
      </c>
      <c r="G11" s="11" t="s">
        <v>2119</v>
      </c>
      <c r="H11" s="11" t="s">
        <v>2180</v>
      </c>
      <c r="I11" s="19" t="s">
        <v>1338</v>
      </c>
      <c r="J11" s="13" t="s">
        <v>2181</v>
      </c>
      <c r="K11" s="14" t="s">
        <v>1845</v>
      </c>
      <c r="L11" s="24" t="s">
        <v>1573</v>
      </c>
      <c r="M11" s="14" t="s">
        <v>1847</v>
      </c>
      <c r="N11" s="13" t="s">
        <v>2183</v>
      </c>
      <c r="O11" s="24" t="s">
        <v>1815</v>
      </c>
      <c r="P11" s="24" t="s">
        <v>2077</v>
      </c>
      <c r="Q11" s="19" t="s">
        <v>69</v>
      </c>
      <c r="R11" s="13" t="s">
        <v>2182</v>
      </c>
      <c r="S11" s="11"/>
      <c r="T11" s="12"/>
      <c r="U11" s="14"/>
      <c r="V11" s="13"/>
    </row>
    <row r="12" spans="1:22" ht="43.5" customHeight="1">
      <c r="A12" s="149"/>
      <c r="B12" s="11" t="s">
        <v>68</v>
      </c>
      <c r="C12" s="14"/>
      <c r="D12" s="24"/>
      <c r="E12" s="12"/>
      <c r="F12" s="13"/>
      <c r="G12" s="14"/>
      <c r="H12" s="24"/>
      <c r="I12" s="11"/>
      <c r="J12" s="13"/>
      <c r="K12" s="14"/>
      <c r="L12" s="24"/>
      <c r="M12" s="12"/>
      <c r="N12" s="13"/>
      <c r="O12" s="11"/>
      <c r="P12" s="24"/>
      <c r="Q12" s="12"/>
      <c r="R12" s="13"/>
      <c r="S12" s="12"/>
      <c r="T12" s="12"/>
      <c r="U12" s="12"/>
      <c r="V12" s="13"/>
    </row>
    <row r="13" spans="1:22" ht="29.85" customHeight="1">
      <c r="A13" s="149"/>
      <c r="B13" s="11" t="s">
        <v>38</v>
      </c>
      <c r="C13" s="14" t="s">
        <v>1994</v>
      </c>
      <c r="D13" s="24" t="s">
        <v>2145</v>
      </c>
      <c r="E13" s="11" t="s">
        <v>61</v>
      </c>
      <c r="F13" s="13" t="s">
        <v>2184</v>
      </c>
      <c r="G13" s="11"/>
      <c r="H13" s="24"/>
      <c r="I13" s="11"/>
      <c r="J13" s="13"/>
      <c r="K13" s="11" t="s">
        <v>2185</v>
      </c>
      <c r="L13" s="11" t="s">
        <v>2180</v>
      </c>
      <c r="M13" s="14" t="s">
        <v>1338</v>
      </c>
      <c r="N13" s="13" t="s">
        <v>2186</v>
      </c>
      <c r="O13" s="11" t="s">
        <v>2187</v>
      </c>
      <c r="P13" s="11" t="s">
        <v>2180</v>
      </c>
      <c r="Q13" s="14" t="s">
        <v>1338</v>
      </c>
      <c r="R13" s="13" t="s">
        <v>2188</v>
      </c>
      <c r="S13" s="14"/>
      <c r="T13" s="24"/>
      <c r="U13" s="11"/>
      <c r="V13" s="13"/>
    </row>
    <row r="14" spans="1:22" ht="29.85" customHeight="1">
      <c r="A14" s="149"/>
      <c r="B14" s="11" t="s">
        <v>39</v>
      </c>
      <c r="C14" s="14" t="s">
        <v>2142</v>
      </c>
      <c r="D14" s="24" t="s">
        <v>2143</v>
      </c>
      <c r="E14" s="14" t="s">
        <v>61</v>
      </c>
      <c r="F14" s="13" t="s">
        <v>2179</v>
      </c>
      <c r="G14" s="11"/>
      <c r="H14" s="24"/>
      <c r="I14" s="14"/>
      <c r="J14" s="13"/>
      <c r="K14" s="11" t="s">
        <v>2185</v>
      </c>
      <c r="L14" s="11" t="s">
        <v>2180</v>
      </c>
      <c r="M14" s="14" t="s">
        <v>1338</v>
      </c>
      <c r="N14" s="13" t="s">
        <v>2186</v>
      </c>
      <c r="O14" s="11" t="s">
        <v>2187</v>
      </c>
      <c r="P14" s="11" t="s">
        <v>2180</v>
      </c>
      <c r="Q14" s="14" t="s">
        <v>1338</v>
      </c>
      <c r="R14" s="13" t="s">
        <v>2188</v>
      </c>
      <c r="S14" s="14"/>
      <c r="T14" s="24"/>
      <c r="U14" s="14"/>
      <c r="V14" s="13"/>
    </row>
    <row r="15" spans="1:22" ht="29.85" customHeight="1" thickBot="1">
      <c r="A15" s="150"/>
      <c r="B15" s="26" t="s">
        <v>45</v>
      </c>
      <c r="C15" s="17"/>
      <c r="D15" s="17"/>
      <c r="E15" s="17"/>
      <c r="F15" s="27"/>
      <c r="G15" s="26"/>
      <c r="H15" s="26"/>
      <c r="I15" s="26"/>
      <c r="J15" s="27"/>
      <c r="K15" s="26"/>
      <c r="L15" s="26"/>
      <c r="M15" s="26"/>
      <c r="N15" s="27"/>
      <c r="O15" s="17"/>
      <c r="P15" s="17"/>
      <c r="Q15" s="17"/>
      <c r="R15" s="27"/>
      <c r="S15" s="17"/>
      <c r="T15" s="17"/>
      <c r="U15" s="17"/>
      <c r="V15" s="27"/>
    </row>
    <row r="16" spans="1:22" ht="29.85" customHeight="1" thickTop="1">
      <c r="A16" s="148" t="s">
        <v>83</v>
      </c>
      <c r="B16" s="19" t="s">
        <v>47</v>
      </c>
      <c r="C16" s="11" t="s">
        <v>2074</v>
      </c>
      <c r="D16" s="24" t="s">
        <v>2164</v>
      </c>
      <c r="E16" s="19" t="s">
        <v>216</v>
      </c>
      <c r="F16" s="23" t="s">
        <v>2189</v>
      </c>
      <c r="G16" s="14"/>
      <c r="H16" s="24"/>
      <c r="I16" s="19"/>
      <c r="J16" s="23"/>
      <c r="K16" s="14" t="s">
        <v>2094</v>
      </c>
      <c r="L16" s="24" t="s">
        <v>2190</v>
      </c>
      <c r="M16" s="11" t="s">
        <v>2112</v>
      </c>
      <c r="N16" s="23" t="s">
        <v>2191</v>
      </c>
      <c r="O16" s="14" t="s">
        <v>2128</v>
      </c>
      <c r="P16" s="24" t="s">
        <v>2134</v>
      </c>
      <c r="Q16" s="11" t="s">
        <v>69</v>
      </c>
      <c r="R16" s="23" t="s">
        <v>2192</v>
      </c>
      <c r="S16" s="14"/>
      <c r="T16" s="24"/>
      <c r="U16" s="12"/>
      <c r="V16" s="23"/>
    </row>
    <row r="17" spans="1:22" ht="29.85" customHeight="1">
      <c r="A17" s="149"/>
      <c r="B17" s="11" t="s">
        <v>23</v>
      </c>
      <c r="C17" s="14" t="s">
        <v>1845</v>
      </c>
      <c r="D17" s="24" t="s">
        <v>1573</v>
      </c>
      <c r="E17" s="12" t="s">
        <v>1847</v>
      </c>
      <c r="F17" s="13" t="s">
        <v>2183</v>
      </c>
      <c r="G17" s="11" t="s">
        <v>2074</v>
      </c>
      <c r="H17" s="24" t="s">
        <v>2164</v>
      </c>
      <c r="I17" s="12" t="s">
        <v>216</v>
      </c>
      <c r="J17" s="13" t="s">
        <v>2189</v>
      </c>
      <c r="K17" s="14" t="s">
        <v>2094</v>
      </c>
      <c r="L17" s="24" t="s">
        <v>2190</v>
      </c>
      <c r="M17" s="11" t="s">
        <v>2112</v>
      </c>
      <c r="N17" s="13" t="s">
        <v>2191</v>
      </c>
      <c r="O17" s="14" t="s">
        <v>2128</v>
      </c>
      <c r="P17" s="24" t="s">
        <v>2134</v>
      </c>
      <c r="Q17" s="11" t="s">
        <v>69</v>
      </c>
      <c r="R17" s="13" t="s">
        <v>2192</v>
      </c>
      <c r="S17" s="11"/>
      <c r="T17" s="12"/>
      <c r="U17" s="12"/>
      <c r="V17" s="13"/>
    </row>
    <row r="18" spans="1:22" ht="29.85" customHeight="1">
      <c r="A18" s="149"/>
      <c r="B18" s="11" t="s">
        <v>68</v>
      </c>
      <c r="C18" s="11"/>
      <c r="D18" s="24"/>
      <c r="E18" s="12"/>
      <c r="F18" s="13"/>
      <c r="G18" s="14" t="s">
        <v>1845</v>
      </c>
      <c r="H18" s="24" t="s">
        <v>1573</v>
      </c>
      <c r="I18" s="14" t="s">
        <v>1847</v>
      </c>
      <c r="J18" s="13" t="s">
        <v>2183</v>
      </c>
      <c r="K18" s="14"/>
      <c r="L18" s="24"/>
      <c r="M18" s="11"/>
      <c r="N18" s="13"/>
      <c r="O18" s="14"/>
      <c r="P18" s="24"/>
      <c r="Q18" s="11"/>
      <c r="R18" s="13"/>
      <c r="S18" s="11"/>
      <c r="T18" s="11"/>
      <c r="U18" s="12"/>
      <c r="V18" s="13"/>
    </row>
    <row r="19" spans="1:22" ht="29.85" customHeight="1">
      <c r="A19" s="149"/>
      <c r="B19" s="11" t="s">
        <v>38</v>
      </c>
      <c r="C19" s="12" t="s">
        <v>794</v>
      </c>
      <c r="D19" s="12" t="s">
        <v>128</v>
      </c>
      <c r="E19" s="12" t="s">
        <v>80</v>
      </c>
      <c r="F19" s="13" t="s">
        <v>2150</v>
      </c>
      <c r="G19" s="12" t="s">
        <v>794</v>
      </c>
      <c r="H19" s="12" t="s">
        <v>128</v>
      </c>
      <c r="I19" s="12" t="s">
        <v>80</v>
      </c>
      <c r="J19" s="13" t="s">
        <v>2150</v>
      </c>
      <c r="K19" s="12" t="s">
        <v>794</v>
      </c>
      <c r="L19" s="12" t="s">
        <v>128</v>
      </c>
      <c r="M19" s="12" t="s">
        <v>80</v>
      </c>
      <c r="N19" s="13" t="s">
        <v>2150</v>
      </c>
      <c r="O19" s="12" t="s">
        <v>794</v>
      </c>
      <c r="P19" s="12" t="s">
        <v>128</v>
      </c>
      <c r="Q19" s="12" t="s">
        <v>80</v>
      </c>
      <c r="R19" s="13" t="s">
        <v>2150</v>
      </c>
      <c r="S19" s="11"/>
      <c r="T19" s="12"/>
      <c r="U19" s="12"/>
      <c r="V19" s="13"/>
    </row>
    <row r="20" spans="1:22" ht="29.85" customHeight="1">
      <c r="A20" s="149"/>
      <c r="B20" s="11" t="s">
        <v>39</v>
      </c>
      <c r="C20" s="11" t="s">
        <v>2099</v>
      </c>
      <c r="D20" s="12" t="s">
        <v>1416</v>
      </c>
      <c r="E20" s="12" t="s">
        <v>80</v>
      </c>
      <c r="F20" s="13" t="s">
        <v>2152</v>
      </c>
      <c r="G20" s="11" t="s">
        <v>2099</v>
      </c>
      <c r="H20" s="12" t="s">
        <v>1416</v>
      </c>
      <c r="I20" s="12" t="s">
        <v>80</v>
      </c>
      <c r="J20" s="13" t="s">
        <v>2152</v>
      </c>
      <c r="K20" s="11" t="s">
        <v>2099</v>
      </c>
      <c r="L20" s="12" t="s">
        <v>1416</v>
      </c>
      <c r="M20" s="12" t="s">
        <v>80</v>
      </c>
      <c r="N20" s="13" t="s">
        <v>2152</v>
      </c>
      <c r="O20" s="11" t="s">
        <v>2099</v>
      </c>
      <c r="P20" s="12" t="s">
        <v>1416</v>
      </c>
      <c r="Q20" s="12" t="s">
        <v>80</v>
      </c>
      <c r="R20" s="13" t="s">
        <v>2152</v>
      </c>
      <c r="S20" s="11"/>
      <c r="T20" s="12"/>
      <c r="U20" s="12"/>
      <c r="V20" s="13"/>
    </row>
    <row r="21" spans="1:22" ht="29.85" customHeight="1" thickBot="1">
      <c r="A21" s="150"/>
      <c r="B21" s="26" t="s">
        <v>45</v>
      </c>
      <c r="C21" s="29"/>
      <c r="D21" s="29"/>
      <c r="E21" s="29"/>
      <c r="F21" s="27"/>
      <c r="G21" s="29"/>
      <c r="H21" s="29"/>
      <c r="I21" s="29"/>
      <c r="J21" s="27"/>
      <c r="K21" s="26"/>
      <c r="L21" s="26"/>
      <c r="M21" s="26"/>
      <c r="N21" s="27"/>
      <c r="O21" s="29"/>
      <c r="P21" s="29"/>
      <c r="Q21" s="29"/>
      <c r="R21" s="27"/>
      <c r="S21" s="29"/>
      <c r="T21" s="29"/>
      <c r="U21" s="29"/>
      <c r="V21" s="27"/>
    </row>
    <row r="22" spans="1:22" ht="29.85" customHeight="1" thickTop="1">
      <c r="A22" s="148" t="s">
        <v>107</v>
      </c>
      <c r="B22" s="19" t="s">
        <v>47</v>
      </c>
      <c r="C22" s="11" t="s">
        <v>2153</v>
      </c>
      <c r="D22" s="12" t="s">
        <v>2145</v>
      </c>
      <c r="E22" s="12" t="s">
        <v>1687</v>
      </c>
      <c r="F22" s="23" t="s">
        <v>2154</v>
      </c>
      <c r="G22" s="11" t="s">
        <v>2153</v>
      </c>
      <c r="H22" s="12" t="s">
        <v>2145</v>
      </c>
      <c r="I22" s="12" t="s">
        <v>1687</v>
      </c>
      <c r="J22" s="23" t="s">
        <v>2154</v>
      </c>
      <c r="K22" s="11" t="s">
        <v>2153</v>
      </c>
      <c r="L22" s="12" t="s">
        <v>2145</v>
      </c>
      <c r="M22" s="12" t="s">
        <v>1687</v>
      </c>
      <c r="N22" s="23" t="s">
        <v>2154</v>
      </c>
      <c r="O22" s="11" t="s">
        <v>2153</v>
      </c>
      <c r="P22" s="12" t="s">
        <v>2145</v>
      </c>
      <c r="Q22" s="12" t="s">
        <v>1687</v>
      </c>
      <c r="R22" s="23" t="s">
        <v>2154</v>
      </c>
      <c r="S22" s="11"/>
      <c r="T22" s="12"/>
      <c r="U22" s="12"/>
      <c r="V22" s="23"/>
    </row>
    <row r="23" spans="1:22" ht="29.85" customHeight="1">
      <c r="A23" s="149"/>
      <c r="B23" s="11" t="s">
        <v>23</v>
      </c>
      <c r="C23" s="14" t="s">
        <v>2155</v>
      </c>
      <c r="D23" s="24" t="s">
        <v>2156</v>
      </c>
      <c r="E23" s="24" t="s">
        <v>1687</v>
      </c>
      <c r="F23" s="13" t="s">
        <v>2157</v>
      </c>
      <c r="G23" s="14" t="s">
        <v>2155</v>
      </c>
      <c r="H23" s="24" t="s">
        <v>2156</v>
      </c>
      <c r="I23" s="24" t="s">
        <v>1687</v>
      </c>
      <c r="J23" s="13" t="s">
        <v>2157</v>
      </c>
      <c r="K23" s="14" t="s">
        <v>2155</v>
      </c>
      <c r="L23" s="24" t="s">
        <v>2156</v>
      </c>
      <c r="M23" s="24" t="s">
        <v>1687</v>
      </c>
      <c r="N23" s="13" t="s">
        <v>2157</v>
      </c>
      <c r="O23" s="14" t="s">
        <v>2155</v>
      </c>
      <c r="P23" s="24" t="s">
        <v>2156</v>
      </c>
      <c r="Q23" s="24" t="s">
        <v>1687</v>
      </c>
      <c r="R23" s="13" t="s">
        <v>2157</v>
      </c>
      <c r="S23" s="14"/>
      <c r="T23" s="24"/>
      <c r="U23" s="24"/>
      <c r="V23" s="13"/>
    </row>
    <row r="24" spans="1:22" ht="29.85" customHeight="1">
      <c r="A24" s="149"/>
      <c r="B24" s="11" t="s">
        <v>68</v>
      </c>
      <c r="C24" s="11"/>
      <c r="D24" s="12"/>
      <c r="E24" s="12"/>
      <c r="F24" s="13"/>
      <c r="G24" s="14" t="s">
        <v>1994</v>
      </c>
      <c r="H24" s="24" t="s">
        <v>2145</v>
      </c>
      <c r="I24" s="12" t="s">
        <v>1279</v>
      </c>
      <c r="J24" s="13" t="s">
        <v>2193</v>
      </c>
      <c r="K24" s="12"/>
      <c r="L24" s="12"/>
      <c r="M24" s="12"/>
      <c r="N24" s="13"/>
      <c r="O24" s="14"/>
      <c r="P24" s="24"/>
      <c r="Q24" s="12"/>
      <c r="R24" s="13"/>
      <c r="S24" s="14"/>
      <c r="T24" s="24"/>
      <c r="U24" s="12"/>
      <c r="V24" s="13"/>
    </row>
    <row r="25" spans="1:22" ht="29.85" customHeight="1">
      <c r="A25" s="149"/>
      <c r="B25" s="11" t="s">
        <v>38</v>
      </c>
      <c r="C25" s="14" t="s">
        <v>2094</v>
      </c>
      <c r="D25" s="24" t="s">
        <v>2194</v>
      </c>
      <c r="E25" s="12" t="s">
        <v>2112</v>
      </c>
      <c r="F25" s="13" t="s">
        <v>2195</v>
      </c>
      <c r="G25" s="11"/>
      <c r="H25" s="11"/>
      <c r="I25" s="11"/>
      <c r="J25" s="13"/>
      <c r="K25" s="14" t="s">
        <v>1994</v>
      </c>
      <c r="L25" s="24" t="s">
        <v>2145</v>
      </c>
      <c r="M25" s="11" t="s">
        <v>61</v>
      </c>
      <c r="N25" s="13" t="s">
        <v>2184</v>
      </c>
      <c r="O25" s="12" t="s">
        <v>1528</v>
      </c>
      <c r="P25" s="12" t="s">
        <v>2160</v>
      </c>
      <c r="Q25" s="12" t="s">
        <v>1279</v>
      </c>
      <c r="R25" s="13" t="s">
        <v>2177</v>
      </c>
      <c r="S25" s="30"/>
      <c r="T25" s="30"/>
      <c r="U25" s="12"/>
      <c r="V25" s="13"/>
    </row>
    <row r="26" spans="1:22" ht="24.75" customHeight="1">
      <c r="A26" s="149"/>
      <c r="B26" s="11" t="s">
        <v>39</v>
      </c>
      <c r="C26" s="14" t="s">
        <v>2094</v>
      </c>
      <c r="D26" s="24" t="s">
        <v>2194</v>
      </c>
      <c r="E26" s="12" t="s">
        <v>2112</v>
      </c>
      <c r="F26" s="13" t="s">
        <v>2195</v>
      </c>
      <c r="G26" s="12"/>
      <c r="H26" s="12"/>
      <c r="I26" s="11"/>
      <c r="J26" s="13"/>
      <c r="K26" s="12" t="s">
        <v>1528</v>
      </c>
      <c r="L26" s="12" t="s">
        <v>2160</v>
      </c>
      <c r="M26" s="11" t="s">
        <v>61</v>
      </c>
      <c r="N26" s="15" t="s">
        <v>2196</v>
      </c>
      <c r="O26" s="14" t="s">
        <v>1994</v>
      </c>
      <c r="P26" s="24" t="s">
        <v>2145</v>
      </c>
      <c r="Q26" s="12" t="s">
        <v>1279</v>
      </c>
      <c r="R26" s="13" t="s">
        <v>2193</v>
      </c>
      <c r="S26" s="30"/>
      <c r="T26" s="30"/>
      <c r="U26" s="30"/>
      <c r="V26" s="13"/>
    </row>
    <row r="27" spans="1:22" ht="24" customHeight="1" thickBot="1">
      <c r="A27" s="150"/>
      <c r="B27" s="26" t="s">
        <v>45</v>
      </c>
      <c r="C27" s="26"/>
      <c r="D27" s="26"/>
      <c r="E27" s="26"/>
      <c r="F27" s="27"/>
      <c r="G27" s="11"/>
      <c r="H27" s="11"/>
      <c r="I27" s="11"/>
      <c r="J27" s="27"/>
      <c r="K27" s="26"/>
      <c r="L27" s="26"/>
      <c r="M27" s="26"/>
      <c r="N27" s="27"/>
      <c r="O27" s="26"/>
      <c r="P27" s="26"/>
      <c r="Q27" s="26"/>
      <c r="R27" s="27"/>
      <c r="S27" s="26"/>
      <c r="T27" s="26"/>
      <c r="U27" s="26"/>
      <c r="V27" s="27"/>
    </row>
    <row r="28" spans="1:22" ht="29.85" customHeight="1" thickTop="1">
      <c r="A28" s="148" t="s">
        <v>133</v>
      </c>
      <c r="B28" s="19" t="s">
        <v>14</v>
      </c>
      <c r="C28" s="14"/>
      <c r="D28" s="24"/>
      <c r="E28" s="19"/>
      <c r="F28" s="23"/>
      <c r="G28" s="14"/>
      <c r="H28" s="24"/>
      <c r="I28" s="19"/>
      <c r="J28" s="23"/>
      <c r="K28" s="11" t="s">
        <v>2074</v>
      </c>
      <c r="L28" s="24" t="s">
        <v>2164</v>
      </c>
      <c r="M28" s="19" t="s">
        <v>1279</v>
      </c>
      <c r="N28" s="23" t="s">
        <v>2197</v>
      </c>
      <c r="O28" s="14"/>
      <c r="P28" s="24"/>
      <c r="Q28" s="19"/>
      <c r="R28" s="23"/>
      <c r="S28" s="11"/>
      <c r="T28" s="24"/>
      <c r="U28" s="19"/>
      <c r="V28" s="23"/>
    </row>
    <row r="29" spans="1:22" ht="29.85" customHeight="1">
      <c r="A29" s="149"/>
      <c r="B29" s="11" t="s">
        <v>54</v>
      </c>
      <c r="C29" s="11" t="s">
        <v>2068</v>
      </c>
      <c r="D29" s="11" t="s">
        <v>2164</v>
      </c>
      <c r="E29" s="11" t="s">
        <v>1687</v>
      </c>
      <c r="F29" s="13" t="s">
        <v>2165</v>
      </c>
      <c r="G29" s="11" t="s">
        <v>2068</v>
      </c>
      <c r="H29" s="11" t="s">
        <v>2164</v>
      </c>
      <c r="I29" s="11" t="s">
        <v>1687</v>
      </c>
      <c r="J29" s="13" t="s">
        <v>2165</v>
      </c>
      <c r="K29" s="11" t="s">
        <v>2068</v>
      </c>
      <c r="L29" s="11" t="s">
        <v>2164</v>
      </c>
      <c r="M29" s="11" t="s">
        <v>1687</v>
      </c>
      <c r="N29" s="13" t="s">
        <v>2165</v>
      </c>
      <c r="O29" s="11" t="s">
        <v>2068</v>
      </c>
      <c r="P29" s="11" t="s">
        <v>2164</v>
      </c>
      <c r="Q29" s="11" t="s">
        <v>1687</v>
      </c>
      <c r="R29" s="13" t="s">
        <v>2165</v>
      </c>
      <c r="S29" s="14"/>
      <c r="T29" s="24"/>
      <c r="U29" s="11"/>
      <c r="V29" s="13"/>
    </row>
    <row r="30" spans="1:22" ht="29.85" customHeight="1">
      <c r="A30" s="149"/>
      <c r="B30" s="11" t="s">
        <v>32</v>
      </c>
      <c r="C30" s="14" t="s">
        <v>1533</v>
      </c>
      <c r="D30" s="24" t="s">
        <v>2160</v>
      </c>
      <c r="E30" s="14" t="s">
        <v>1687</v>
      </c>
      <c r="F30" s="13" t="s">
        <v>2198</v>
      </c>
      <c r="G30" s="14" t="s">
        <v>1533</v>
      </c>
      <c r="H30" s="24" t="s">
        <v>2160</v>
      </c>
      <c r="I30" s="14" t="s">
        <v>1687</v>
      </c>
      <c r="J30" s="13" t="s">
        <v>2198</v>
      </c>
      <c r="K30" s="14" t="s">
        <v>1533</v>
      </c>
      <c r="L30" s="24" t="s">
        <v>2160</v>
      </c>
      <c r="M30" s="14" t="s">
        <v>1687</v>
      </c>
      <c r="N30" s="13" t="s">
        <v>2198</v>
      </c>
      <c r="O30" s="14" t="s">
        <v>1533</v>
      </c>
      <c r="P30" s="24" t="s">
        <v>2160</v>
      </c>
      <c r="Q30" s="14" t="s">
        <v>1687</v>
      </c>
      <c r="R30" s="13" t="s">
        <v>2198</v>
      </c>
      <c r="S30" s="14"/>
      <c r="T30" s="24"/>
      <c r="U30" s="12"/>
      <c r="V30" s="13"/>
    </row>
    <row r="31" spans="1:22" ht="29.85" customHeight="1">
      <c r="A31" s="149"/>
      <c r="B31" s="11" t="s">
        <v>38</v>
      </c>
      <c r="C31" s="11"/>
      <c r="D31" s="11"/>
      <c r="E31" s="11"/>
      <c r="F31" s="13"/>
      <c r="G31" s="14"/>
      <c r="H31" s="24"/>
      <c r="I31" s="12"/>
      <c r="J31" s="13"/>
      <c r="K31" s="11"/>
      <c r="L31" s="24"/>
      <c r="M31" s="11"/>
      <c r="N31" s="13"/>
      <c r="O31" s="11" t="s">
        <v>2074</v>
      </c>
      <c r="P31" s="24" t="s">
        <v>2164</v>
      </c>
      <c r="Q31" s="11" t="s">
        <v>216</v>
      </c>
      <c r="R31" s="13" t="s">
        <v>2189</v>
      </c>
      <c r="S31" s="11"/>
      <c r="T31" s="14"/>
      <c r="U31" s="11"/>
      <c r="V31" s="13"/>
    </row>
    <row r="32" spans="1:22" ht="29.85" customHeight="1">
      <c r="A32" s="149"/>
      <c r="B32" s="11" t="s">
        <v>39</v>
      </c>
      <c r="C32" s="14"/>
      <c r="D32" s="14"/>
      <c r="E32" s="11"/>
      <c r="F32" s="13"/>
      <c r="G32" s="12"/>
      <c r="H32" s="12"/>
      <c r="I32" s="12"/>
      <c r="J32" s="13"/>
      <c r="K32" s="11"/>
      <c r="L32" s="24"/>
      <c r="M32" s="11"/>
      <c r="N32" s="13"/>
      <c r="O32" s="11"/>
      <c r="P32" s="12"/>
      <c r="Q32" s="11"/>
      <c r="R32" s="13"/>
      <c r="S32" s="11"/>
      <c r="T32" s="12"/>
      <c r="U32" s="11"/>
      <c r="V32" s="13"/>
    </row>
    <row r="33" spans="1:22" ht="29.85" customHeight="1" thickBot="1">
      <c r="A33" s="150"/>
      <c r="B33" s="26" t="s">
        <v>45</v>
      </c>
      <c r="C33" s="26"/>
      <c r="D33" s="26"/>
      <c r="E33" s="26"/>
      <c r="F33" s="27"/>
      <c r="G33" s="12"/>
      <c r="H33" s="12"/>
      <c r="I33" s="12"/>
      <c r="J33" s="27"/>
      <c r="K33" s="26"/>
      <c r="L33" s="26"/>
      <c r="M33" s="26"/>
      <c r="N33" s="27"/>
      <c r="O33" s="26"/>
      <c r="P33" s="26"/>
      <c r="Q33" s="26"/>
      <c r="R33" s="27"/>
      <c r="S33" s="26"/>
      <c r="T33" s="26"/>
      <c r="U33" s="26"/>
      <c r="V33" s="27"/>
    </row>
    <row r="34" spans="1:22" ht="29.85" customHeight="1" thickTop="1">
      <c r="A34" s="148" t="s">
        <v>158</v>
      </c>
      <c r="B34" s="19" t="s">
        <v>14</v>
      </c>
      <c r="C34" s="14"/>
      <c r="D34" s="14"/>
      <c r="E34" s="19"/>
      <c r="F34" s="23"/>
      <c r="G34" s="20"/>
      <c r="H34" s="20"/>
      <c r="I34" s="19"/>
      <c r="J34" s="23"/>
      <c r="K34" s="14"/>
      <c r="L34" s="14"/>
      <c r="M34" s="19"/>
      <c r="N34" s="23"/>
      <c r="O34" s="14"/>
      <c r="P34" s="14"/>
      <c r="Q34" s="19"/>
      <c r="R34" s="23"/>
      <c r="S34" s="11"/>
      <c r="T34" s="11"/>
      <c r="U34" s="19"/>
      <c r="V34" s="23"/>
    </row>
    <row r="35" spans="1:22" ht="29.85" customHeight="1">
      <c r="A35" s="149"/>
      <c r="B35" s="11" t="s">
        <v>54</v>
      </c>
      <c r="C35" s="11"/>
      <c r="D35" s="24"/>
      <c r="E35" s="14"/>
      <c r="F35" s="13"/>
      <c r="G35" s="14" t="s">
        <v>2094</v>
      </c>
      <c r="H35" s="24" t="s">
        <v>2199</v>
      </c>
      <c r="I35" s="14" t="s">
        <v>2200</v>
      </c>
      <c r="J35" s="13" t="s">
        <v>2201</v>
      </c>
      <c r="K35" s="11"/>
      <c r="L35" s="24"/>
      <c r="M35" s="14"/>
      <c r="N35" s="13"/>
      <c r="O35" s="11"/>
      <c r="P35" s="14"/>
      <c r="Q35" s="14"/>
      <c r="R35" s="13"/>
      <c r="S35" s="11"/>
      <c r="T35" s="24"/>
      <c r="U35" s="14"/>
      <c r="V35" s="13"/>
    </row>
    <row r="36" spans="1:22" ht="29.85" customHeight="1" thickBot="1">
      <c r="A36" s="150"/>
      <c r="B36" s="26" t="s">
        <v>32</v>
      </c>
      <c r="C36" s="26"/>
      <c r="D36" s="29"/>
      <c r="E36" s="26"/>
      <c r="F36" s="27"/>
      <c r="G36" s="26" t="s">
        <v>2094</v>
      </c>
      <c r="H36" s="24" t="s">
        <v>2199</v>
      </c>
      <c r="I36" s="14" t="s">
        <v>2200</v>
      </c>
      <c r="J36" s="27" t="s">
        <v>2201</v>
      </c>
      <c r="K36" s="29"/>
      <c r="L36" s="26"/>
      <c r="M36" s="26"/>
      <c r="N36" s="27"/>
      <c r="O36" s="14"/>
      <c r="P36" s="24"/>
      <c r="Q36" s="26"/>
      <c r="R36" s="27"/>
      <c r="S36" s="26"/>
      <c r="T36" s="29"/>
      <c r="U36" s="26"/>
      <c r="V36" s="27"/>
    </row>
    <row r="37" spans="1:22" ht="15.75" thickTop="1"/>
  </sheetData>
  <mergeCells count="8">
    <mergeCell ref="A28:A33"/>
    <mergeCell ref="A34:A36"/>
    <mergeCell ref="A1:B1"/>
    <mergeCell ref="A2:B2"/>
    <mergeCell ref="A4:A9"/>
    <mergeCell ref="A10:A15"/>
    <mergeCell ref="A16:A21"/>
    <mergeCell ref="A22:A27"/>
  </mergeCells>
  <dataValidations count="23">
    <dataValidation type="list" allowBlank="1" showInputMessage="1" showErrorMessage="1" sqref="M4:M36 Q4:Q36 U4:U36 I4:I36 E4:E36">
      <formula1>SALLE</formula1>
    </dataValidation>
    <dataValidation type="list" allowBlank="1" showInputMessage="1" showErrorMessage="1" sqref="D12:D13 D28 L12 P30 H30 L30 P28 H24 T11 T29:T30 T13:T14 L25 H28 H12 H6 D30 P26">
      <formula1>IF(F1048560="energetique",energ,IF(F1048560="génie de l'environnement",Environ,IF(F1048560="maintenance ",Maint,IF(F1048560="génie des procédés",proc,IF(F1048560="génie electrique",elec,IF(F1048560="génie matérieux",matér,IF(F1048560="technologie alimentaire",aliment,méca)))))))</formula1>
    </dataValidation>
    <dataValidation type="list" allowBlank="1" showInputMessage="1" showErrorMessage="1" sqref="T21 D21 P21 T12">
      <formula1>IF(B9="Energétique",energ,IF(B9="Environnement",Environ,IF(B9="Maintenance Industrielle ",Maint,IF(B9="génie des procédés",proc,IF(B9="génie éléctrique",elec,IF(B9="génies des matériaux",matér,IF(B9="technologie alimentaire",aliment,méca)))))))</formula1>
    </dataValidation>
    <dataValidation type="list" allowBlank="1" showInputMessage="1" showErrorMessage="1" sqref="L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 T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8 H8 P13:P14 H10:H11 D8 D10:D11 T34 T10 T18 L13:L14 P8">
      <formula1>IF(F1048567="energetique",energ,IF(F1048567="génie de l'environnement",Environ,IF(F1048567="maintenance ",Maint,IF(F1048567="génie des procédés",proc,IF(F1048567="génie electrique",elec,IF(F1048567="génie matérieux",matér,IF(F1048567="technologie alimentaire",aliment,méca)))))))</formula1>
    </dataValidation>
    <dataValidation type="list" allowBlank="1" showInputMessage="1" showErrorMessage="1" sqref="P16:P18 H20 D35:D36 P20 T19:T20 H22:H23 P4:P6 H16:H18 D20 L35 L20 P10 T32 T22:T24 T35:T36 T16:T17 T28 P12 D22:D26 D6 L4:L6 L31:L32 L11 P36 P22:P24 D14 H13:H14 L22:L23 L28 D16:D18 P31:P32 H31 L16:L18 H35:H36">
      <formula1>IF(F1048557="energetique",energ,IF(F1048557="génie de l'environnement",Environ,IF(F1048557="maintenance ",Maint,IF(F1048557="génie des procédés",proc,IF(F1048557="génie electrique",elec,IF(F1048557="génie matérieux",matér,IF(F1048557="technologie alimentaire",aliment,méca)))))))</formula1>
    </dataValidation>
    <dataValidation type="list" allowBlank="1" showInputMessage="1" showErrorMessage="1" sqref="D27 T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7 P34 L34 D29 H25 H29 L29 D7 L7 T6:T8 D31:D32 P7 D34 H34 P29">
      <formula1>IF(F1048552="energetique",energ,IF(F1048552="génie de l'environnement",Environ,IF(F1048552="maintenance ",Maint,IF(F1048552="génie des procédés",proc,IF(F1048552="génie electrique",elec,IF(F1048552="génie matérieux",matér,IF(F1048552="technologie alimentaire",aliment,méca)))))))</formula1>
    </dataValidation>
    <dataValidation type="list" allowBlank="1" showInputMessage="1" showErrorMessage="1" sqref="D33 T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31 P35">
      <formula1>IF(R1048573="energetique",energ,IF(R1048573="génie de l'environnement",Environ,IF(R1048573="maintenance ",Maint,IF(R1048573="génie des procédés",proc,IF(R1048573="génie electrique",elec,IF(R1048573="génie matérieux",matér,IF(R1048573="technologie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4:D5 L26 T25:T26 H4:H5 T4:T5 L24 P25 P11 L10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D9 T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6 H32:H33 D19 P19 L19 H19">
      <formula1>IF(F15="energetique",energ,IF(F15="génie de l'environnement",Environ,IF(F15="maintenance ",Maint,IF(F15="génie des procédés",proc,IF(F15="génie electrique",elec,IF(F15="génie matérieux",matér,IF(F15="technologie alimentaire",aliment,méca)))))))</formula1>
    </dataValidation>
    <dataValidation type="list" allowBlank="1" showInputMessage="1" showErrorMessage="1" sqref="L36">
      <formula1>IF(N33="energetique",energ,IF(N33="génie de l'environnement",Environ,IF(N33="maintenance ",Maint,IF(N33="génie des procédés",proc,IF(N33="génie electrique",elec,IF(N33="génie matérieux",matér,IF(N33="technologie alimentaire",aliment,méca)))))))</formula1>
    </dataValidation>
    <dataValidation type="list" allowBlank="1" showInputMessage="1" showErrorMessage="1" sqref="L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65"/>
  <dimension ref="A1:V37"/>
  <sheetViews>
    <sheetView view="pageLayout" workbookViewId="0">
      <selection activeCell="A4" sqref="A4:A9"/>
    </sheetView>
  </sheetViews>
  <sheetFormatPr baseColWidth="10" defaultRowHeight="15"/>
  <cols>
    <col min="3" max="3" width="18.140625" hidden="1" customWidth="1"/>
    <col min="4" max="5" width="11.42578125" hidden="1" customWidth="1"/>
    <col min="6" max="6" width="26.7109375" customWidth="1"/>
    <col min="7" max="7" width="17.140625" hidden="1" customWidth="1"/>
    <col min="8" max="9" width="11.42578125" hidden="1" customWidth="1"/>
    <col min="10" max="10" width="25.7109375" customWidth="1"/>
    <col min="11" max="11" width="16.140625" hidden="1" customWidth="1"/>
    <col min="12" max="13" width="11.42578125" hidden="1" customWidth="1"/>
    <col min="14" max="14" width="27.85546875" customWidth="1"/>
    <col min="15" max="15" width="20.7109375" hidden="1" customWidth="1"/>
    <col min="16" max="17" width="11.42578125" hidden="1" customWidth="1"/>
    <col min="18" max="18" width="27.140625" customWidth="1"/>
    <col min="19" max="19" width="21.5703125" hidden="1" customWidth="1"/>
    <col min="20" max="21" width="0" hidden="1" customWidth="1"/>
    <col min="22" max="22" width="25.140625" hidden="1" customWidth="1"/>
  </cols>
  <sheetData>
    <row r="1" spans="1:22">
      <c r="A1" s="151" t="s">
        <v>1665</v>
      </c>
      <c r="B1" s="151"/>
      <c r="F1" t="s">
        <v>2016</v>
      </c>
      <c r="J1" t="s">
        <v>2017</v>
      </c>
      <c r="N1" s="2"/>
    </row>
    <row r="2" spans="1:22">
      <c r="A2" s="152" t="s">
        <v>3</v>
      </c>
      <c r="B2" s="152"/>
      <c r="F2" s="5" t="s">
        <v>1669</v>
      </c>
      <c r="R2" s="6">
        <f ca="1">NOW()</f>
        <v>43524.612696180557</v>
      </c>
    </row>
    <row r="3" spans="1:22" ht="18.75" customHeight="1" thickBot="1">
      <c r="A3" s="135" t="s">
        <v>5</v>
      </c>
      <c r="B3" s="136" t="s">
        <v>6</v>
      </c>
      <c r="C3" s="18" t="s">
        <v>2018</v>
      </c>
      <c r="D3" s="18" t="s">
        <v>8</v>
      </c>
      <c r="E3" s="18" t="s">
        <v>9</v>
      </c>
      <c r="F3" s="18" t="s">
        <v>2018</v>
      </c>
      <c r="G3" s="18" t="s">
        <v>2019</v>
      </c>
      <c r="H3" s="18" t="s">
        <v>8</v>
      </c>
      <c r="I3" s="18" t="s">
        <v>9</v>
      </c>
      <c r="J3" s="18" t="s">
        <v>2019</v>
      </c>
      <c r="K3" s="18" t="s">
        <v>2020</v>
      </c>
      <c r="L3" s="18" t="s">
        <v>8</v>
      </c>
      <c r="M3" s="18" t="s">
        <v>9</v>
      </c>
      <c r="N3" s="18" t="s">
        <v>2020</v>
      </c>
      <c r="O3" s="18" t="s">
        <v>2021</v>
      </c>
      <c r="P3" s="18" t="s">
        <v>8</v>
      </c>
      <c r="Q3" s="18" t="s">
        <v>9</v>
      </c>
      <c r="R3" s="18" t="s">
        <v>2021</v>
      </c>
      <c r="S3" s="18" t="s">
        <v>221</v>
      </c>
      <c r="T3" s="18" t="s">
        <v>8</v>
      </c>
      <c r="U3" s="18" t="s">
        <v>9</v>
      </c>
      <c r="V3" s="18" t="s">
        <v>221</v>
      </c>
    </row>
    <row r="4" spans="1:22" ht="29.85" customHeight="1" thickTop="1">
      <c r="A4" s="148" t="s">
        <v>13</v>
      </c>
      <c r="B4" s="19" t="s">
        <v>14</v>
      </c>
      <c r="C4" s="14"/>
      <c r="D4" s="11"/>
      <c r="E4" s="12"/>
      <c r="F4" s="23"/>
      <c r="G4" s="14"/>
      <c r="H4" s="11"/>
      <c r="I4" s="12"/>
      <c r="J4" s="23"/>
      <c r="K4" s="11"/>
      <c r="L4" s="11"/>
      <c r="M4" s="12"/>
      <c r="N4" s="23"/>
      <c r="O4" s="11"/>
      <c r="P4" s="11"/>
      <c r="Q4" s="12"/>
      <c r="R4" s="23"/>
      <c r="S4" s="19"/>
      <c r="T4" s="19"/>
      <c r="U4" s="21"/>
      <c r="V4" s="23"/>
    </row>
    <row r="5" spans="1:22" ht="46.5" customHeight="1">
      <c r="A5" s="149"/>
      <c r="B5" s="11" t="s">
        <v>23</v>
      </c>
      <c r="C5" s="12" t="s">
        <v>2022</v>
      </c>
      <c r="D5" s="12" t="s">
        <v>2023</v>
      </c>
      <c r="E5" s="12" t="s">
        <v>80</v>
      </c>
      <c r="F5" s="13" t="s">
        <v>2024</v>
      </c>
      <c r="G5" s="12" t="s">
        <v>2022</v>
      </c>
      <c r="H5" s="12" t="s">
        <v>2023</v>
      </c>
      <c r="I5" s="12" t="s">
        <v>80</v>
      </c>
      <c r="J5" s="13" t="s">
        <v>2024</v>
      </c>
      <c r="K5" s="12" t="s">
        <v>2022</v>
      </c>
      <c r="L5" s="12" t="s">
        <v>2023</v>
      </c>
      <c r="M5" s="12" t="s">
        <v>80</v>
      </c>
      <c r="N5" s="13" t="s">
        <v>2024</v>
      </c>
      <c r="O5" s="12" t="s">
        <v>2022</v>
      </c>
      <c r="P5" s="12" t="s">
        <v>2023</v>
      </c>
      <c r="Q5" s="12" t="s">
        <v>80</v>
      </c>
      <c r="R5" s="13" t="s">
        <v>2024</v>
      </c>
      <c r="S5" s="14"/>
      <c r="T5" s="14"/>
      <c r="U5" s="24"/>
      <c r="V5" s="13"/>
    </row>
    <row r="6" spans="1:22" ht="47.25" customHeight="1">
      <c r="A6" s="149"/>
      <c r="B6" s="11" t="s">
        <v>32</v>
      </c>
      <c r="C6" s="11" t="s">
        <v>2025</v>
      </c>
      <c r="D6" s="12" t="s">
        <v>2023</v>
      </c>
      <c r="E6" s="12" t="s">
        <v>80</v>
      </c>
      <c r="F6" s="13" t="s">
        <v>2026</v>
      </c>
      <c r="G6" s="11" t="s">
        <v>2025</v>
      </c>
      <c r="H6" s="12" t="s">
        <v>2023</v>
      </c>
      <c r="I6" s="12" t="s">
        <v>80</v>
      </c>
      <c r="J6" s="13" t="s">
        <v>2026</v>
      </c>
      <c r="K6" s="11" t="s">
        <v>2025</v>
      </c>
      <c r="L6" s="12" t="s">
        <v>2023</v>
      </c>
      <c r="M6" s="12" t="s">
        <v>80</v>
      </c>
      <c r="N6" s="13" t="s">
        <v>2026</v>
      </c>
      <c r="O6" s="11" t="s">
        <v>2025</v>
      </c>
      <c r="P6" s="12" t="s">
        <v>2023</v>
      </c>
      <c r="Q6" s="12" t="s">
        <v>80</v>
      </c>
      <c r="R6" s="13" t="s">
        <v>2026</v>
      </c>
      <c r="S6" s="12"/>
      <c r="T6" s="12"/>
      <c r="U6" s="12"/>
      <c r="V6" s="13"/>
    </row>
    <row r="7" spans="1:22" ht="29.85" customHeight="1">
      <c r="A7" s="149"/>
      <c r="B7" s="11" t="s">
        <v>38</v>
      </c>
      <c r="C7" s="14" t="s">
        <v>2027</v>
      </c>
      <c r="D7" s="11" t="s">
        <v>2023</v>
      </c>
      <c r="E7" s="11" t="s">
        <v>335</v>
      </c>
      <c r="F7" s="13" t="s">
        <v>2028</v>
      </c>
      <c r="G7" s="11" t="s">
        <v>2029</v>
      </c>
      <c r="H7" s="11" t="s">
        <v>2009</v>
      </c>
      <c r="I7" s="11" t="s">
        <v>1385</v>
      </c>
      <c r="J7" s="13" t="s">
        <v>2030</v>
      </c>
      <c r="K7" s="14" t="s">
        <v>2013</v>
      </c>
      <c r="L7" s="11" t="s">
        <v>1252</v>
      </c>
      <c r="M7" s="14" t="s">
        <v>50</v>
      </c>
      <c r="N7" s="13" t="s">
        <v>2031</v>
      </c>
      <c r="O7" s="14"/>
      <c r="P7" s="11"/>
      <c r="Q7" s="14"/>
      <c r="R7" s="13"/>
      <c r="S7" s="11"/>
      <c r="T7" s="11"/>
      <c r="U7" s="11"/>
      <c r="V7" s="13"/>
    </row>
    <row r="8" spans="1:22" ht="29.85" customHeight="1">
      <c r="A8" s="149"/>
      <c r="B8" s="11" t="s">
        <v>39</v>
      </c>
      <c r="C8" s="11" t="s">
        <v>2029</v>
      </c>
      <c r="D8" s="11" t="s">
        <v>2009</v>
      </c>
      <c r="E8" s="11" t="s">
        <v>1385</v>
      </c>
      <c r="F8" s="13" t="s">
        <v>2030</v>
      </c>
      <c r="G8" s="12" t="s">
        <v>2032</v>
      </c>
      <c r="H8" s="12" t="s">
        <v>2023</v>
      </c>
      <c r="I8" s="90" t="s">
        <v>50</v>
      </c>
      <c r="J8" s="13" t="s">
        <v>2033</v>
      </c>
      <c r="K8" s="12"/>
      <c r="L8" s="12"/>
      <c r="M8" s="14"/>
      <c r="N8" s="13"/>
      <c r="O8" s="12"/>
      <c r="P8" s="12"/>
      <c r="Q8" s="14"/>
      <c r="R8" s="13"/>
      <c r="S8" s="14"/>
      <c r="T8" s="14"/>
      <c r="U8" s="11"/>
      <c r="V8" s="13"/>
    </row>
    <row r="9" spans="1:22" ht="29.85" customHeight="1" thickBot="1">
      <c r="A9" s="150"/>
      <c r="B9" s="26" t="s">
        <v>45</v>
      </c>
      <c r="C9" s="17"/>
      <c r="D9" s="17"/>
      <c r="E9" s="26"/>
      <c r="F9" s="27"/>
      <c r="G9" s="26"/>
      <c r="H9" s="26"/>
      <c r="I9" s="26"/>
      <c r="J9" s="27"/>
      <c r="K9" s="26"/>
      <c r="L9" s="26"/>
      <c r="M9" s="26"/>
      <c r="N9" s="27"/>
      <c r="O9" s="26"/>
      <c r="P9" s="26"/>
      <c r="Q9" s="26"/>
      <c r="R9" s="27"/>
      <c r="S9" s="17"/>
      <c r="T9" s="17"/>
      <c r="U9" s="26"/>
      <c r="V9" s="27"/>
    </row>
    <row r="10" spans="1:22" ht="39.75" customHeight="1" thickTop="1">
      <c r="A10" s="148" t="s">
        <v>46</v>
      </c>
      <c r="B10" s="19" t="s">
        <v>47</v>
      </c>
      <c r="C10" s="14" t="s">
        <v>1813</v>
      </c>
      <c r="D10" s="24" t="s">
        <v>1262</v>
      </c>
      <c r="E10" s="12" t="s">
        <v>1687</v>
      </c>
      <c r="F10" s="23" t="s">
        <v>2034</v>
      </c>
      <c r="G10" s="14" t="s">
        <v>1813</v>
      </c>
      <c r="H10" s="24" t="s">
        <v>1262</v>
      </c>
      <c r="I10" s="12" t="s">
        <v>1687</v>
      </c>
      <c r="J10" s="23" t="s">
        <v>2034</v>
      </c>
      <c r="K10" s="14" t="s">
        <v>1813</v>
      </c>
      <c r="L10" s="24" t="s">
        <v>1262</v>
      </c>
      <c r="M10" s="12" t="s">
        <v>1687</v>
      </c>
      <c r="N10" s="23" t="s">
        <v>2034</v>
      </c>
      <c r="O10" s="14" t="s">
        <v>1813</v>
      </c>
      <c r="P10" s="24" t="s">
        <v>1262</v>
      </c>
      <c r="Q10" s="12" t="s">
        <v>1687</v>
      </c>
      <c r="R10" s="23" t="s">
        <v>2034</v>
      </c>
      <c r="S10" s="11"/>
      <c r="T10" s="12"/>
      <c r="U10" s="12"/>
      <c r="V10" s="23"/>
    </row>
    <row r="11" spans="1:22" ht="45" customHeight="1">
      <c r="A11" s="149"/>
      <c r="B11" s="11" t="s">
        <v>54</v>
      </c>
      <c r="C11" s="14" t="s">
        <v>2035</v>
      </c>
      <c r="D11" s="14" t="s">
        <v>2036</v>
      </c>
      <c r="E11" s="12" t="s">
        <v>1385</v>
      </c>
      <c r="F11" s="13" t="s">
        <v>2037</v>
      </c>
      <c r="G11" s="14" t="s">
        <v>2013</v>
      </c>
      <c r="H11" s="11" t="s">
        <v>1252</v>
      </c>
      <c r="I11" s="12" t="s">
        <v>1200</v>
      </c>
      <c r="J11" s="13" t="s">
        <v>2038</v>
      </c>
      <c r="K11" s="11" t="s">
        <v>1994</v>
      </c>
      <c r="L11" s="11" t="s">
        <v>2039</v>
      </c>
      <c r="M11" s="12" t="s">
        <v>86</v>
      </c>
      <c r="N11" s="13" t="s">
        <v>2040</v>
      </c>
      <c r="O11" s="11" t="s">
        <v>1779</v>
      </c>
      <c r="P11" s="24" t="s">
        <v>1262</v>
      </c>
      <c r="Q11" s="12" t="s">
        <v>411</v>
      </c>
      <c r="R11" s="13" t="s">
        <v>2041</v>
      </c>
      <c r="S11" s="11"/>
      <c r="T11" s="12"/>
      <c r="U11" s="12"/>
      <c r="V11" s="13"/>
    </row>
    <row r="12" spans="1:22" ht="43.5" customHeight="1">
      <c r="A12" s="149"/>
      <c r="B12" s="11" t="s">
        <v>68</v>
      </c>
      <c r="C12" s="11"/>
      <c r="D12" s="11"/>
      <c r="E12" s="12"/>
      <c r="F12" s="13"/>
      <c r="G12" s="11"/>
      <c r="H12" s="12"/>
      <c r="I12" s="12"/>
      <c r="J12" s="13"/>
      <c r="K12" s="11"/>
      <c r="L12" s="12"/>
      <c r="M12" s="12"/>
      <c r="N12" s="13"/>
      <c r="O12" s="12"/>
      <c r="P12" s="14"/>
      <c r="Q12" s="12"/>
      <c r="R12" s="13"/>
      <c r="S12" s="11"/>
      <c r="T12" s="11"/>
      <c r="U12" s="12"/>
      <c r="V12" s="13"/>
    </row>
    <row r="13" spans="1:22" ht="29.85" customHeight="1">
      <c r="A13" s="149"/>
      <c r="B13" s="11" t="s">
        <v>38</v>
      </c>
      <c r="C13" s="14" t="s">
        <v>2013</v>
      </c>
      <c r="D13" s="11" t="s">
        <v>1252</v>
      </c>
      <c r="E13" s="11" t="s">
        <v>863</v>
      </c>
      <c r="F13" s="13" t="s">
        <v>2042</v>
      </c>
      <c r="G13" s="12" t="s">
        <v>2043</v>
      </c>
      <c r="H13" s="14" t="s">
        <v>1322</v>
      </c>
      <c r="I13" s="12" t="s">
        <v>1246</v>
      </c>
      <c r="J13" s="13" t="s">
        <v>2044</v>
      </c>
      <c r="K13" s="11" t="s">
        <v>1779</v>
      </c>
      <c r="L13" s="24" t="s">
        <v>1262</v>
      </c>
      <c r="M13" s="11" t="s">
        <v>99</v>
      </c>
      <c r="N13" s="13" t="s">
        <v>2045</v>
      </c>
      <c r="O13" s="14" t="s">
        <v>2035</v>
      </c>
      <c r="P13" s="14" t="s">
        <v>2036</v>
      </c>
      <c r="Q13" s="11" t="s">
        <v>1385</v>
      </c>
      <c r="R13" s="13" t="s">
        <v>2037</v>
      </c>
      <c r="S13" s="11"/>
      <c r="T13" s="11"/>
      <c r="U13" s="11"/>
      <c r="V13" s="13"/>
    </row>
    <row r="14" spans="1:22" ht="29.85" customHeight="1">
      <c r="A14" s="149"/>
      <c r="B14" s="11" t="s">
        <v>39</v>
      </c>
      <c r="C14" s="24" t="s">
        <v>2046</v>
      </c>
      <c r="D14" s="24" t="s">
        <v>2036</v>
      </c>
      <c r="E14" s="24" t="s">
        <v>180</v>
      </c>
      <c r="F14" s="13" t="s">
        <v>2047</v>
      </c>
      <c r="G14" s="11" t="s">
        <v>1994</v>
      </c>
      <c r="H14" s="11" t="s">
        <v>2039</v>
      </c>
      <c r="I14" s="12" t="s">
        <v>99</v>
      </c>
      <c r="J14" s="13" t="s">
        <v>2048</v>
      </c>
      <c r="K14" s="12" t="s">
        <v>2043</v>
      </c>
      <c r="L14" s="14" t="s">
        <v>1322</v>
      </c>
      <c r="M14" s="90" t="s">
        <v>1246</v>
      </c>
      <c r="N14" s="13" t="s">
        <v>2044</v>
      </c>
      <c r="O14" s="14" t="s">
        <v>2013</v>
      </c>
      <c r="P14" s="11" t="s">
        <v>1252</v>
      </c>
      <c r="Q14" s="90" t="s">
        <v>1246</v>
      </c>
      <c r="R14" s="13" t="s">
        <v>2049</v>
      </c>
      <c r="S14" s="12"/>
      <c r="T14" s="12"/>
      <c r="U14" s="11"/>
      <c r="V14" s="13"/>
    </row>
    <row r="15" spans="1:22" ht="29.85" customHeight="1" thickBot="1">
      <c r="A15" s="150"/>
      <c r="B15" s="26" t="s">
        <v>45</v>
      </c>
      <c r="C15" s="17"/>
      <c r="D15" s="17"/>
      <c r="E15" s="17"/>
      <c r="F15" s="27"/>
      <c r="G15" s="26"/>
      <c r="H15" s="26"/>
      <c r="I15" s="26"/>
      <c r="J15" s="27"/>
      <c r="K15" s="26"/>
      <c r="L15" s="26"/>
      <c r="M15" s="26"/>
      <c r="N15" s="27"/>
      <c r="O15" s="26"/>
      <c r="P15" s="26"/>
      <c r="Q15" s="26"/>
      <c r="R15" s="27"/>
      <c r="S15" s="17"/>
      <c r="T15" s="17"/>
      <c r="U15" s="17"/>
      <c r="V15" s="27"/>
    </row>
    <row r="16" spans="1:22" ht="29.85" customHeight="1" thickTop="1">
      <c r="A16" s="148" t="s">
        <v>83</v>
      </c>
      <c r="B16" s="19" t="s">
        <v>47</v>
      </c>
      <c r="C16" s="11" t="s">
        <v>1818</v>
      </c>
      <c r="D16" s="12" t="s">
        <v>1349</v>
      </c>
      <c r="E16" s="12" t="s">
        <v>80</v>
      </c>
      <c r="F16" s="23" t="s">
        <v>1993</v>
      </c>
      <c r="G16" s="11" t="s">
        <v>1818</v>
      </c>
      <c r="H16" s="12" t="s">
        <v>1349</v>
      </c>
      <c r="I16" s="12" t="s">
        <v>80</v>
      </c>
      <c r="J16" s="23" t="s">
        <v>1993</v>
      </c>
      <c r="K16" s="11" t="s">
        <v>1818</v>
      </c>
      <c r="L16" s="12" t="s">
        <v>1349</v>
      </c>
      <c r="M16" s="12" t="s">
        <v>80</v>
      </c>
      <c r="N16" s="23" t="s">
        <v>1993</v>
      </c>
      <c r="O16" s="11" t="s">
        <v>1818</v>
      </c>
      <c r="P16" s="12" t="s">
        <v>1349</v>
      </c>
      <c r="Q16" s="12" t="s">
        <v>80</v>
      </c>
      <c r="R16" s="23" t="s">
        <v>1993</v>
      </c>
      <c r="S16" s="30"/>
      <c r="T16" s="30"/>
      <c r="U16" s="19"/>
      <c r="V16" s="23"/>
    </row>
    <row r="17" spans="1:22" ht="29.85" customHeight="1">
      <c r="A17" s="149"/>
      <c r="B17" s="11" t="s">
        <v>23</v>
      </c>
      <c r="C17" s="11" t="s">
        <v>1994</v>
      </c>
      <c r="D17" s="11" t="s">
        <v>2039</v>
      </c>
      <c r="E17" s="12" t="s">
        <v>110</v>
      </c>
      <c r="F17" s="13" t="s">
        <v>2050</v>
      </c>
      <c r="G17" s="11" t="s">
        <v>1779</v>
      </c>
      <c r="H17" s="24" t="s">
        <v>1262</v>
      </c>
      <c r="I17" s="24" t="s">
        <v>366</v>
      </c>
      <c r="J17" s="13" t="s">
        <v>2051</v>
      </c>
      <c r="K17" s="14"/>
      <c r="L17" s="14"/>
      <c r="M17" s="24"/>
      <c r="N17" s="13"/>
      <c r="O17" s="12"/>
      <c r="P17" s="14"/>
      <c r="Q17" s="24"/>
      <c r="R17" s="13"/>
      <c r="S17" s="14"/>
      <c r="T17" s="11"/>
      <c r="U17" s="11"/>
      <c r="V17" s="13"/>
    </row>
    <row r="18" spans="1:22" ht="29.85" customHeight="1">
      <c r="A18" s="149"/>
      <c r="B18" s="11" t="s">
        <v>68</v>
      </c>
      <c r="C18" s="14"/>
      <c r="D18" s="11"/>
      <c r="E18" s="12"/>
      <c r="F18" s="13"/>
      <c r="G18" s="11"/>
      <c r="H18" s="11"/>
      <c r="I18" s="11"/>
      <c r="J18" s="13"/>
      <c r="K18" s="14" t="s">
        <v>2035</v>
      </c>
      <c r="L18" s="14" t="s">
        <v>2036</v>
      </c>
      <c r="M18" s="24" t="s">
        <v>103</v>
      </c>
      <c r="N18" s="13" t="s">
        <v>2052</v>
      </c>
      <c r="O18" s="11" t="s">
        <v>1994</v>
      </c>
      <c r="P18" s="11" t="s">
        <v>2039</v>
      </c>
      <c r="Q18" s="24" t="s">
        <v>1187</v>
      </c>
      <c r="R18" s="13" t="s">
        <v>2053</v>
      </c>
      <c r="S18" s="11"/>
      <c r="T18" s="11"/>
      <c r="U18" s="12"/>
      <c r="V18" s="13"/>
    </row>
    <row r="19" spans="1:22" ht="29.85" customHeight="1">
      <c r="A19" s="149"/>
      <c r="B19" s="11" t="s">
        <v>38</v>
      </c>
      <c r="C19" s="14" t="s">
        <v>1998</v>
      </c>
      <c r="D19" s="11" t="s">
        <v>1999</v>
      </c>
      <c r="E19" s="12" t="s">
        <v>731</v>
      </c>
      <c r="F19" s="13" t="s">
        <v>2000</v>
      </c>
      <c r="G19" s="14" t="s">
        <v>1998</v>
      </c>
      <c r="H19" s="11" t="s">
        <v>1999</v>
      </c>
      <c r="I19" s="12" t="s">
        <v>731</v>
      </c>
      <c r="J19" s="13" t="s">
        <v>2000</v>
      </c>
      <c r="K19" s="14" t="s">
        <v>1998</v>
      </c>
      <c r="L19" s="11" t="s">
        <v>1999</v>
      </c>
      <c r="M19" s="12" t="s">
        <v>731</v>
      </c>
      <c r="N19" s="13" t="s">
        <v>2000</v>
      </c>
      <c r="O19" s="14" t="s">
        <v>1998</v>
      </c>
      <c r="P19" s="11" t="s">
        <v>1999</v>
      </c>
      <c r="Q19" s="12" t="s">
        <v>731</v>
      </c>
      <c r="R19" s="13" t="s">
        <v>2000</v>
      </c>
      <c r="S19" s="14"/>
      <c r="T19" s="24"/>
      <c r="U19" s="11"/>
      <c r="V19" s="13"/>
    </row>
    <row r="20" spans="1:22" ht="29.85" customHeight="1">
      <c r="A20" s="149"/>
      <c r="B20" s="11" t="s">
        <v>39</v>
      </c>
      <c r="C20" s="11" t="s">
        <v>1779</v>
      </c>
      <c r="D20" s="24" t="s">
        <v>1262</v>
      </c>
      <c r="E20" s="11" t="s">
        <v>61</v>
      </c>
      <c r="F20" s="13" t="s">
        <v>2054</v>
      </c>
      <c r="G20" s="14"/>
      <c r="H20" s="24"/>
      <c r="I20" s="11"/>
      <c r="J20" s="13"/>
      <c r="K20" s="14"/>
      <c r="L20" s="24"/>
      <c r="M20" s="11"/>
      <c r="N20" s="13"/>
      <c r="O20" s="12" t="s">
        <v>2046</v>
      </c>
      <c r="P20" s="14" t="s">
        <v>2039</v>
      </c>
      <c r="Q20" s="11" t="s">
        <v>41</v>
      </c>
      <c r="R20" s="13" t="s">
        <v>2055</v>
      </c>
      <c r="S20" s="11"/>
      <c r="T20" s="11"/>
      <c r="U20" s="11"/>
      <c r="V20" s="13"/>
    </row>
    <row r="21" spans="1:22" ht="29.85" customHeight="1" thickBot="1">
      <c r="A21" s="150"/>
      <c r="B21" s="26" t="s">
        <v>45</v>
      </c>
      <c r="C21" s="26"/>
      <c r="D21" s="26"/>
      <c r="E21" s="26"/>
      <c r="F21" s="27"/>
      <c r="G21" s="29"/>
      <c r="H21" s="29"/>
      <c r="I21" s="29"/>
      <c r="J21" s="27"/>
      <c r="K21" s="26"/>
      <c r="L21" s="26"/>
      <c r="M21" s="26"/>
      <c r="N21" s="27"/>
      <c r="O21" s="26"/>
      <c r="P21" s="26"/>
      <c r="Q21" s="26"/>
      <c r="R21" s="27"/>
      <c r="S21" s="26"/>
      <c r="T21" s="26"/>
      <c r="U21" s="26"/>
      <c r="V21" s="27"/>
    </row>
    <row r="22" spans="1:22" ht="29.85" customHeight="1" thickTop="1">
      <c r="A22" s="148" t="s">
        <v>107</v>
      </c>
      <c r="B22" s="19" t="s">
        <v>47</v>
      </c>
      <c r="C22" s="12" t="s">
        <v>2022</v>
      </c>
      <c r="D22" s="14" t="s">
        <v>2023</v>
      </c>
      <c r="E22" s="21" t="s">
        <v>80</v>
      </c>
      <c r="F22" s="23" t="s">
        <v>2024</v>
      </c>
      <c r="G22" s="12" t="s">
        <v>2022</v>
      </c>
      <c r="H22" s="14" t="s">
        <v>2023</v>
      </c>
      <c r="I22" s="21" t="s">
        <v>80</v>
      </c>
      <c r="J22" s="23" t="s">
        <v>2024</v>
      </c>
      <c r="K22" s="12" t="s">
        <v>2022</v>
      </c>
      <c r="L22" s="14" t="s">
        <v>2023</v>
      </c>
      <c r="M22" s="21" t="s">
        <v>80</v>
      </c>
      <c r="N22" s="23" t="s">
        <v>2024</v>
      </c>
      <c r="O22" s="12" t="s">
        <v>2022</v>
      </c>
      <c r="P22" s="14" t="s">
        <v>2023</v>
      </c>
      <c r="Q22" s="21" t="s">
        <v>80</v>
      </c>
      <c r="R22" s="23" t="s">
        <v>2024</v>
      </c>
      <c r="S22" s="11"/>
      <c r="T22" s="11"/>
      <c r="U22" s="12"/>
      <c r="V22" s="23"/>
    </row>
    <row r="23" spans="1:22" ht="36.75" customHeight="1">
      <c r="A23" s="149"/>
      <c r="B23" s="11" t="s">
        <v>23</v>
      </c>
      <c r="C23" s="12" t="s">
        <v>2056</v>
      </c>
      <c r="D23" s="12" t="s">
        <v>2009</v>
      </c>
      <c r="E23" s="24" t="s">
        <v>80</v>
      </c>
      <c r="F23" s="13" t="s">
        <v>2057</v>
      </c>
      <c r="G23" s="12" t="s">
        <v>2056</v>
      </c>
      <c r="H23" s="12" t="s">
        <v>2009</v>
      </c>
      <c r="I23" s="24" t="s">
        <v>80</v>
      </c>
      <c r="J23" s="13" t="s">
        <v>2057</v>
      </c>
      <c r="K23" s="12" t="s">
        <v>2056</v>
      </c>
      <c r="L23" s="12" t="s">
        <v>2009</v>
      </c>
      <c r="M23" s="24" t="s">
        <v>80</v>
      </c>
      <c r="N23" s="13" t="s">
        <v>2057</v>
      </c>
      <c r="O23" s="12" t="s">
        <v>2056</v>
      </c>
      <c r="P23" s="12" t="s">
        <v>2009</v>
      </c>
      <c r="Q23" s="24" t="s">
        <v>80</v>
      </c>
      <c r="R23" s="13" t="s">
        <v>2057</v>
      </c>
      <c r="S23" s="14"/>
      <c r="T23" s="14"/>
      <c r="U23" s="12"/>
      <c r="V23" s="13"/>
    </row>
    <row r="24" spans="1:22" ht="29.85" customHeight="1">
      <c r="A24" s="149"/>
      <c r="B24" s="11" t="s">
        <v>68</v>
      </c>
      <c r="C24" s="11"/>
      <c r="D24" s="11"/>
      <c r="E24" s="12"/>
      <c r="F24" s="13"/>
      <c r="G24" s="30"/>
      <c r="H24" s="30"/>
      <c r="I24" s="11"/>
      <c r="J24" s="13"/>
      <c r="K24" s="12"/>
      <c r="L24" s="12"/>
      <c r="M24" s="11"/>
      <c r="N24" s="13"/>
      <c r="O24" s="12" t="s">
        <v>2032</v>
      </c>
      <c r="P24" s="12" t="s">
        <v>2023</v>
      </c>
      <c r="Q24" s="11" t="s">
        <v>283</v>
      </c>
      <c r="R24" s="13" t="s">
        <v>2058</v>
      </c>
      <c r="S24" s="12"/>
      <c r="T24" s="12"/>
      <c r="U24" s="12"/>
      <c r="V24" s="13"/>
    </row>
    <row r="25" spans="1:22" ht="29.85" customHeight="1">
      <c r="A25" s="149"/>
      <c r="B25" s="11" t="s">
        <v>38</v>
      </c>
      <c r="C25" s="12"/>
      <c r="D25" s="14"/>
      <c r="E25" s="12"/>
      <c r="F25" s="13"/>
      <c r="G25" s="11"/>
      <c r="H25" s="11"/>
      <c r="I25" s="12"/>
      <c r="J25" s="13"/>
      <c r="K25" s="12" t="s">
        <v>2032</v>
      </c>
      <c r="L25" s="12" t="s">
        <v>2023</v>
      </c>
      <c r="M25" s="12" t="s">
        <v>335</v>
      </c>
      <c r="N25" s="13" t="s">
        <v>2059</v>
      </c>
      <c r="O25" s="12"/>
      <c r="P25" s="12"/>
      <c r="Q25" s="12"/>
      <c r="R25" s="13"/>
      <c r="S25" s="30"/>
      <c r="T25" s="30"/>
      <c r="U25" s="30"/>
      <c r="V25" s="13"/>
    </row>
    <row r="26" spans="1:22" ht="24.75" customHeight="1">
      <c r="A26" s="149"/>
      <c r="B26" s="11" t="s">
        <v>39</v>
      </c>
      <c r="C26" s="12"/>
      <c r="D26" s="14"/>
      <c r="E26" s="12"/>
      <c r="F26" s="13"/>
      <c r="G26" s="12"/>
      <c r="H26" s="14"/>
      <c r="I26" s="12"/>
      <c r="J26" s="13"/>
      <c r="K26" s="12"/>
      <c r="L26" s="14"/>
      <c r="M26" s="12"/>
      <c r="N26" s="15"/>
      <c r="O26" s="12"/>
      <c r="P26" s="14"/>
      <c r="Q26" s="12"/>
      <c r="R26" s="15"/>
      <c r="S26" s="30"/>
      <c r="T26" s="30"/>
      <c r="U26" s="30"/>
      <c r="V26" s="13"/>
    </row>
    <row r="27" spans="1:22" ht="24" customHeight="1" thickBot="1">
      <c r="A27" s="150"/>
      <c r="B27" s="26" t="s">
        <v>45</v>
      </c>
      <c r="C27" s="26"/>
      <c r="D27" s="26"/>
      <c r="E27" s="26"/>
      <c r="F27" s="27"/>
      <c r="G27" s="12"/>
      <c r="H27" s="12"/>
      <c r="I27" s="12"/>
      <c r="J27" s="27"/>
      <c r="K27" s="26"/>
      <c r="L27" s="26"/>
      <c r="M27" s="26"/>
      <c r="N27" s="27"/>
      <c r="O27" s="26"/>
      <c r="P27" s="26"/>
      <c r="Q27" s="26"/>
      <c r="R27" s="27"/>
      <c r="S27" s="26"/>
      <c r="T27" s="26"/>
      <c r="U27" s="26"/>
      <c r="V27" s="27"/>
    </row>
    <row r="28" spans="1:22" ht="29.85" customHeight="1" thickTop="1">
      <c r="A28" s="148" t="s">
        <v>133</v>
      </c>
      <c r="B28" s="19" t="s">
        <v>14</v>
      </c>
      <c r="C28" s="11"/>
      <c r="D28" s="24"/>
      <c r="E28" s="19"/>
      <c r="F28" s="23"/>
      <c r="G28" s="14"/>
      <c r="H28" s="14"/>
      <c r="I28" s="20"/>
      <c r="J28" s="23"/>
      <c r="K28" s="11"/>
      <c r="L28" s="11"/>
      <c r="M28" s="12"/>
      <c r="N28" s="23"/>
      <c r="O28" s="12"/>
      <c r="P28" s="14"/>
      <c r="Q28" s="12"/>
      <c r="R28" s="23"/>
      <c r="S28" s="14"/>
      <c r="T28" s="11"/>
      <c r="U28" s="19"/>
      <c r="V28" s="23"/>
    </row>
    <row r="29" spans="1:22" ht="29.85" customHeight="1">
      <c r="A29" s="149"/>
      <c r="B29" s="11" t="s">
        <v>54</v>
      </c>
      <c r="C29" s="11"/>
      <c r="D29" s="11"/>
      <c r="E29" s="11"/>
      <c r="F29" s="13"/>
      <c r="G29" s="12"/>
      <c r="H29" s="14"/>
      <c r="I29" s="11"/>
      <c r="J29" s="13"/>
      <c r="K29" s="12"/>
      <c r="L29" s="14"/>
      <c r="M29" s="11"/>
      <c r="N29" s="13"/>
      <c r="O29" s="11"/>
      <c r="P29" s="24"/>
      <c r="Q29" s="11"/>
      <c r="R29" s="13"/>
      <c r="S29" s="30"/>
      <c r="T29" s="14"/>
      <c r="U29" s="11"/>
      <c r="V29" s="13"/>
    </row>
    <row r="30" spans="1:22" ht="29.85" customHeight="1">
      <c r="A30" s="149"/>
      <c r="B30" s="11" t="s">
        <v>32</v>
      </c>
      <c r="C30" s="12"/>
      <c r="D30" s="11"/>
      <c r="E30" s="12"/>
      <c r="F30" s="13"/>
      <c r="G30" s="11"/>
      <c r="H30" s="11"/>
      <c r="I30" s="11"/>
      <c r="J30" s="13"/>
      <c r="K30" s="11"/>
      <c r="L30" s="24"/>
      <c r="M30" s="12"/>
      <c r="N30" s="13"/>
      <c r="O30" s="11"/>
      <c r="P30" s="11"/>
      <c r="Q30" s="12"/>
      <c r="R30" s="13"/>
      <c r="S30" s="14"/>
      <c r="T30" s="11"/>
      <c r="U30" s="14"/>
      <c r="V30" s="13"/>
    </row>
    <row r="31" spans="1:22" ht="29.85" customHeight="1">
      <c r="A31" s="149"/>
      <c r="B31" s="11" t="s">
        <v>38</v>
      </c>
      <c r="C31" s="14"/>
      <c r="D31" s="24"/>
      <c r="E31" s="11"/>
      <c r="F31" s="13"/>
      <c r="G31" s="14"/>
      <c r="H31" s="14"/>
      <c r="I31" s="11"/>
      <c r="J31" s="13"/>
      <c r="K31" s="11"/>
      <c r="L31" s="11"/>
      <c r="M31" s="11"/>
      <c r="N31" s="13"/>
      <c r="O31" s="11"/>
      <c r="P31" s="11"/>
      <c r="Q31" s="11"/>
      <c r="R31" s="13"/>
      <c r="S31" s="30"/>
      <c r="T31" s="30"/>
      <c r="U31" s="12"/>
      <c r="V31" s="13"/>
    </row>
    <row r="32" spans="1:22" ht="29.85" customHeight="1">
      <c r="A32" s="149"/>
      <c r="B32" s="11" t="s">
        <v>39</v>
      </c>
      <c r="C32" s="12"/>
      <c r="D32" s="12"/>
      <c r="E32" s="11"/>
      <c r="F32" s="13"/>
      <c r="G32" s="14"/>
      <c r="H32" s="14"/>
      <c r="I32" s="24"/>
      <c r="J32" s="13"/>
      <c r="K32" s="12"/>
      <c r="L32" s="12"/>
      <c r="M32" s="11"/>
      <c r="N32" s="13"/>
      <c r="O32" s="12"/>
      <c r="P32" s="12"/>
      <c r="Q32" s="11"/>
      <c r="R32" s="13"/>
      <c r="S32" s="30"/>
      <c r="T32" s="30"/>
      <c r="U32" s="30"/>
      <c r="V32" s="13"/>
    </row>
    <row r="33" spans="1:22" ht="29.85" customHeight="1" thickBot="1">
      <c r="A33" s="150"/>
      <c r="B33" s="26" t="s">
        <v>45</v>
      </c>
      <c r="C33" s="26"/>
      <c r="D33" s="26"/>
      <c r="E33" s="26"/>
      <c r="F33" s="27"/>
      <c r="G33" s="26"/>
      <c r="H33" s="26"/>
      <c r="I33" s="26"/>
      <c r="J33" s="27"/>
      <c r="K33" s="26"/>
      <c r="L33" s="26"/>
      <c r="M33" s="26"/>
      <c r="N33" s="27"/>
      <c r="O33" s="26"/>
      <c r="P33" s="26"/>
      <c r="Q33" s="26"/>
      <c r="R33" s="27"/>
      <c r="S33" s="26"/>
      <c r="T33" s="26"/>
      <c r="U33" s="26"/>
      <c r="V33" s="27"/>
    </row>
    <row r="34" spans="1:22" ht="34.5" customHeight="1" thickTop="1">
      <c r="A34" s="148" t="s">
        <v>158</v>
      </c>
      <c r="B34" s="19" t="s">
        <v>14</v>
      </c>
      <c r="C34" s="12" t="s">
        <v>2008</v>
      </c>
      <c r="D34" s="14" t="s">
        <v>2009</v>
      </c>
      <c r="E34" s="12" t="s">
        <v>80</v>
      </c>
      <c r="F34" s="23" t="s">
        <v>2010</v>
      </c>
      <c r="G34" s="12" t="s">
        <v>2008</v>
      </c>
      <c r="H34" s="14" t="s">
        <v>2009</v>
      </c>
      <c r="I34" s="12" t="s">
        <v>80</v>
      </c>
      <c r="J34" s="23" t="s">
        <v>2010</v>
      </c>
      <c r="K34" s="12" t="s">
        <v>2008</v>
      </c>
      <c r="L34" s="14" t="s">
        <v>2009</v>
      </c>
      <c r="M34" s="12" t="s">
        <v>80</v>
      </c>
      <c r="N34" s="23" t="s">
        <v>2010</v>
      </c>
      <c r="O34" s="12" t="s">
        <v>2008</v>
      </c>
      <c r="P34" s="14" t="s">
        <v>2009</v>
      </c>
      <c r="Q34" s="12" t="s">
        <v>80</v>
      </c>
      <c r="R34" s="23" t="s">
        <v>2010</v>
      </c>
      <c r="S34" s="11"/>
      <c r="T34" s="11"/>
      <c r="U34" s="12"/>
      <c r="V34" s="23"/>
    </row>
    <row r="35" spans="1:22" ht="29.85" customHeight="1">
      <c r="A35" s="149"/>
      <c r="B35" s="11" t="s">
        <v>54</v>
      </c>
      <c r="C35" s="12" t="s">
        <v>2043</v>
      </c>
      <c r="D35" s="11" t="s">
        <v>1322</v>
      </c>
      <c r="E35" s="11" t="s">
        <v>1246</v>
      </c>
      <c r="F35" s="13" t="s">
        <v>2044</v>
      </c>
      <c r="G35" s="12" t="s">
        <v>2046</v>
      </c>
      <c r="H35" s="12" t="s">
        <v>2036</v>
      </c>
      <c r="I35" s="11" t="s">
        <v>69</v>
      </c>
      <c r="J35" s="13" t="s">
        <v>2060</v>
      </c>
      <c r="K35" s="12" t="s">
        <v>2046</v>
      </c>
      <c r="L35" s="12" t="s">
        <v>221</v>
      </c>
      <c r="M35" s="11" t="s">
        <v>41</v>
      </c>
      <c r="N35" s="13" t="s">
        <v>2061</v>
      </c>
      <c r="O35" s="11" t="s">
        <v>2029</v>
      </c>
      <c r="P35" s="11" t="s">
        <v>2009</v>
      </c>
      <c r="Q35" s="12" t="s">
        <v>1385</v>
      </c>
      <c r="R35" s="13" t="s">
        <v>2030</v>
      </c>
      <c r="S35" s="11"/>
      <c r="T35" s="24"/>
      <c r="U35" s="11"/>
      <c r="V35" s="13"/>
    </row>
    <row r="36" spans="1:22" ht="29.85" customHeight="1" thickBot="1">
      <c r="A36" s="150"/>
      <c r="B36" s="26" t="s">
        <v>32</v>
      </c>
      <c r="C36" s="14"/>
      <c r="D36" s="11"/>
      <c r="E36" s="12"/>
      <c r="F36" s="27"/>
      <c r="G36" s="14" t="s">
        <v>2035</v>
      </c>
      <c r="H36" s="14" t="s">
        <v>2036</v>
      </c>
      <c r="I36" s="139" t="s">
        <v>69</v>
      </c>
      <c r="J36" s="27" t="s">
        <v>2062</v>
      </c>
      <c r="K36" s="11" t="s">
        <v>2029</v>
      </c>
      <c r="L36" s="11" t="s">
        <v>2009</v>
      </c>
      <c r="M36" s="11" t="s">
        <v>1385</v>
      </c>
      <c r="N36" s="27" t="s">
        <v>2030</v>
      </c>
      <c r="O36" s="12" t="s">
        <v>2043</v>
      </c>
      <c r="P36" s="14" t="s">
        <v>1322</v>
      </c>
      <c r="Q36" s="11" t="s">
        <v>1246</v>
      </c>
      <c r="R36" s="27" t="s">
        <v>2044</v>
      </c>
      <c r="S36" s="11"/>
      <c r="T36" s="12"/>
      <c r="U36" s="26"/>
      <c r="V36" s="27"/>
    </row>
    <row r="37" spans="1:22" ht="15.75" thickTop="1"/>
  </sheetData>
  <mergeCells count="8">
    <mergeCell ref="A28:A33"/>
    <mergeCell ref="A34:A36"/>
    <mergeCell ref="A1:B1"/>
    <mergeCell ref="A2:B2"/>
    <mergeCell ref="A4:A9"/>
    <mergeCell ref="A10:A15"/>
    <mergeCell ref="A16:A21"/>
    <mergeCell ref="A22:A27"/>
  </mergeCells>
  <dataValidations count="24">
    <dataValidation type="list" allowBlank="1" showInputMessage="1" showErrorMessage="1" sqref="I4:I36 Q4:Q36 M4:M36 U4:U36 E4:E36">
      <formula1>SALLE</formula1>
    </dataValidation>
    <dataValidation type="list" allowBlank="1" showInputMessage="1" showErrorMessage="1" sqref="L24">
      <formula1>IF(J22="Energétique",energ,IF(J22="Environnement",Environ,IF(J22="Maintenance Industrielle ",Maint,IF(J22="génie des procédés",proc,IF(J22="génie éléctrique",elec,IF(J22="génies des matériaux",matér,IF(J22="technologie alimentaire",aliment,méca)))))))</formula1>
    </dataValidation>
    <dataValidation type="list" allowBlank="1" showInputMessage="1" showErrorMessage="1" sqref="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4 H23:H24 L35 T6 L32 L8 T16 D32 P8 L23 H27 D23 T14 T24:T26 P32 H35 P23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D9 T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31:T32 H8 L25 H5 D5 L5 P24:P25 P5">
      <formula1>IF(F1048571="energetique",energ,IF(F1048571="génie de l'environnement",Environ,IF(F1048571="maintenance ",Maint,IF(F1048571="génie des procédés",proc,IF(F1048571="génie electrique",elec,IF(F1048571="génie matérieux",matér,IF(F1048571="technologie alimentaire",aliment,méca)))))))</formula1>
    </dataValidation>
    <dataValidation type="list" allowBlank="1" showInputMessage="1" showErrorMessage="1" sqref="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 T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7 D13 T30 P7 T28 T17 D4 T7:T8 P14 D18 H4 D36 H11 L7">
      <formula1>IF(F1048550="energetique",energ,IF(F1048550="génie de l'environnement",Environ,IF(F1048550="maintenance ",Maint,IF(F1048550="génie des procédés",proc,IF(F1048550="génie electrique",elec,IF(F1048550="génie matérieux",matér,IF(F1048550="technologie alimentaire",aliment,méca)))))))</formula1>
    </dataValidation>
    <dataValidation type="list" allowBlank="1" showInputMessage="1" showErrorMessage="1" sqref="D27 T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19 H17 L20 D28 T35 D31 D10 L30 P10:P11 H20 L13 P29 D20 H10 L10">
      <formula1>IF(F1048563="energetique",energ,IF(F1048563="génie de l'environnement",Environ,IF(F1048563="maintenance ",Maint,IF(F1048563="génie des procédés",proc,IF(F1048563="génie electrique",elec,IF(F1048563="génie matérieux",matér,IF(F1048563="technologie alimentaire",aliment,méca)))))))</formula1>
    </dataValidation>
    <dataValidation type="list" allowBlank="1" showInputMessage="1" showErrorMessage="1" sqref="H12 T10:T11 P6 L12 L16 H16 D16 T36 L6 H6 P16 D6">
      <formula1>IF(F1048560="energetique",energ,IF(F1048560="génie de l'environnement",Environ,IF(F1048560="maintenance ",Maint,IF(F1048560="génie des procédés",proc,IF(F1048560="génie electrique",elec,IF(F1048560="génie matérieux",matér,IF(F1048560="technologie alimentaire",aliment,méca)))))))</formula1>
    </dataValidation>
    <dataValidation type="list" allowBlank="1" showInputMessage="1" showErrorMessage="1" sqref="D21 T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0 T20 H25 L4 D29 D19 P35 L19 H19 D8 H7 L36 P19">
      <formula1>IF(F1048561="energetique",energ,IF(F1048561="génie de l'environnement",Environ,IF(F1048561="maintenance ",Maint,IF(F1048561="génie des procédés",proc,IF(F1048561="génie electrique",elec,IF(F1048561="génie matérieux",matér,IF(F1048561="technologie alimentaire",aliment,méca)))))))</formula1>
    </dataValidation>
    <dataValidation type="list" allowBlank="1" showInputMessage="1" showErrorMessage="1" sqref="L31 P17:P18 H14 P31 L17:L18 H30:H32 P4 P12:P13 L28 D35 T18 T34 T4:T5 T22 T12 L11 D11:D12 D24 H36 H18 H28 D30 D17 P20">
      <formula1>IF(F1048563="energetique",energ,IF(F1048563="génie de l'environnement",Environ,IF(F1048563="maintenance ",Maint,IF(F1048563="génie des procédés",proc,IF(F1048563="génie electrique",elec,IF(F1048563="génie matérieux",matér,IF(F1048563="technologie alimentaire",aliment,méca)))))))</formula1>
    </dataValidation>
    <dataValidation type="list" allowBlank="1" showInputMessage="1" showErrorMessage="1" sqref="D15 T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9 T29 T23 H22 L26 D25:D26 L22 D34 P36 T13 H29 P28 P34 D22 H26 H13 P22 P26 H34 L34 L14">
      <formula1>IF(F1048574="energetique",energ,IF(F1048574="génie de l'environnement",Environ,IF(F1048574="maintenance ",Maint,IF(F1048574="génie des procédés",proc,IF(F1048574="génie electrique",elec,IF(F1048574="génie matérieux",matér,IF(F1048574="technologie alimentaire",aliment,méca)))))))</formula1>
    </dataValidation>
    <dataValidation type="list" allowBlank="1" showInputMessage="1" showErrorMessage="1" sqref="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 xml:space="preserve">&amp;LUniversité de Boumerdes
Emploi du temps des enseignements&amp;RFaculté des Sciences de  l'Ingénieur
Année universitaire2018-2019
semestre 02
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62"/>
  <dimension ref="A1:R37"/>
  <sheetViews>
    <sheetView view="pageLayout" workbookViewId="0">
      <selection activeCell="N5" sqref="N5"/>
    </sheetView>
  </sheetViews>
  <sheetFormatPr baseColWidth="10" defaultRowHeight="15"/>
  <cols>
    <col min="3" max="3" width="18.140625" hidden="1" customWidth="1"/>
    <col min="4" max="5" width="11.42578125" hidden="1" customWidth="1"/>
    <col min="6" max="6" width="30" customWidth="1"/>
    <col min="7" max="7" width="17.140625" hidden="1" customWidth="1"/>
    <col min="8" max="9" width="11.42578125" hidden="1" customWidth="1"/>
    <col min="10" max="10" width="28.42578125" customWidth="1"/>
    <col min="11" max="11" width="16.140625" hidden="1" customWidth="1"/>
    <col min="12" max="13" width="11.42578125" hidden="1" customWidth="1"/>
    <col min="14" max="14" width="29.42578125" customWidth="1"/>
    <col min="15" max="15" width="13.28515625" hidden="1" customWidth="1"/>
    <col min="16" max="17" width="11.42578125" hidden="1" customWidth="1"/>
    <col min="18" max="18" width="27.140625" hidden="1" customWidth="1"/>
  </cols>
  <sheetData>
    <row r="1" spans="1:18">
      <c r="A1" s="151" t="s">
        <v>162</v>
      </c>
      <c r="B1" s="151"/>
      <c r="F1" t="s">
        <v>1924</v>
      </c>
      <c r="N1" s="2"/>
    </row>
    <row r="2" spans="1:18">
      <c r="A2" s="152" t="s">
        <v>3</v>
      </c>
      <c r="B2" s="152"/>
      <c r="F2" s="5" t="s">
        <v>1669</v>
      </c>
      <c r="N2" s="6">
        <f ca="1">NOW()</f>
        <v>43524.612696180557</v>
      </c>
    </row>
    <row r="3" spans="1:18" ht="18.75" customHeight="1" thickBot="1">
      <c r="A3" s="135" t="s">
        <v>5</v>
      </c>
      <c r="B3" s="136" t="s">
        <v>6</v>
      </c>
      <c r="C3" s="18" t="s">
        <v>1974</v>
      </c>
      <c r="D3" s="18" t="s">
        <v>8</v>
      </c>
      <c r="E3" s="18" t="s">
        <v>9</v>
      </c>
      <c r="F3" s="18" t="s">
        <v>1974</v>
      </c>
      <c r="G3" s="18" t="s">
        <v>1975</v>
      </c>
      <c r="H3" s="18" t="s">
        <v>8</v>
      </c>
      <c r="I3" s="18" t="s">
        <v>9</v>
      </c>
      <c r="J3" s="18" t="s">
        <v>1975</v>
      </c>
      <c r="K3" s="18"/>
      <c r="L3" s="18"/>
      <c r="M3" s="18"/>
      <c r="N3" s="18"/>
      <c r="O3" s="18" t="s">
        <v>1976</v>
      </c>
      <c r="P3" s="18" t="s">
        <v>8</v>
      </c>
      <c r="Q3" s="18" t="s">
        <v>9</v>
      </c>
      <c r="R3" s="18" t="s">
        <v>1976</v>
      </c>
    </row>
    <row r="4" spans="1:18" ht="29.85" customHeight="1" thickTop="1">
      <c r="A4" s="148" t="s">
        <v>13</v>
      </c>
      <c r="B4" s="19" t="s">
        <v>14</v>
      </c>
      <c r="C4" s="12"/>
      <c r="D4" s="11"/>
      <c r="E4" s="12"/>
      <c r="F4" s="23"/>
      <c r="G4" s="14" t="s">
        <v>1977</v>
      </c>
      <c r="H4" s="11" t="s">
        <v>1211</v>
      </c>
      <c r="I4" s="24" t="s">
        <v>176</v>
      </c>
      <c r="J4" s="23" t="s">
        <v>1978</v>
      </c>
      <c r="K4" s="12"/>
      <c r="L4" s="12"/>
      <c r="M4" s="12"/>
      <c r="N4" s="23"/>
      <c r="O4" s="20"/>
      <c r="P4" s="22"/>
      <c r="Q4" s="19"/>
      <c r="R4" s="23"/>
    </row>
    <row r="5" spans="1:18" ht="46.5" customHeight="1">
      <c r="A5" s="149"/>
      <c r="B5" s="11" t="s">
        <v>23</v>
      </c>
      <c r="C5" s="14" t="s">
        <v>1979</v>
      </c>
      <c r="D5" s="11" t="s">
        <v>1211</v>
      </c>
      <c r="E5" s="24" t="s">
        <v>176</v>
      </c>
      <c r="F5" s="13" t="s">
        <v>1980</v>
      </c>
      <c r="G5" s="14" t="s">
        <v>1979</v>
      </c>
      <c r="H5" s="11" t="s">
        <v>1211</v>
      </c>
      <c r="I5" s="24" t="s">
        <v>176</v>
      </c>
      <c r="J5" s="13" t="s">
        <v>1980</v>
      </c>
      <c r="K5" s="12"/>
      <c r="L5" s="12"/>
      <c r="M5" s="12"/>
      <c r="N5" s="13"/>
      <c r="O5" s="12"/>
      <c r="P5" s="12"/>
      <c r="Q5" s="12"/>
      <c r="R5" s="13"/>
    </row>
    <row r="6" spans="1:18" ht="47.25" customHeight="1">
      <c r="A6" s="149"/>
      <c r="B6" s="11" t="s">
        <v>32</v>
      </c>
      <c r="C6" s="12" t="s">
        <v>1815</v>
      </c>
      <c r="D6" s="11" t="s">
        <v>221</v>
      </c>
      <c r="E6" s="12" t="s">
        <v>649</v>
      </c>
      <c r="F6" s="13" t="s">
        <v>1824</v>
      </c>
      <c r="G6" s="14"/>
      <c r="H6" s="11"/>
      <c r="I6" s="12"/>
      <c r="J6" s="13"/>
      <c r="K6" s="12"/>
      <c r="L6" s="12"/>
      <c r="M6" s="12"/>
      <c r="N6" s="13"/>
      <c r="O6" s="12"/>
      <c r="P6" s="12"/>
      <c r="Q6" s="12"/>
      <c r="R6" s="13"/>
    </row>
    <row r="7" spans="1:18" ht="29.85" customHeight="1">
      <c r="A7" s="149"/>
      <c r="B7" s="11" t="s">
        <v>38</v>
      </c>
      <c r="C7" s="14" t="s">
        <v>1981</v>
      </c>
      <c r="D7" s="14" t="s">
        <v>730</v>
      </c>
      <c r="E7" s="11" t="s">
        <v>947</v>
      </c>
      <c r="F7" s="13" t="s">
        <v>1982</v>
      </c>
      <c r="G7" s="14" t="s">
        <v>1981</v>
      </c>
      <c r="H7" s="14" t="s">
        <v>730</v>
      </c>
      <c r="I7" s="11" t="s">
        <v>947</v>
      </c>
      <c r="J7" s="13" t="s">
        <v>1982</v>
      </c>
      <c r="K7" s="12"/>
      <c r="L7" s="12"/>
      <c r="M7" s="12"/>
      <c r="N7" s="13"/>
      <c r="O7" s="12"/>
      <c r="P7" s="12"/>
      <c r="Q7" s="12"/>
      <c r="R7" s="13"/>
    </row>
    <row r="8" spans="1:18" ht="29.85" customHeight="1">
      <c r="A8" s="149"/>
      <c r="B8" s="11" t="s">
        <v>39</v>
      </c>
      <c r="C8" s="14" t="s">
        <v>1983</v>
      </c>
      <c r="D8" s="11" t="s">
        <v>1984</v>
      </c>
      <c r="E8" s="11" t="s">
        <v>947</v>
      </c>
      <c r="F8" s="13" t="s">
        <v>1985</v>
      </c>
      <c r="G8" s="14" t="s">
        <v>1983</v>
      </c>
      <c r="H8" s="11" t="s">
        <v>1984</v>
      </c>
      <c r="I8" s="11" t="s">
        <v>947</v>
      </c>
      <c r="J8" s="13" t="s">
        <v>1985</v>
      </c>
      <c r="K8" s="14"/>
      <c r="L8" s="14"/>
      <c r="M8" s="12"/>
      <c r="N8" s="13"/>
      <c r="O8" s="14"/>
      <c r="P8" s="14"/>
      <c r="Q8" s="12"/>
      <c r="R8" s="13"/>
    </row>
    <row r="9" spans="1:18" ht="29.85" customHeight="1" thickBot="1">
      <c r="A9" s="150"/>
      <c r="B9" s="26" t="s">
        <v>45</v>
      </c>
      <c r="C9" s="17"/>
      <c r="D9" s="17"/>
      <c r="E9" s="26"/>
      <c r="F9" s="27"/>
      <c r="G9" s="17"/>
      <c r="H9" s="17"/>
      <c r="I9" s="26"/>
      <c r="J9" s="27"/>
      <c r="K9" s="26"/>
      <c r="L9" s="26"/>
      <c r="M9" s="26"/>
      <c r="N9" s="27"/>
      <c r="O9" s="26"/>
      <c r="P9" s="26"/>
      <c r="Q9" s="26"/>
      <c r="R9" s="27"/>
    </row>
    <row r="10" spans="1:18" ht="39.75" customHeight="1" thickTop="1">
      <c r="A10" s="148" t="s">
        <v>46</v>
      </c>
      <c r="B10" s="19" t="s">
        <v>47</v>
      </c>
      <c r="C10" s="12" t="s">
        <v>1986</v>
      </c>
      <c r="D10" s="11" t="s">
        <v>1984</v>
      </c>
      <c r="E10" s="11" t="s">
        <v>1226</v>
      </c>
      <c r="F10" s="23" t="s">
        <v>1987</v>
      </c>
      <c r="G10" s="12" t="s">
        <v>1986</v>
      </c>
      <c r="H10" s="11" t="s">
        <v>1984</v>
      </c>
      <c r="I10" s="11" t="s">
        <v>1226</v>
      </c>
      <c r="J10" s="23" t="s">
        <v>1987</v>
      </c>
      <c r="K10" s="30"/>
      <c r="L10" s="12"/>
      <c r="M10" s="12"/>
      <c r="N10" s="23"/>
      <c r="O10" s="30"/>
      <c r="P10" s="30"/>
      <c r="Q10" s="30"/>
      <c r="R10" s="23"/>
    </row>
    <row r="11" spans="1:18" ht="45" customHeight="1">
      <c r="A11" s="149"/>
      <c r="B11" s="11" t="s">
        <v>54</v>
      </c>
      <c r="C11" s="11" t="s">
        <v>1988</v>
      </c>
      <c r="D11" s="11" t="s">
        <v>394</v>
      </c>
      <c r="E11" s="11" t="s">
        <v>1721</v>
      </c>
      <c r="F11" s="13" t="s">
        <v>1989</v>
      </c>
      <c r="G11" s="12" t="s">
        <v>1815</v>
      </c>
      <c r="H11" s="11" t="s">
        <v>221</v>
      </c>
      <c r="I11" s="11" t="s">
        <v>221</v>
      </c>
      <c r="J11" s="13" t="s">
        <v>1990</v>
      </c>
      <c r="K11" s="30"/>
      <c r="L11" s="12"/>
      <c r="M11" s="12"/>
      <c r="N11" s="13"/>
      <c r="O11" s="30"/>
      <c r="P11" s="30"/>
      <c r="Q11" s="30"/>
      <c r="R11" s="13"/>
    </row>
    <row r="12" spans="1:18" ht="43.5" customHeight="1">
      <c r="A12" s="149"/>
      <c r="B12" s="11" t="s">
        <v>68</v>
      </c>
      <c r="C12" s="11" t="s">
        <v>1988</v>
      </c>
      <c r="D12" s="11" t="s">
        <v>394</v>
      </c>
      <c r="E12" s="11" t="s">
        <v>1721</v>
      </c>
      <c r="F12" s="13" t="s">
        <v>1989</v>
      </c>
      <c r="G12" s="11"/>
      <c r="H12" s="11"/>
      <c r="I12" s="12"/>
      <c r="J12" s="13"/>
      <c r="K12" s="11"/>
      <c r="L12" s="12"/>
      <c r="M12" s="12"/>
      <c r="N12" s="13"/>
      <c r="O12" s="12"/>
      <c r="P12" s="11"/>
      <c r="Q12" s="12"/>
      <c r="R12" s="13"/>
    </row>
    <row r="13" spans="1:18" ht="29.85" customHeight="1">
      <c r="A13" s="149"/>
      <c r="B13" s="11" t="s">
        <v>38</v>
      </c>
      <c r="C13" s="14" t="s">
        <v>1979</v>
      </c>
      <c r="D13" s="11" t="s">
        <v>1211</v>
      </c>
      <c r="E13" s="11" t="s">
        <v>30</v>
      </c>
      <c r="F13" s="13" t="s">
        <v>1991</v>
      </c>
      <c r="G13" s="14" t="s">
        <v>1979</v>
      </c>
      <c r="H13" s="11" t="s">
        <v>1211</v>
      </c>
      <c r="I13" s="11" t="s">
        <v>30</v>
      </c>
      <c r="J13" s="13" t="s">
        <v>1991</v>
      </c>
      <c r="K13" s="11"/>
      <c r="L13" s="12"/>
      <c r="M13" s="12"/>
      <c r="N13" s="13"/>
      <c r="O13" s="11"/>
      <c r="P13" s="11"/>
      <c r="Q13" s="11"/>
      <c r="R13" s="13"/>
    </row>
    <row r="14" spans="1:18" ht="29.85" customHeight="1">
      <c r="A14" s="149"/>
      <c r="B14" s="11" t="s">
        <v>39</v>
      </c>
      <c r="C14" s="14" t="s">
        <v>1977</v>
      </c>
      <c r="D14" s="11" t="s">
        <v>1211</v>
      </c>
      <c r="E14" s="11" t="s">
        <v>30</v>
      </c>
      <c r="F14" s="13" t="s">
        <v>1992</v>
      </c>
      <c r="G14" s="11"/>
      <c r="H14" s="11"/>
      <c r="I14" s="11"/>
      <c r="J14" s="13"/>
      <c r="K14" s="14"/>
      <c r="L14" s="12"/>
      <c r="M14" s="12"/>
      <c r="N14" s="13"/>
      <c r="O14" s="12"/>
      <c r="P14" s="11"/>
      <c r="Q14" s="14"/>
      <c r="R14" s="13"/>
    </row>
    <row r="15" spans="1:18" ht="29.85" customHeight="1" thickBot="1">
      <c r="A15" s="150"/>
      <c r="B15" s="26" t="s">
        <v>45</v>
      </c>
      <c r="C15" s="17"/>
      <c r="D15" s="17"/>
      <c r="E15" s="17"/>
      <c r="F15" s="27"/>
      <c r="G15" s="17"/>
      <c r="H15" s="17"/>
      <c r="I15" s="17"/>
      <c r="J15" s="27"/>
      <c r="K15" s="26"/>
      <c r="L15" s="26"/>
      <c r="M15" s="26"/>
      <c r="N15" s="27"/>
      <c r="O15" s="26"/>
      <c r="P15" s="26"/>
      <c r="Q15" s="26"/>
      <c r="R15" s="27"/>
    </row>
    <row r="16" spans="1:18" ht="29.85" customHeight="1" thickTop="1">
      <c r="A16" s="148" t="s">
        <v>83</v>
      </c>
      <c r="B16" s="19" t="s">
        <v>47</v>
      </c>
      <c r="C16" s="11" t="s">
        <v>1818</v>
      </c>
      <c r="D16" s="12" t="s">
        <v>1349</v>
      </c>
      <c r="E16" s="12" t="s">
        <v>80</v>
      </c>
      <c r="F16" s="23" t="s">
        <v>1993</v>
      </c>
      <c r="G16" s="11" t="s">
        <v>1818</v>
      </c>
      <c r="H16" s="12" t="s">
        <v>1349</v>
      </c>
      <c r="I16" s="12" t="s">
        <v>80</v>
      </c>
      <c r="J16" s="23" t="s">
        <v>1993</v>
      </c>
      <c r="K16" s="11"/>
      <c r="L16" s="12"/>
      <c r="M16" s="12"/>
      <c r="N16" s="23"/>
      <c r="O16" s="11"/>
      <c r="P16" s="11"/>
      <c r="Q16" s="19"/>
      <c r="R16" s="23"/>
    </row>
    <row r="17" spans="1:18" ht="29.85" customHeight="1">
      <c r="A17" s="149"/>
      <c r="B17" s="11" t="s">
        <v>23</v>
      </c>
      <c r="C17" s="11" t="s">
        <v>1994</v>
      </c>
      <c r="D17" s="11" t="s">
        <v>1349</v>
      </c>
      <c r="E17" s="24" t="s">
        <v>1187</v>
      </c>
      <c r="F17" s="13" t="s">
        <v>1995</v>
      </c>
      <c r="G17" s="14" t="s">
        <v>1996</v>
      </c>
      <c r="H17" s="14" t="s">
        <v>1237</v>
      </c>
      <c r="I17" s="11" t="s">
        <v>99</v>
      </c>
      <c r="J17" s="13" t="s">
        <v>1997</v>
      </c>
      <c r="K17" s="11"/>
      <c r="L17" s="11"/>
      <c r="M17" s="12"/>
      <c r="N17" s="13"/>
      <c r="O17" s="14"/>
      <c r="P17" s="14"/>
      <c r="Q17" s="12"/>
      <c r="R17" s="13"/>
    </row>
    <row r="18" spans="1:18" ht="29.85" customHeight="1">
      <c r="A18" s="149"/>
      <c r="B18" s="11" t="s">
        <v>68</v>
      </c>
      <c r="C18" s="11"/>
      <c r="D18" s="11"/>
      <c r="E18" s="12"/>
      <c r="F18" s="13"/>
      <c r="G18" s="11"/>
      <c r="H18" s="11"/>
      <c r="I18" s="24"/>
      <c r="J18" s="13"/>
      <c r="K18" s="30"/>
      <c r="L18" s="12"/>
      <c r="M18" s="12"/>
      <c r="N18" s="13"/>
      <c r="O18" s="14"/>
      <c r="P18" s="11"/>
      <c r="Q18" s="11"/>
      <c r="R18" s="13"/>
    </row>
    <row r="19" spans="1:18" ht="29.85" customHeight="1">
      <c r="A19" s="149"/>
      <c r="B19" s="11" t="s">
        <v>38</v>
      </c>
      <c r="C19" s="14" t="s">
        <v>1998</v>
      </c>
      <c r="D19" s="11" t="s">
        <v>1999</v>
      </c>
      <c r="E19" s="12" t="s">
        <v>731</v>
      </c>
      <c r="F19" s="13" t="s">
        <v>2000</v>
      </c>
      <c r="G19" s="14" t="s">
        <v>1998</v>
      </c>
      <c r="H19" s="11" t="s">
        <v>1999</v>
      </c>
      <c r="I19" s="12" t="s">
        <v>731</v>
      </c>
      <c r="J19" s="13" t="s">
        <v>2000</v>
      </c>
      <c r="K19" s="30"/>
      <c r="L19" s="12"/>
      <c r="M19" s="12"/>
      <c r="N19" s="13"/>
      <c r="O19" s="24"/>
      <c r="P19" s="14"/>
      <c r="Q19" s="11"/>
      <c r="R19" s="13"/>
    </row>
    <row r="20" spans="1:18" ht="29.85" customHeight="1">
      <c r="A20" s="149"/>
      <c r="B20" s="11" t="s">
        <v>39</v>
      </c>
      <c r="C20" s="14"/>
      <c r="D20" s="11"/>
      <c r="E20" s="12"/>
      <c r="F20" s="13"/>
      <c r="G20" s="11" t="s">
        <v>1994</v>
      </c>
      <c r="H20" s="11" t="s">
        <v>1349</v>
      </c>
      <c r="I20" s="12" t="s">
        <v>21</v>
      </c>
      <c r="J20" s="13" t="s">
        <v>2001</v>
      </c>
      <c r="K20" s="30"/>
      <c r="L20" s="12"/>
      <c r="M20" s="12"/>
      <c r="N20" s="13"/>
      <c r="O20" s="25"/>
      <c r="P20" s="25"/>
      <c r="Q20" s="12"/>
      <c r="R20" s="13"/>
    </row>
    <row r="21" spans="1:18" ht="29.85" customHeight="1" thickBot="1">
      <c r="A21" s="150"/>
      <c r="B21" s="26" t="s">
        <v>45</v>
      </c>
      <c r="C21" s="26"/>
      <c r="D21" s="26"/>
      <c r="E21" s="26"/>
      <c r="F21" s="27"/>
      <c r="G21" s="26"/>
      <c r="H21" s="26"/>
      <c r="I21" s="26"/>
      <c r="J21" s="27"/>
      <c r="K21" s="26"/>
      <c r="L21" s="26"/>
      <c r="M21" s="26"/>
      <c r="N21" s="27"/>
      <c r="O21" s="29"/>
      <c r="P21" s="29"/>
      <c r="Q21" s="12"/>
      <c r="R21" s="27"/>
    </row>
    <row r="22" spans="1:18" ht="29.85" customHeight="1" thickTop="1">
      <c r="A22" s="148" t="s">
        <v>107</v>
      </c>
      <c r="B22" s="19" t="s">
        <v>47</v>
      </c>
      <c r="C22" s="11" t="s">
        <v>2002</v>
      </c>
      <c r="D22" s="11" t="s">
        <v>1237</v>
      </c>
      <c r="E22" s="12" t="s">
        <v>30</v>
      </c>
      <c r="F22" s="23" t="s">
        <v>2003</v>
      </c>
      <c r="G22" s="11" t="s">
        <v>2002</v>
      </c>
      <c r="H22" s="11" t="s">
        <v>1237</v>
      </c>
      <c r="I22" s="24" t="s">
        <v>30</v>
      </c>
      <c r="J22" s="23" t="s">
        <v>2003</v>
      </c>
      <c r="K22" s="12"/>
      <c r="L22" s="12"/>
      <c r="M22" s="12"/>
      <c r="N22" s="23"/>
      <c r="O22" s="11"/>
      <c r="P22" s="11"/>
      <c r="Q22" s="12"/>
      <c r="R22" s="23"/>
    </row>
    <row r="23" spans="1:18" ht="29.85" customHeight="1">
      <c r="A23" s="149"/>
      <c r="B23" s="11" t="s">
        <v>23</v>
      </c>
      <c r="C23" s="14" t="s">
        <v>1996</v>
      </c>
      <c r="D23" s="14" t="s">
        <v>1237</v>
      </c>
      <c r="E23" s="12" t="s">
        <v>89</v>
      </c>
      <c r="F23" s="13" t="s">
        <v>2004</v>
      </c>
      <c r="G23" s="14" t="s">
        <v>2005</v>
      </c>
      <c r="H23" s="14" t="s">
        <v>730</v>
      </c>
      <c r="I23" s="11" t="s">
        <v>950</v>
      </c>
      <c r="J23" s="13" t="s">
        <v>2006</v>
      </c>
      <c r="K23" s="11"/>
      <c r="L23" s="12"/>
      <c r="M23" s="12"/>
      <c r="N23" s="13"/>
      <c r="O23" s="11"/>
      <c r="P23" s="11"/>
      <c r="Q23" s="11"/>
      <c r="R23" s="13"/>
    </row>
    <row r="24" spans="1:18" ht="29.85" customHeight="1">
      <c r="A24" s="149"/>
      <c r="B24" s="11" t="s">
        <v>68</v>
      </c>
      <c r="C24" s="14" t="s">
        <v>2005</v>
      </c>
      <c r="D24" s="14" t="s">
        <v>730</v>
      </c>
      <c r="E24" s="12" t="s">
        <v>89</v>
      </c>
      <c r="F24" s="13" t="s">
        <v>2007</v>
      </c>
      <c r="G24" s="11"/>
      <c r="H24" s="11"/>
      <c r="I24" s="12"/>
      <c r="J24" s="13"/>
      <c r="K24" s="14"/>
      <c r="L24" s="11"/>
      <c r="M24" s="11"/>
      <c r="N24" s="13"/>
      <c r="O24" s="24"/>
      <c r="P24" s="14"/>
      <c r="Q24" s="11"/>
      <c r="R24" s="13"/>
    </row>
    <row r="25" spans="1:18" ht="29.85" customHeight="1">
      <c r="A25" s="149"/>
      <c r="B25" s="11" t="s">
        <v>38</v>
      </c>
      <c r="C25" s="14"/>
      <c r="D25" s="14"/>
      <c r="E25" s="12"/>
      <c r="F25" s="13"/>
      <c r="G25" s="11" t="s">
        <v>1988</v>
      </c>
      <c r="H25" s="11" t="s">
        <v>394</v>
      </c>
      <c r="I25" s="24" t="s">
        <v>1721</v>
      </c>
      <c r="J25" s="13" t="s">
        <v>1989</v>
      </c>
      <c r="K25" s="14"/>
      <c r="L25" s="12"/>
      <c r="M25" s="11"/>
      <c r="N25" s="13"/>
      <c r="O25" s="11"/>
      <c r="P25" s="11"/>
      <c r="Q25" s="11"/>
      <c r="R25" s="13"/>
    </row>
    <row r="26" spans="1:18" ht="24.75" customHeight="1">
      <c r="A26" s="149"/>
      <c r="B26" s="11" t="s">
        <v>39</v>
      </c>
      <c r="C26" s="12"/>
      <c r="D26" s="14"/>
      <c r="E26" s="12"/>
      <c r="F26" s="13"/>
      <c r="G26" s="11" t="s">
        <v>1988</v>
      </c>
      <c r="H26" s="11" t="s">
        <v>394</v>
      </c>
      <c r="I26" s="24" t="s">
        <v>1721</v>
      </c>
      <c r="J26" s="13" t="s">
        <v>1989</v>
      </c>
      <c r="K26" s="11"/>
      <c r="L26" s="12"/>
      <c r="M26" s="11"/>
      <c r="N26" s="15"/>
      <c r="O26" s="11"/>
      <c r="P26" s="11"/>
      <c r="Q26" s="11"/>
      <c r="R26" s="15"/>
    </row>
    <row r="27" spans="1:18" ht="24" customHeight="1" thickBot="1">
      <c r="A27" s="150"/>
      <c r="B27" s="26" t="s">
        <v>45</v>
      </c>
      <c r="C27" s="26"/>
      <c r="D27" s="26"/>
      <c r="E27" s="26"/>
      <c r="F27" s="27"/>
      <c r="G27" s="26"/>
      <c r="H27" s="26"/>
      <c r="I27" s="26"/>
      <c r="J27" s="27"/>
      <c r="K27" s="26"/>
      <c r="L27" s="26"/>
      <c r="M27" s="26"/>
      <c r="N27" s="27"/>
      <c r="O27" s="26"/>
      <c r="P27" s="26"/>
      <c r="Q27" s="26"/>
      <c r="R27" s="27"/>
    </row>
    <row r="28" spans="1:18" ht="29.85" customHeight="1" thickTop="1">
      <c r="A28" s="148" t="s">
        <v>133</v>
      </c>
      <c r="B28" s="19" t="s">
        <v>14</v>
      </c>
      <c r="C28" s="14"/>
      <c r="D28" s="11"/>
      <c r="E28" s="19"/>
      <c r="F28" s="23"/>
      <c r="G28" s="14"/>
      <c r="H28" s="11"/>
      <c r="I28" s="19"/>
      <c r="J28" s="23"/>
      <c r="K28" s="11"/>
      <c r="L28" s="12"/>
      <c r="M28" s="12"/>
      <c r="N28" s="23"/>
      <c r="O28" s="12"/>
      <c r="P28" s="12"/>
      <c r="Q28" s="12"/>
      <c r="R28" s="23"/>
    </row>
    <row r="29" spans="1:18" ht="29.85" customHeight="1">
      <c r="A29" s="149"/>
      <c r="B29" s="11" t="s">
        <v>54</v>
      </c>
      <c r="C29" s="11"/>
      <c r="D29" s="11"/>
      <c r="E29" s="11"/>
      <c r="F29" s="13"/>
      <c r="G29" s="14"/>
      <c r="H29" s="14"/>
      <c r="I29" s="11"/>
      <c r="J29" s="13"/>
      <c r="K29" s="11"/>
      <c r="L29" s="12"/>
      <c r="M29" s="12"/>
      <c r="N29" s="13"/>
      <c r="O29" s="14"/>
      <c r="P29" s="14"/>
      <c r="Q29" s="12"/>
      <c r="R29" s="13"/>
    </row>
    <row r="30" spans="1:18" ht="29.85" customHeight="1">
      <c r="A30" s="149"/>
      <c r="B30" s="11" t="s">
        <v>32</v>
      </c>
      <c r="C30" s="14"/>
      <c r="D30" s="14"/>
      <c r="E30" s="14"/>
      <c r="F30" s="13"/>
      <c r="G30" s="12"/>
      <c r="H30" s="11"/>
      <c r="I30" s="14"/>
      <c r="J30" s="13"/>
      <c r="K30" s="12"/>
      <c r="L30" s="12"/>
      <c r="M30" s="11"/>
      <c r="N30" s="13"/>
      <c r="O30" s="30"/>
      <c r="P30" s="30"/>
      <c r="Q30" s="30"/>
      <c r="R30" s="13"/>
    </row>
    <row r="31" spans="1:18" ht="29.85" customHeight="1">
      <c r="A31" s="149"/>
      <c r="B31" s="11" t="s">
        <v>38</v>
      </c>
      <c r="C31" s="14"/>
      <c r="D31" s="11"/>
      <c r="E31" s="12"/>
      <c r="F31" s="13"/>
      <c r="G31" s="11"/>
      <c r="H31" s="11"/>
      <c r="I31" s="12"/>
      <c r="J31" s="13"/>
      <c r="K31" s="14"/>
      <c r="L31" s="14"/>
      <c r="M31" s="12"/>
      <c r="N31" s="13"/>
      <c r="O31" s="30"/>
      <c r="P31" s="30"/>
      <c r="Q31" s="30"/>
      <c r="R31" s="13"/>
    </row>
    <row r="32" spans="1:18" ht="29.85" customHeight="1">
      <c r="A32" s="149"/>
      <c r="B32" s="11" t="s">
        <v>39</v>
      </c>
      <c r="C32" s="24"/>
      <c r="D32" s="24"/>
      <c r="E32" s="11"/>
      <c r="F32" s="13"/>
      <c r="G32" s="24"/>
      <c r="H32" s="24"/>
      <c r="I32" s="11"/>
      <c r="J32" s="13"/>
      <c r="K32" s="12"/>
      <c r="L32" s="12"/>
      <c r="M32" s="12"/>
      <c r="N32" s="13"/>
      <c r="O32" s="11"/>
      <c r="P32" s="11"/>
      <c r="Q32" s="11"/>
      <c r="R32" s="13"/>
    </row>
    <row r="33" spans="1:18" ht="29.85" customHeight="1" thickBot="1">
      <c r="A33" s="150"/>
      <c r="B33" s="26" t="s">
        <v>45</v>
      </c>
      <c r="C33" s="17"/>
      <c r="D33" s="17"/>
      <c r="E33" s="26"/>
      <c r="F33" s="27"/>
      <c r="G33" s="17"/>
      <c r="H33" s="17"/>
      <c r="I33" s="26"/>
      <c r="J33" s="27"/>
      <c r="K33" s="26"/>
      <c r="L33" s="26"/>
      <c r="M33" s="26"/>
      <c r="N33" s="27"/>
      <c r="O33" s="26"/>
      <c r="P33" s="26"/>
      <c r="Q33" s="26"/>
      <c r="R33" s="27"/>
    </row>
    <row r="34" spans="1:18" ht="29.85" customHeight="1" thickTop="1">
      <c r="A34" s="148" t="s">
        <v>158</v>
      </c>
      <c r="B34" s="19" t="s">
        <v>14</v>
      </c>
      <c r="C34" s="12" t="s">
        <v>2008</v>
      </c>
      <c r="D34" s="14" t="s">
        <v>2009</v>
      </c>
      <c r="E34" s="12" t="s">
        <v>80</v>
      </c>
      <c r="F34" s="23" t="s">
        <v>2010</v>
      </c>
      <c r="G34" s="12" t="s">
        <v>2008</v>
      </c>
      <c r="H34" s="14" t="s">
        <v>2009</v>
      </c>
      <c r="I34" s="12" t="s">
        <v>80</v>
      </c>
      <c r="J34" s="23" t="s">
        <v>2010</v>
      </c>
      <c r="K34" s="11"/>
      <c r="L34" s="12"/>
      <c r="M34" s="12"/>
      <c r="N34" s="23"/>
      <c r="O34" s="14"/>
      <c r="P34" s="11"/>
      <c r="Q34" s="19"/>
      <c r="R34" s="23"/>
    </row>
    <row r="35" spans="1:18" ht="29.85" customHeight="1" thickBot="1">
      <c r="A35" s="149"/>
      <c r="B35" s="11" t="s">
        <v>54</v>
      </c>
      <c r="C35" s="11" t="s">
        <v>2011</v>
      </c>
      <c r="D35" s="11" t="s">
        <v>1315</v>
      </c>
      <c r="E35" s="11" t="s">
        <v>180</v>
      </c>
      <c r="F35" s="13" t="s">
        <v>2012</v>
      </c>
      <c r="G35" s="14" t="s">
        <v>2013</v>
      </c>
      <c r="H35" s="11" t="s">
        <v>1240</v>
      </c>
      <c r="I35" s="26" t="s">
        <v>1226</v>
      </c>
      <c r="J35" s="13" t="s">
        <v>2014</v>
      </c>
      <c r="K35" s="11"/>
      <c r="L35" s="11"/>
      <c r="M35" s="11"/>
      <c r="N35" s="13"/>
      <c r="O35" s="14"/>
      <c r="P35" s="25"/>
      <c r="Q35" s="11"/>
      <c r="R35" s="13"/>
    </row>
    <row r="36" spans="1:18" ht="29.85" customHeight="1" thickTop="1" thickBot="1">
      <c r="A36" s="150"/>
      <c r="B36" s="26" t="s">
        <v>32</v>
      </c>
      <c r="C36" s="14" t="s">
        <v>2013</v>
      </c>
      <c r="D36" s="11" t="s">
        <v>1240</v>
      </c>
      <c r="E36" s="26" t="s">
        <v>1226</v>
      </c>
      <c r="F36" s="27" t="s">
        <v>2014</v>
      </c>
      <c r="G36" s="11" t="s">
        <v>2011</v>
      </c>
      <c r="H36" s="11" t="s">
        <v>1315</v>
      </c>
      <c r="I36" s="11" t="s">
        <v>1200</v>
      </c>
      <c r="J36" s="27" t="s">
        <v>2015</v>
      </c>
      <c r="K36" s="14"/>
      <c r="L36" s="12"/>
      <c r="M36" s="12"/>
      <c r="N36" s="27"/>
      <c r="O36" s="29"/>
      <c r="P36" s="26"/>
      <c r="Q36" s="26"/>
      <c r="R36" s="27"/>
    </row>
    <row r="37" spans="1:18" ht="15.75" thickTop="1"/>
  </sheetData>
  <mergeCells count="8">
    <mergeCell ref="A28:A33"/>
    <mergeCell ref="A34:A36"/>
    <mergeCell ref="A1:B1"/>
    <mergeCell ref="A2:B2"/>
    <mergeCell ref="A4:A9"/>
    <mergeCell ref="A10:A15"/>
    <mergeCell ref="A16:A21"/>
    <mergeCell ref="A22:A27"/>
  </mergeCells>
  <dataValidations count="28">
    <dataValidation type="list" allowBlank="1" showInputMessage="1" showErrorMessage="1" sqref="H11:H12 D35 D6 H30 H36">
      <formula1>IF(F1048563="energetique",energ,IF(F1048563="génie de l'environnement",Environ,IF(F1048563="maintenance ",Maint,IF(F1048563="génie des procédés",proc,IF(F1048563="génie electrique",elec,IF(F1048563="génie matérieux",matér,IF(F1048563="technologie alimentaire",aliment,méca)))))))</formula1>
    </dataValidation>
    <dataValidation type="list" allowBlank="1" showInputMessage="1" showErrorMessage="1" sqref="M6:M10 Q4:Q24 E4:E36 Q26:Q36 M12:M36 I4:I36">
      <formula1>SALLE</formula1>
    </dataValidation>
    <dataValidation type="list" allowBlank="1" showInputMessage="1" showErrorMessage="1" sqref="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5">
      <formula1>IF(J2="energetique",energ,IF(J2="génie de l'environnement",Environ,IF(J2="maintenance ",Maint,IF(J2="génie des procédés",proc,IF(J2="génie electrique",elec,IF(J2="génie matérieux",matér,IF(J2="technologie alimentaire",aliment,méca)))))))</formula1>
    </dataValidation>
    <dataValidation type="list" allowBlank="1" showInputMessage="1" showErrorMessage="1" sqref="L35">
      <formula1>IF(N32="energetique",energ,IF(N32="génie de l'environnement",Environ,IF(N32="maintenance ",Maint,IF(N32="génie des procédés",proc,IF(N32="génie electrique",elec,IF(N32="génie matérieux",matér,IF(N32="technologie alimentaire",aliment,méca)))))))</formula1>
    </dataValidation>
    <dataValidation type="list" allowBlank="1" showInputMessage="1" showErrorMessage="1" sqref="L16 M4:M5 L18:L20 M11 L25 P11 P5:P6 D32 P21 P30:P31 L10:L14 H32 L28:L29 L4:L6 L22:L23 L34 L36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D9 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9 P36">
      <formula1>IF(R10="energetique",energ,IF(R10="génie de l'environnement",Environ,IF(R10="maintenance ",Maint,IF(R10="génie des procédés",proc,IF(R10="génie electrique",elec,IF(R10="génie matérieux",matér,IF(R10="technologie alimentaire",aliment,méca)))))))</formula1>
    </dataValidation>
    <dataValidation type="list" allowBlank="1" showInputMessage="1" showErrorMessage="1" sqref="P10">
      <formula1>IF(R1048576="energetique",energ,IF(R1048576="génie de l'environnement",Environ,IF(R1048576="maintenance ",Maint,IF(R1048576="génie des procédés",proc,IF(R1048576="génie electrique",elec,IF(R1048576="génie matérieux",matér,IF(R1048576="technologie alimentaire",aliment,méca)))))))</formula1>
    </dataValidation>
    <dataValidation type="list" allowBlank="1" showInputMessage="1" showErrorMessage="1" sqref="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5:Q25 P23 P26">
      <formula1>IF(N10="energetique",energ,IF(N10="génie de l'environnement",Environ,IF(N10="maintenance ",Maint,IF(N10="génie des procédés",proc,IF(N10="génie electrique",elec,IF(N10="génie matérieux",matér,IF(N10="technologie alimentaire",aliment,méca)))))))</formula1>
    </dataValidation>
    <dataValidation type="list" allowBlank="1" showInputMessage="1" showErrorMessage="1" sqref="P7">
      <formula1>IF(N1048573="energetique",energ,IF(N1048573="génie de l'environnement",Environ,IF(N1048573="maintenance ",Maint,IF(N1048573="génie des procédés",proc,IF(N1048573="génie electrique",elec,IF(N1048573="génie matérieux",matér,IF(N1048573="technologie alimentaire",aliment,méca)))))))</formula1>
    </dataValidation>
    <dataValidation type="list" allowBlank="1" showInputMessage="1" showErrorMessage="1" sqref="P32">
      <formula1>IF(R1048575="energetique",energ,IF(R1048575="génie de l'environnement",Environ,IF(R1048575="maintenance ",Maint,IF(R1048575="génie des procédés",proc,IF(R1048575="génie electrique",elec,IF(R1048575="génie matérieux",matér,IF(R1048575="technologie alimentaire",aliment,méca)))))))</formula1>
    </dataValidation>
    <dataValidation type="list" allowBlank="1" showInputMessage="1" showErrorMessage="1" sqref="D33 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8 P18 P20 L31 P29 L24 P13 L8 P16 P34 D36 D31 H19 D28 D19:D20 D10 H35 H17 H28 H13 H24 D4:D5 D13:D14 D25 D22:D23 H22 D8 H10 H4:H6 H8">
      <formula1>IF(F1048550="energetique",energ,IF(F1048550="génie de l'environnement",Environ,IF(F1048550="maintenance ",Maint,IF(F1048550="génie des procédés",proc,IF(F1048550="génie electrique",elec,IF(F1048550="génie matérieux",matér,IF(F1048550="technologie alimentaire",aliment,méca)))))))</formula1>
    </dataValidation>
    <dataValidation type="list" allowBlank="1" showInputMessage="1" showErrorMessage="1" sqref="D27 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4 L26">
      <formula1>IF(N1048557="energetique",energ,IF(N1048557="génie de l'environnement",Environ,IF(N1048557="maintenance ",Maint,IF(N1048557="génie des procédés",proc,IF(N1048557="génie electrique",elec,IF(N1048557="génie matérieux",matér,IF(N1048557="technologie alimentaire",aliment,méca)))))))</formula1>
    </dataValidation>
    <dataValidation type="list" allowBlank="1" showInputMessage="1" showErrorMessage="1" sqref="H16 D16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D21 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7:D18 P22 D29:D30 H20 H31 D24 D7 H29 H23 H7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D15 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7 L17 D11:D12 D26 H25:H26 H34 D34 H18 H14">
      <formula1>IF(F1048572="energetique",energ,IF(F1048572="génie de l'environnement",Environ,IF(F1048572="maintenance ",Maint,IF(F1048572="génie des procédés",proc,IF(F1048572="génie electrique",elec,IF(F1048572="génie matérieux",matér,IF(F1048572="technologie alimentaire",aliment,méca)))))))</formula1>
    </dataValidation>
    <dataValidation type="list" allowBlank="1" showInputMessage="1" showErrorMessage="1" sqref="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2 P14">
      <formula1>IF(J1048566="energetique",energ,IF(J1048566="génie de l'environnement",Environ,IF(J1048566="maintenance ",Maint,IF(J1048566="génie des procédés",proc,IF(J1048566="génie electrique",elec,IF(J1048566="génie matérieux",matér,IF(J1048566="technologie alimentaire",aliment,méca)))))))</formula1>
    </dataValidation>
    <dataValidation type="list" allowBlank="1" showInputMessage="1" showErrorMessage="1" sqref="L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4">
      <formula1>IF(J11="energetique",energ,IF(J11="génie de l'environnement",Environ,IF(J11="maintenance ",Maint,IF(J11="génie des procédés",proc,IF(J11="génie electrique",elec,IF(J11="génie matérieux",matér,IF(J11="technologie alimentaire",aliment,méca)))))))</formula1>
    </dataValidation>
    <dataValidation type="list" allowBlank="1" showInputMessage="1" showErrorMessage="1" sqref="P28 L30 L7 L32">
      <formula1>IF(J4="Energétique",energ,IF(J4="Environnement",Environ,IF(J4="Maintenance Industrielle ",Maint,IF(J4="génie des procédés",proc,IF(J4="génie éléctrique",elec,IF(J4="génies des matériaux",matér,IF(J4="technologie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3"/>
  <dimension ref="A1:V37"/>
  <sheetViews>
    <sheetView view="pageLayout" topLeftCell="A7" workbookViewId="0">
      <selection activeCell="C1" sqref="C1:E1048576"/>
    </sheetView>
  </sheetViews>
  <sheetFormatPr baseColWidth="10" defaultRowHeight="15"/>
  <cols>
    <col min="3" max="3" width="18.140625" hidden="1" customWidth="1"/>
    <col min="4" max="5" width="11.42578125" hidden="1" customWidth="1"/>
    <col min="6" max="6" width="25.140625" customWidth="1"/>
    <col min="7" max="7" width="17.140625" hidden="1" customWidth="1"/>
    <col min="8" max="9" width="11.42578125" hidden="1" customWidth="1"/>
    <col min="10" max="10" width="26.28515625" customWidth="1"/>
    <col min="11" max="11" width="16.140625" hidden="1" customWidth="1"/>
    <col min="12" max="13" width="11.42578125" hidden="1" customWidth="1"/>
    <col min="14" max="14" width="24.28515625" customWidth="1"/>
    <col min="15" max="15" width="13.28515625" hidden="1" customWidth="1"/>
    <col min="16" max="17" width="11.42578125" hidden="1" customWidth="1"/>
    <col min="18" max="18" width="27.140625" customWidth="1"/>
    <col min="19" max="19" width="18.28515625" customWidth="1"/>
    <col min="20" max="21" width="11.42578125" customWidth="1"/>
    <col min="22" max="22" width="17.85546875" customWidth="1"/>
  </cols>
  <sheetData>
    <row r="1" spans="1:22">
      <c r="A1" s="151" t="s">
        <v>162</v>
      </c>
      <c r="B1" s="151"/>
      <c r="F1" t="s">
        <v>1924</v>
      </c>
      <c r="N1" s="2"/>
    </row>
    <row r="2" spans="1:22">
      <c r="A2" s="152" t="s">
        <v>3</v>
      </c>
      <c r="B2" s="152"/>
      <c r="F2" s="5" t="s">
        <v>1669</v>
      </c>
      <c r="R2" s="6">
        <f ca="1">NOW()</f>
        <v>43524.612696180557</v>
      </c>
    </row>
    <row r="3" spans="1:22" ht="18.75" customHeight="1" thickBot="1">
      <c r="A3" s="135" t="s">
        <v>5</v>
      </c>
      <c r="B3" s="136" t="s">
        <v>6</v>
      </c>
      <c r="C3" s="18" t="s">
        <v>1925</v>
      </c>
      <c r="D3" s="18" t="s">
        <v>8</v>
      </c>
      <c r="E3" s="18" t="s">
        <v>9</v>
      </c>
      <c r="F3" s="18" t="s">
        <v>1925</v>
      </c>
      <c r="G3" s="18" t="s">
        <v>1926</v>
      </c>
      <c r="H3" s="18" t="s">
        <v>8</v>
      </c>
      <c r="I3" s="18" t="s">
        <v>9</v>
      </c>
      <c r="J3" s="18" t="s">
        <v>1926</v>
      </c>
      <c r="K3" s="18" t="s">
        <v>1927</v>
      </c>
      <c r="L3" s="18" t="s">
        <v>8</v>
      </c>
      <c r="M3" s="18" t="s">
        <v>9</v>
      </c>
      <c r="N3" s="18" t="s">
        <v>1927</v>
      </c>
      <c r="O3" s="18" t="s">
        <v>1928</v>
      </c>
      <c r="P3" s="18" t="s">
        <v>8</v>
      </c>
      <c r="Q3" s="18" t="s">
        <v>9</v>
      </c>
      <c r="R3" s="18" t="s">
        <v>1928</v>
      </c>
      <c r="S3" s="18"/>
      <c r="T3" s="18"/>
      <c r="U3" s="18"/>
      <c r="V3" s="18"/>
    </row>
    <row r="4" spans="1:22" ht="29.85" customHeight="1" thickTop="1">
      <c r="A4" s="148" t="s">
        <v>13</v>
      </c>
      <c r="B4" s="19" t="s">
        <v>14</v>
      </c>
      <c r="C4" s="24" t="s">
        <v>1876</v>
      </c>
      <c r="D4" s="24" t="s">
        <v>1852</v>
      </c>
      <c r="E4" s="11" t="s">
        <v>80</v>
      </c>
      <c r="F4" s="23" t="s">
        <v>1929</v>
      </c>
      <c r="G4" s="24" t="s">
        <v>1876</v>
      </c>
      <c r="H4" s="24" t="s">
        <v>1852</v>
      </c>
      <c r="I4" s="11" t="s">
        <v>80</v>
      </c>
      <c r="J4" s="23" t="s">
        <v>1929</v>
      </c>
      <c r="K4" s="24" t="s">
        <v>1876</v>
      </c>
      <c r="L4" s="24" t="s">
        <v>1852</v>
      </c>
      <c r="M4" s="11" t="s">
        <v>80</v>
      </c>
      <c r="N4" s="23" t="s">
        <v>1929</v>
      </c>
      <c r="O4" s="24" t="s">
        <v>1876</v>
      </c>
      <c r="P4" s="24" t="s">
        <v>1852</v>
      </c>
      <c r="Q4" s="11" t="s">
        <v>80</v>
      </c>
      <c r="R4" s="23" t="s">
        <v>1929</v>
      </c>
      <c r="S4" s="14"/>
      <c r="T4" s="14"/>
      <c r="U4" s="14"/>
      <c r="V4" s="23"/>
    </row>
    <row r="5" spans="1:22" ht="46.5" customHeight="1">
      <c r="A5" s="149"/>
      <c r="B5" s="11" t="s">
        <v>23</v>
      </c>
      <c r="C5" s="11" t="s">
        <v>1845</v>
      </c>
      <c r="D5" s="11" t="s">
        <v>1846</v>
      </c>
      <c r="E5" s="11" t="s">
        <v>1847</v>
      </c>
      <c r="F5" s="13" t="s">
        <v>1848</v>
      </c>
      <c r="G5" s="14" t="s">
        <v>1815</v>
      </c>
      <c r="H5" s="24" t="s">
        <v>1849</v>
      </c>
      <c r="I5" s="11" t="s">
        <v>41</v>
      </c>
      <c r="J5" s="13" t="s">
        <v>1850</v>
      </c>
      <c r="K5" s="11" t="s">
        <v>1851</v>
      </c>
      <c r="L5" s="12" t="s">
        <v>1930</v>
      </c>
      <c r="M5" s="14" t="s">
        <v>1931</v>
      </c>
      <c r="N5" s="13" t="s">
        <v>1932</v>
      </c>
      <c r="O5" s="30" t="s">
        <v>1857</v>
      </c>
      <c r="P5" s="30" t="s">
        <v>1933</v>
      </c>
      <c r="Q5" s="30" t="s">
        <v>1934</v>
      </c>
      <c r="R5" s="13" t="s">
        <v>1935</v>
      </c>
      <c r="S5" s="12"/>
      <c r="T5" s="12"/>
      <c r="U5" s="11"/>
      <c r="V5" s="13"/>
    </row>
    <row r="6" spans="1:22" ht="47.25" customHeight="1">
      <c r="A6" s="149"/>
      <c r="B6" s="11" t="s">
        <v>32</v>
      </c>
      <c r="C6" s="14"/>
      <c r="D6" s="14"/>
      <c r="E6" s="14"/>
      <c r="F6" s="13"/>
      <c r="G6" s="11"/>
      <c r="H6" s="12"/>
      <c r="I6" s="11"/>
      <c r="J6" s="13"/>
      <c r="K6" s="11" t="s">
        <v>1851</v>
      </c>
      <c r="L6" s="12" t="s">
        <v>1930</v>
      </c>
      <c r="M6" s="14" t="s">
        <v>1931</v>
      </c>
      <c r="N6" s="13" t="s">
        <v>1932</v>
      </c>
      <c r="O6" s="30" t="s">
        <v>1857</v>
      </c>
      <c r="P6" s="30" t="s">
        <v>1933</v>
      </c>
      <c r="Q6" s="30" t="s">
        <v>1934</v>
      </c>
      <c r="R6" s="13" t="s">
        <v>1935</v>
      </c>
      <c r="S6" s="14"/>
      <c r="T6" s="14"/>
      <c r="U6" s="14"/>
      <c r="V6" s="13"/>
    </row>
    <row r="7" spans="1:22" ht="29.85" customHeight="1">
      <c r="A7" s="149"/>
      <c r="B7" s="11" t="s">
        <v>38</v>
      </c>
      <c r="C7" s="30" t="s">
        <v>1857</v>
      </c>
      <c r="D7" s="30" t="s">
        <v>1936</v>
      </c>
      <c r="E7" s="30" t="s">
        <v>1937</v>
      </c>
      <c r="F7" s="13" t="s">
        <v>1938</v>
      </c>
      <c r="G7" s="11" t="s">
        <v>1727</v>
      </c>
      <c r="H7" s="12" t="s">
        <v>1939</v>
      </c>
      <c r="I7" s="14" t="s">
        <v>470</v>
      </c>
      <c r="J7" s="13" t="s">
        <v>1940</v>
      </c>
      <c r="K7" s="11"/>
      <c r="L7" s="12"/>
      <c r="M7" s="14"/>
      <c r="N7" s="13"/>
      <c r="O7" s="14"/>
      <c r="P7" s="24"/>
      <c r="Q7" s="14"/>
      <c r="R7" s="13"/>
      <c r="S7" s="14"/>
      <c r="T7" s="24"/>
      <c r="U7" s="14"/>
      <c r="V7" s="13"/>
    </row>
    <row r="8" spans="1:22" ht="29.85" customHeight="1">
      <c r="A8" s="149"/>
      <c r="B8" s="11" t="s">
        <v>39</v>
      </c>
      <c r="C8" s="60" t="s">
        <v>1857</v>
      </c>
      <c r="D8" s="30" t="s">
        <v>1936</v>
      </c>
      <c r="E8" s="30" t="s">
        <v>1937</v>
      </c>
      <c r="F8" s="13" t="s">
        <v>1938</v>
      </c>
      <c r="G8" s="14"/>
      <c r="H8" s="24"/>
      <c r="I8" s="14"/>
      <c r="J8" s="13"/>
      <c r="K8" s="11" t="s">
        <v>1941</v>
      </c>
      <c r="L8" s="12" t="s">
        <v>1846</v>
      </c>
      <c r="M8" s="14" t="s">
        <v>1847</v>
      </c>
      <c r="N8" s="13" t="s">
        <v>1942</v>
      </c>
      <c r="O8" s="14" t="s">
        <v>1727</v>
      </c>
      <c r="P8" s="24" t="s">
        <v>1939</v>
      </c>
      <c r="Q8" s="12" t="s">
        <v>470</v>
      </c>
      <c r="R8" s="13" t="s">
        <v>1940</v>
      </c>
      <c r="S8" s="14"/>
      <c r="T8" s="14"/>
      <c r="U8" s="12"/>
      <c r="V8" s="13"/>
    </row>
    <row r="9" spans="1:22" ht="29.85" customHeight="1" thickBot="1">
      <c r="A9" s="150"/>
      <c r="B9" s="26" t="s">
        <v>45</v>
      </c>
      <c r="C9" s="17"/>
      <c r="D9" s="17"/>
      <c r="E9" s="26"/>
      <c r="F9" s="27"/>
      <c r="G9" s="26"/>
      <c r="H9" s="26"/>
      <c r="I9" s="26"/>
      <c r="J9" s="27"/>
      <c r="K9" s="26"/>
      <c r="L9" s="26"/>
      <c r="M9" s="26"/>
      <c r="N9" s="27"/>
      <c r="O9" s="26"/>
      <c r="P9" s="26"/>
      <c r="Q9" s="26"/>
      <c r="R9" s="27"/>
      <c r="S9" s="26"/>
      <c r="T9" s="26"/>
      <c r="U9" s="26"/>
      <c r="V9" s="27"/>
    </row>
    <row r="10" spans="1:22" ht="39.75" customHeight="1" thickTop="1">
      <c r="A10" s="148" t="s">
        <v>46</v>
      </c>
      <c r="B10" s="19" t="s">
        <v>47</v>
      </c>
      <c r="C10" s="14" t="s">
        <v>1861</v>
      </c>
      <c r="D10" s="14" t="s">
        <v>1943</v>
      </c>
      <c r="E10" s="12" t="s">
        <v>27</v>
      </c>
      <c r="F10" s="23" t="s">
        <v>1944</v>
      </c>
      <c r="G10" s="11" t="s">
        <v>1851</v>
      </c>
      <c r="H10" s="12" t="s">
        <v>749</v>
      </c>
      <c r="I10" s="14" t="s">
        <v>1931</v>
      </c>
      <c r="J10" s="13" t="s">
        <v>1945</v>
      </c>
      <c r="K10" s="12" t="s">
        <v>1857</v>
      </c>
      <c r="L10" s="12" t="s">
        <v>1933</v>
      </c>
      <c r="M10" s="12" t="s">
        <v>1934</v>
      </c>
      <c r="N10" s="23" t="s">
        <v>1935</v>
      </c>
      <c r="O10" s="12" t="s">
        <v>1889</v>
      </c>
      <c r="P10" s="12" t="s">
        <v>1836</v>
      </c>
      <c r="Q10" s="19" t="s">
        <v>99</v>
      </c>
      <c r="R10" s="23" t="s">
        <v>1946</v>
      </c>
      <c r="S10" s="14"/>
      <c r="T10" s="14"/>
      <c r="U10" s="19"/>
      <c r="V10" s="23"/>
    </row>
    <row r="11" spans="1:22" ht="45" customHeight="1">
      <c r="A11" s="149"/>
      <c r="B11" s="11" t="s">
        <v>54</v>
      </c>
      <c r="C11" s="12" t="s">
        <v>1889</v>
      </c>
      <c r="D11" s="12" t="s">
        <v>1836</v>
      </c>
      <c r="E11" s="12" t="s">
        <v>27</v>
      </c>
      <c r="F11" s="13" t="s">
        <v>1947</v>
      </c>
      <c r="G11" s="11" t="s">
        <v>1851</v>
      </c>
      <c r="H11" s="12" t="s">
        <v>749</v>
      </c>
      <c r="I11" s="14" t="s">
        <v>1931</v>
      </c>
      <c r="J11" s="13" t="s">
        <v>1945</v>
      </c>
      <c r="K11" s="12" t="s">
        <v>1857</v>
      </c>
      <c r="L11" s="12" t="s">
        <v>1933</v>
      </c>
      <c r="M11" s="12" t="s">
        <v>1934</v>
      </c>
      <c r="N11" s="13" t="s">
        <v>1935</v>
      </c>
      <c r="O11" s="12" t="s">
        <v>1948</v>
      </c>
      <c r="P11" s="12" t="s">
        <v>1943</v>
      </c>
      <c r="Q11" s="14" t="s">
        <v>372</v>
      </c>
      <c r="R11" s="13" t="s">
        <v>1949</v>
      </c>
      <c r="S11" s="14"/>
      <c r="T11" s="14"/>
      <c r="U11" s="14"/>
      <c r="V11" s="13"/>
    </row>
    <row r="12" spans="1:22" ht="43.5" customHeight="1">
      <c r="A12" s="149"/>
      <c r="B12" s="11" t="s">
        <v>68</v>
      </c>
      <c r="C12" s="11" t="s">
        <v>1950</v>
      </c>
      <c r="D12" s="24" t="s">
        <v>893</v>
      </c>
      <c r="E12" s="12" t="s">
        <v>194</v>
      </c>
      <c r="F12" s="13" t="s">
        <v>1951</v>
      </c>
      <c r="G12" s="11" t="s">
        <v>1950</v>
      </c>
      <c r="H12" s="24" t="s">
        <v>893</v>
      </c>
      <c r="I12" s="12" t="s">
        <v>194</v>
      </c>
      <c r="J12" s="13" t="s">
        <v>1951</v>
      </c>
      <c r="K12" s="11" t="s">
        <v>1950</v>
      </c>
      <c r="L12" s="24" t="s">
        <v>893</v>
      </c>
      <c r="M12" s="12" t="s">
        <v>194</v>
      </c>
      <c r="N12" s="13" t="s">
        <v>1951</v>
      </c>
      <c r="O12" s="11" t="s">
        <v>1950</v>
      </c>
      <c r="P12" s="24" t="s">
        <v>893</v>
      </c>
      <c r="Q12" s="12" t="s">
        <v>194</v>
      </c>
      <c r="R12" s="13" t="s">
        <v>1951</v>
      </c>
      <c r="S12" s="12"/>
      <c r="T12" s="24"/>
      <c r="U12" s="12"/>
      <c r="V12" s="13"/>
    </row>
    <row r="13" spans="1:22" ht="29.85" customHeight="1">
      <c r="A13" s="149"/>
      <c r="B13" s="11" t="s">
        <v>38</v>
      </c>
      <c r="C13" s="12"/>
      <c r="D13" s="12"/>
      <c r="E13" s="12"/>
      <c r="F13" s="13"/>
      <c r="G13" s="12"/>
      <c r="H13" s="12"/>
      <c r="I13" s="12"/>
      <c r="J13" s="13"/>
      <c r="K13" s="12"/>
      <c r="L13" s="12"/>
      <c r="M13" s="12"/>
      <c r="N13" s="13"/>
      <c r="O13" s="12"/>
      <c r="P13" s="12"/>
      <c r="Q13" s="12"/>
      <c r="R13" s="13"/>
      <c r="S13" s="90"/>
      <c r="T13" s="90"/>
      <c r="U13" s="12"/>
      <c r="V13" s="13"/>
    </row>
    <row r="14" spans="1:22" ht="36.75" customHeight="1">
      <c r="A14" s="149"/>
      <c r="B14" s="11" t="s">
        <v>39</v>
      </c>
      <c r="C14" s="11" t="s">
        <v>1874</v>
      </c>
      <c r="D14" s="11" t="s">
        <v>825</v>
      </c>
      <c r="E14" s="12" t="s">
        <v>207</v>
      </c>
      <c r="F14" s="13" t="s">
        <v>1875</v>
      </c>
      <c r="G14" s="11" t="s">
        <v>1874</v>
      </c>
      <c r="H14" s="11" t="s">
        <v>825</v>
      </c>
      <c r="I14" s="12" t="s">
        <v>207</v>
      </c>
      <c r="J14" s="13" t="s">
        <v>1875</v>
      </c>
      <c r="K14" s="11" t="s">
        <v>1874</v>
      </c>
      <c r="L14" s="11" t="s">
        <v>825</v>
      </c>
      <c r="M14" s="12" t="s">
        <v>207</v>
      </c>
      <c r="N14" s="13" t="s">
        <v>1875</v>
      </c>
      <c r="O14" s="11" t="s">
        <v>1874</v>
      </c>
      <c r="P14" s="11" t="s">
        <v>825</v>
      </c>
      <c r="Q14" s="12" t="s">
        <v>207</v>
      </c>
      <c r="R14" s="13" t="s">
        <v>1875</v>
      </c>
      <c r="S14" s="11"/>
      <c r="T14" s="24"/>
      <c r="U14" s="14"/>
      <c r="V14" s="13"/>
    </row>
    <row r="15" spans="1:22" ht="29.85" customHeight="1" thickBot="1">
      <c r="A15" s="150"/>
      <c r="B15" s="26" t="s">
        <v>45</v>
      </c>
      <c r="C15" s="11"/>
      <c r="D15" s="11"/>
      <c r="E15" s="12"/>
      <c r="F15" s="27"/>
      <c r="G15" s="26"/>
      <c r="H15" s="26"/>
      <c r="I15" s="26"/>
      <c r="J15" s="27"/>
      <c r="K15" s="26"/>
      <c r="L15" s="26"/>
      <c r="M15" s="26"/>
      <c r="N15" s="27"/>
      <c r="O15" s="26"/>
      <c r="P15" s="26"/>
      <c r="Q15" s="26"/>
      <c r="R15" s="27"/>
      <c r="S15" s="26"/>
      <c r="T15" s="26"/>
      <c r="U15" s="26"/>
      <c r="V15" s="27"/>
    </row>
    <row r="16" spans="1:22" ht="29.85" customHeight="1" thickTop="1">
      <c r="A16" s="148" t="s">
        <v>83</v>
      </c>
      <c r="B16" s="19" t="s">
        <v>47</v>
      </c>
      <c r="C16" s="20" t="s">
        <v>1841</v>
      </c>
      <c r="D16" s="20" t="s">
        <v>811</v>
      </c>
      <c r="E16" s="22" t="s">
        <v>1687</v>
      </c>
      <c r="F16" s="23" t="s">
        <v>1952</v>
      </c>
      <c r="G16" s="14" t="s">
        <v>1841</v>
      </c>
      <c r="H16" s="14" t="s">
        <v>811</v>
      </c>
      <c r="I16" s="22" t="s">
        <v>1687</v>
      </c>
      <c r="J16" s="23" t="s">
        <v>1952</v>
      </c>
      <c r="K16" s="14" t="s">
        <v>1841</v>
      </c>
      <c r="L16" s="14" t="s">
        <v>811</v>
      </c>
      <c r="M16" s="22" t="s">
        <v>1687</v>
      </c>
      <c r="N16" s="23" t="s">
        <v>1952</v>
      </c>
      <c r="O16" s="14" t="s">
        <v>1841</v>
      </c>
      <c r="P16" s="14" t="s">
        <v>811</v>
      </c>
      <c r="Q16" s="22" t="s">
        <v>1687</v>
      </c>
      <c r="R16" s="23" t="s">
        <v>1952</v>
      </c>
      <c r="S16" s="11"/>
      <c r="T16" s="12"/>
      <c r="U16" s="12"/>
      <c r="V16" s="23"/>
    </row>
    <row r="17" spans="1:22" ht="29.85" customHeight="1">
      <c r="A17" s="149"/>
      <c r="B17" s="11" t="s">
        <v>23</v>
      </c>
      <c r="C17" s="24" t="s">
        <v>1892</v>
      </c>
      <c r="D17" s="24" t="s">
        <v>1953</v>
      </c>
      <c r="E17" s="12" t="s">
        <v>207</v>
      </c>
      <c r="F17" s="13" t="s">
        <v>1954</v>
      </c>
      <c r="G17" s="90" t="s">
        <v>1892</v>
      </c>
      <c r="H17" s="90" t="s">
        <v>1953</v>
      </c>
      <c r="I17" s="12" t="s">
        <v>207</v>
      </c>
      <c r="J17" s="13" t="s">
        <v>1954</v>
      </c>
      <c r="K17" s="90" t="s">
        <v>1892</v>
      </c>
      <c r="L17" s="90" t="s">
        <v>1953</v>
      </c>
      <c r="M17" s="12" t="s">
        <v>207</v>
      </c>
      <c r="N17" s="13" t="s">
        <v>1954</v>
      </c>
      <c r="O17" s="24" t="s">
        <v>1892</v>
      </c>
      <c r="P17" s="24" t="s">
        <v>1953</v>
      </c>
      <c r="Q17" s="12" t="s">
        <v>207</v>
      </c>
      <c r="R17" s="13" t="s">
        <v>1954</v>
      </c>
      <c r="S17" s="24"/>
      <c r="T17" s="24"/>
      <c r="U17" s="12"/>
      <c r="V17" s="13"/>
    </row>
    <row r="18" spans="1:22" ht="39" customHeight="1">
      <c r="A18" s="149"/>
      <c r="B18" s="11" t="s">
        <v>68</v>
      </c>
      <c r="C18" s="11" t="s">
        <v>1898</v>
      </c>
      <c r="D18" s="24" t="s">
        <v>1953</v>
      </c>
      <c r="E18" s="12" t="s">
        <v>214</v>
      </c>
      <c r="F18" s="13" t="s">
        <v>1955</v>
      </c>
      <c r="G18" s="12"/>
      <c r="H18" s="12"/>
      <c r="I18" s="12"/>
      <c r="J18" s="13"/>
      <c r="K18" s="12"/>
      <c r="L18" s="12"/>
      <c r="M18" s="12"/>
      <c r="N18" s="13"/>
      <c r="O18" s="12"/>
      <c r="P18" s="12"/>
      <c r="Q18" s="12"/>
      <c r="R18" s="13"/>
      <c r="S18" s="12"/>
      <c r="T18" s="12"/>
      <c r="U18" s="12"/>
      <c r="V18" s="13"/>
    </row>
    <row r="19" spans="1:22" ht="29.85" customHeight="1">
      <c r="A19" s="149"/>
      <c r="B19" s="11" t="s">
        <v>38</v>
      </c>
      <c r="C19" s="12" t="s">
        <v>1878</v>
      </c>
      <c r="D19" s="12" t="s">
        <v>975</v>
      </c>
      <c r="E19" s="12" t="s">
        <v>207</v>
      </c>
      <c r="F19" s="13" t="s">
        <v>1956</v>
      </c>
      <c r="G19" s="12" t="s">
        <v>1878</v>
      </c>
      <c r="H19" s="12" t="s">
        <v>975</v>
      </c>
      <c r="I19" s="12" t="s">
        <v>207</v>
      </c>
      <c r="J19" s="13" t="s">
        <v>1956</v>
      </c>
      <c r="K19" s="12" t="s">
        <v>1878</v>
      </c>
      <c r="L19" s="12" t="s">
        <v>975</v>
      </c>
      <c r="M19" s="12" t="s">
        <v>207</v>
      </c>
      <c r="N19" s="13" t="s">
        <v>1956</v>
      </c>
      <c r="O19" s="12" t="s">
        <v>1878</v>
      </c>
      <c r="P19" s="12" t="s">
        <v>975</v>
      </c>
      <c r="Q19" s="12" t="s">
        <v>207</v>
      </c>
      <c r="R19" s="13" t="s">
        <v>1956</v>
      </c>
      <c r="S19" s="12"/>
      <c r="T19" s="12"/>
      <c r="U19" s="12"/>
      <c r="V19" s="13"/>
    </row>
    <row r="20" spans="1:22" ht="39" customHeight="1">
      <c r="A20" s="149"/>
      <c r="B20" s="11" t="s">
        <v>39</v>
      </c>
      <c r="C20" s="14"/>
      <c r="D20" s="14"/>
      <c r="E20" s="12"/>
      <c r="F20" s="13"/>
      <c r="G20" s="14"/>
      <c r="H20" s="14"/>
      <c r="I20" s="12"/>
      <c r="J20" s="13"/>
      <c r="K20" s="14"/>
      <c r="L20" s="14"/>
      <c r="M20" s="12"/>
      <c r="N20" s="13"/>
      <c r="O20" s="14"/>
      <c r="P20" s="14"/>
      <c r="Q20" s="12"/>
      <c r="R20" s="13"/>
      <c r="S20" s="11"/>
      <c r="T20" s="11"/>
      <c r="U20" s="12"/>
      <c r="V20" s="13"/>
    </row>
    <row r="21" spans="1:22" ht="29.85" customHeight="1" thickBot="1">
      <c r="A21" s="150"/>
      <c r="B21" s="26" t="s">
        <v>45</v>
      </c>
      <c r="C21" s="29"/>
      <c r="D21" s="29"/>
      <c r="E21" s="29"/>
      <c r="F21" s="27"/>
      <c r="G21" s="29"/>
      <c r="H21" s="29"/>
      <c r="I21" s="29"/>
      <c r="J21" s="27"/>
      <c r="K21" s="26"/>
      <c r="L21" s="26"/>
      <c r="M21" s="26"/>
      <c r="N21" s="27"/>
      <c r="O21" s="26"/>
      <c r="P21" s="26"/>
      <c r="Q21" s="26"/>
      <c r="R21" s="27"/>
      <c r="S21" s="26"/>
      <c r="T21" s="26"/>
      <c r="U21" s="26"/>
      <c r="V21" s="27"/>
    </row>
    <row r="22" spans="1:22" ht="29.85" customHeight="1" thickTop="1">
      <c r="A22" s="148" t="s">
        <v>107</v>
      </c>
      <c r="B22" s="19" t="s">
        <v>47</v>
      </c>
      <c r="C22" s="12" t="s">
        <v>1882</v>
      </c>
      <c r="D22" s="12" t="s">
        <v>1939</v>
      </c>
      <c r="E22" s="22" t="s">
        <v>173</v>
      </c>
      <c r="F22" s="23" t="s">
        <v>1957</v>
      </c>
      <c r="G22" s="12" t="s">
        <v>1882</v>
      </c>
      <c r="H22" s="12" t="s">
        <v>1939</v>
      </c>
      <c r="I22" s="22" t="s">
        <v>173</v>
      </c>
      <c r="J22" s="23" t="s">
        <v>1957</v>
      </c>
      <c r="K22" s="12" t="s">
        <v>1882</v>
      </c>
      <c r="L22" s="12" t="s">
        <v>1939</v>
      </c>
      <c r="M22" s="22" t="s">
        <v>173</v>
      </c>
      <c r="N22" s="23" t="s">
        <v>1957</v>
      </c>
      <c r="O22" s="12" t="s">
        <v>1882</v>
      </c>
      <c r="P22" s="12" t="s">
        <v>1939</v>
      </c>
      <c r="Q22" s="22" t="s">
        <v>173</v>
      </c>
      <c r="R22" s="23" t="s">
        <v>1957</v>
      </c>
      <c r="S22" s="14"/>
      <c r="T22" s="14"/>
      <c r="U22" s="14"/>
      <c r="V22" s="23"/>
    </row>
    <row r="23" spans="1:22" ht="29.85" customHeight="1">
      <c r="A23" s="149"/>
      <c r="B23" s="11" t="s">
        <v>23</v>
      </c>
      <c r="C23" s="11" t="s">
        <v>1727</v>
      </c>
      <c r="D23" s="12" t="s">
        <v>1939</v>
      </c>
      <c r="E23" s="11" t="s">
        <v>214</v>
      </c>
      <c r="F23" s="13" t="s">
        <v>1958</v>
      </c>
      <c r="G23" s="30" t="s">
        <v>1857</v>
      </c>
      <c r="H23" s="30" t="s">
        <v>1959</v>
      </c>
      <c r="I23" s="30" t="s">
        <v>1960</v>
      </c>
      <c r="J23" s="13" t="s">
        <v>1961</v>
      </c>
      <c r="K23" s="12" t="s">
        <v>1889</v>
      </c>
      <c r="L23" s="12" t="s">
        <v>1890</v>
      </c>
      <c r="M23" s="11" t="s">
        <v>27</v>
      </c>
      <c r="N23" s="13" t="s">
        <v>1908</v>
      </c>
      <c r="O23" s="14" t="s">
        <v>1815</v>
      </c>
      <c r="P23" s="24" t="s">
        <v>1849</v>
      </c>
      <c r="Q23" s="12" t="s">
        <v>41</v>
      </c>
      <c r="R23" s="13" t="s">
        <v>1850</v>
      </c>
      <c r="S23" s="11"/>
      <c r="T23" s="11"/>
      <c r="U23" s="11"/>
      <c r="V23" s="13"/>
    </row>
    <row r="24" spans="1:22" ht="29.85" customHeight="1">
      <c r="A24" s="149"/>
      <c r="B24" s="11" t="s">
        <v>68</v>
      </c>
      <c r="C24" s="14"/>
      <c r="D24" s="14"/>
      <c r="E24" s="14"/>
      <c r="F24" s="13"/>
      <c r="G24" s="30" t="s">
        <v>1857</v>
      </c>
      <c r="H24" s="30" t="s">
        <v>1959</v>
      </c>
      <c r="I24" s="30" t="s">
        <v>1960</v>
      </c>
      <c r="J24" s="13" t="s">
        <v>1961</v>
      </c>
      <c r="K24" s="14" t="s">
        <v>1861</v>
      </c>
      <c r="L24" s="14" t="s">
        <v>1943</v>
      </c>
      <c r="M24" s="11" t="s">
        <v>27</v>
      </c>
      <c r="N24" s="13" t="s">
        <v>1944</v>
      </c>
      <c r="O24" s="11"/>
      <c r="P24" s="12"/>
      <c r="Q24" s="14"/>
      <c r="R24" s="13"/>
      <c r="S24" s="11"/>
      <c r="T24" s="12"/>
      <c r="U24" s="11"/>
      <c r="V24" s="13"/>
    </row>
    <row r="25" spans="1:22" ht="29.85" customHeight="1">
      <c r="A25" s="149"/>
      <c r="B25" s="11" t="s">
        <v>38</v>
      </c>
      <c r="C25" s="14" t="s">
        <v>1815</v>
      </c>
      <c r="D25" s="24" t="s">
        <v>1849</v>
      </c>
      <c r="E25" s="12" t="s">
        <v>649</v>
      </c>
      <c r="F25" s="13" t="s">
        <v>1897</v>
      </c>
      <c r="G25" s="14" t="s">
        <v>1861</v>
      </c>
      <c r="H25" s="14" t="s">
        <v>1943</v>
      </c>
      <c r="I25" s="14" t="s">
        <v>1226</v>
      </c>
      <c r="J25" s="13" t="s">
        <v>1962</v>
      </c>
      <c r="K25" s="14" t="s">
        <v>1727</v>
      </c>
      <c r="L25" s="24" t="s">
        <v>1939</v>
      </c>
      <c r="M25" s="12" t="s">
        <v>216</v>
      </c>
      <c r="N25" s="13" t="s">
        <v>1963</v>
      </c>
      <c r="O25" s="11" t="s">
        <v>1851</v>
      </c>
      <c r="P25" s="12" t="s">
        <v>1146</v>
      </c>
      <c r="Q25" s="12" t="s">
        <v>1931</v>
      </c>
      <c r="R25" s="13" t="s">
        <v>1964</v>
      </c>
      <c r="S25" s="12"/>
      <c r="T25" s="12"/>
      <c r="U25" s="12"/>
      <c r="V25" s="13"/>
    </row>
    <row r="26" spans="1:22" ht="24.75" customHeight="1">
      <c r="A26" s="149"/>
      <c r="B26" s="11" t="s">
        <v>39</v>
      </c>
      <c r="C26" s="14"/>
      <c r="D26" s="14"/>
      <c r="E26" s="11"/>
      <c r="F26" s="13"/>
      <c r="G26" s="11"/>
      <c r="H26" s="12"/>
      <c r="I26" s="14"/>
      <c r="J26" s="13"/>
      <c r="K26" s="11"/>
      <c r="L26" s="12"/>
      <c r="M26" s="14"/>
      <c r="N26" s="15"/>
      <c r="O26" s="11" t="s">
        <v>1851</v>
      </c>
      <c r="P26" s="12" t="s">
        <v>1146</v>
      </c>
      <c r="Q26" s="12" t="s">
        <v>1931</v>
      </c>
      <c r="R26" s="15" t="s">
        <v>1964</v>
      </c>
      <c r="S26" s="12"/>
      <c r="T26" s="12"/>
      <c r="U26" s="12"/>
      <c r="V26" s="15"/>
    </row>
    <row r="27" spans="1:22" ht="24" customHeight="1" thickBot="1">
      <c r="A27" s="150"/>
      <c r="B27" s="26" t="s">
        <v>45</v>
      </c>
      <c r="C27" s="26"/>
      <c r="D27" s="26"/>
      <c r="E27" s="26"/>
      <c r="F27" s="27"/>
      <c r="G27" s="26"/>
      <c r="H27" s="26"/>
      <c r="I27" s="11"/>
      <c r="J27" s="27"/>
      <c r="K27" s="26"/>
      <c r="L27" s="26"/>
      <c r="M27" s="26"/>
      <c r="N27" s="27"/>
      <c r="O27" s="26"/>
      <c r="P27" s="26"/>
      <c r="Q27" s="26"/>
      <c r="R27" s="27"/>
      <c r="S27" s="26"/>
      <c r="T27" s="26"/>
      <c r="U27" s="26"/>
      <c r="V27" s="27"/>
    </row>
    <row r="28" spans="1:22" ht="29.85" customHeight="1" thickTop="1">
      <c r="A28" s="148" t="s">
        <v>133</v>
      </c>
      <c r="B28" s="19" t="s">
        <v>14</v>
      </c>
      <c r="C28" s="11" t="s">
        <v>1835</v>
      </c>
      <c r="D28" s="11" t="s">
        <v>1836</v>
      </c>
      <c r="E28" s="12" t="s">
        <v>173</v>
      </c>
      <c r="F28" s="23" t="s">
        <v>1965</v>
      </c>
      <c r="G28" s="11" t="s">
        <v>1835</v>
      </c>
      <c r="H28" s="11" t="s">
        <v>1836</v>
      </c>
      <c r="I28" s="22" t="s">
        <v>173</v>
      </c>
      <c r="J28" s="23" t="s">
        <v>1965</v>
      </c>
      <c r="K28" s="11" t="s">
        <v>1835</v>
      </c>
      <c r="L28" s="11" t="s">
        <v>1836</v>
      </c>
      <c r="M28" s="12" t="s">
        <v>173</v>
      </c>
      <c r="N28" s="23" t="s">
        <v>1965</v>
      </c>
      <c r="O28" s="11" t="s">
        <v>1835</v>
      </c>
      <c r="P28" s="11" t="s">
        <v>1836</v>
      </c>
      <c r="Q28" s="12" t="s">
        <v>173</v>
      </c>
      <c r="R28" s="23" t="s">
        <v>1965</v>
      </c>
      <c r="S28" s="11"/>
      <c r="T28" s="12"/>
      <c r="U28" s="19"/>
      <c r="V28" s="23"/>
    </row>
    <row r="29" spans="1:22" ht="29.85" customHeight="1">
      <c r="A29" s="149"/>
      <c r="B29" s="11" t="s">
        <v>54</v>
      </c>
      <c r="C29" s="11" t="s">
        <v>1851</v>
      </c>
      <c r="D29" s="12" t="s">
        <v>1120</v>
      </c>
      <c r="E29" s="14" t="s">
        <v>1931</v>
      </c>
      <c r="F29" s="13" t="s">
        <v>1966</v>
      </c>
      <c r="G29" s="12" t="s">
        <v>1889</v>
      </c>
      <c r="H29" s="12" t="s">
        <v>1967</v>
      </c>
      <c r="I29" s="12" t="s">
        <v>125</v>
      </c>
      <c r="J29" s="13" t="s">
        <v>1968</v>
      </c>
      <c r="K29" s="11" t="s">
        <v>1898</v>
      </c>
      <c r="L29" s="12" t="s">
        <v>1969</v>
      </c>
      <c r="M29" s="12" t="s">
        <v>372</v>
      </c>
      <c r="N29" s="13" t="s">
        <v>1970</v>
      </c>
      <c r="O29" s="14" t="s">
        <v>1971</v>
      </c>
      <c r="P29" s="14" t="s">
        <v>1953</v>
      </c>
      <c r="Q29" s="14" t="s">
        <v>130</v>
      </c>
      <c r="R29" s="13" t="s">
        <v>1972</v>
      </c>
      <c r="S29" s="12"/>
      <c r="T29" s="12"/>
      <c r="U29" s="12"/>
      <c r="V29" s="13"/>
    </row>
    <row r="30" spans="1:22" ht="29.85" customHeight="1" thickBot="1">
      <c r="A30" s="149"/>
      <c r="B30" s="11" t="s">
        <v>32</v>
      </c>
      <c r="C30" s="11" t="s">
        <v>1851</v>
      </c>
      <c r="D30" s="12" t="s">
        <v>1120</v>
      </c>
      <c r="E30" s="14" t="s">
        <v>1931</v>
      </c>
      <c r="F30" s="13" t="s">
        <v>1966</v>
      </c>
      <c r="G30" s="11" t="s">
        <v>1898</v>
      </c>
      <c r="H30" s="12" t="s">
        <v>1953</v>
      </c>
      <c r="I30" s="12" t="s">
        <v>27</v>
      </c>
      <c r="J30" s="13" t="s">
        <v>1973</v>
      </c>
      <c r="K30" s="14"/>
      <c r="L30" s="14"/>
      <c r="M30" s="11"/>
      <c r="N30" s="13"/>
      <c r="O30" s="14" t="s">
        <v>1845</v>
      </c>
      <c r="P30" s="14" t="s">
        <v>1846</v>
      </c>
      <c r="Q30" s="14" t="s">
        <v>1847</v>
      </c>
      <c r="R30" s="13" t="s">
        <v>1848</v>
      </c>
      <c r="S30" s="14"/>
      <c r="T30" s="14"/>
      <c r="U30" s="11"/>
      <c r="V30" s="13"/>
    </row>
    <row r="31" spans="1:22" ht="29.85" customHeight="1" thickTop="1">
      <c r="A31" s="149"/>
      <c r="B31" s="11" t="s">
        <v>38</v>
      </c>
      <c r="C31" s="11"/>
      <c r="D31" s="11"/>
      <c r="E31" s="11"/>
      <c r="F31" s="13"/>
      <c r="G31" s="11" t="s">
        <v>1845</v>
      </c>
      <c r="H31" s="12" t="s">
        <v>1846</v>
      </c>
      <c r="I31" s="19" t="s">
        <v>1847</v>
      </c>
      <c r="J31" s="13" t="s">
        <v>1848</v>
      </c>
      <c r="K31" s="14" t="s">
        <v>1815</v>
      </c>
      <c r="L31" s="24" t="s">
        <v>1849</v>
      </c>
      <c r="M31" s="14" t="s">
        <v>41</v>
      </c>
      <c r="N31" s="13" t="s">
        <v>1850</v>
      </c>
      <c r="O31" s="12"/>
      <c r="P31" s="12"/>
      <c r="Q31" s="14"/>
      <c r="R31" s="13"/>
      <c r="S31" s="11"/>
      <c r="T31" s="12"/>
      <c r="U31" s="14"/>
      <c r="V31" s="13"/>
    </row>
    <row r="32" spans="1:22" ht="29.85" customHeight="1">
      <c r="A32" s="149"/>
      <c r="B32" s="11" t="s">
        <v>39</v>
      </c>
      <c r="C32" s="12"/>
      <c r="D32" s="12"/>
      <c r="E32" s="12"/>
      <c r="F32" s="13"/>
      <c r="G32" s="12"/>
      <c r="H32" s="12"/>
      <c r="I32" s="12"/>
      <c r="J32" s="13"/>
      <c r="K32" s="14"/>
      <c r="L32" s="24"/>
      <c r="M32" s="14"/>
      <c r="N32" s="13"/>
      <c r="O32" s="14"/>
      <c r="P32" s="24"/>
      <c r="Q32" s="14"/>
      <c r="R32" s="13"/>
      <c r="S32" s="11"/>
      <c r="T32" s="12"/>
      <c r="U32" s="14"/>
      <c r="V32" s="13"/>
    </row>
    <row r="33" spans="1:22" ht="29.85" customHeight="1" thickBot="1">
      <c r="A33" s="150"/>
      <c r="B33" s="26" t="s">
        <v>45</v>
      </c>
      <c r="C33" s="26"/>
      <c r="D33" s="26"/>
      <c r="E33" s="26"/>
      <c r="F33" s="27"/>
      <c r="G33" s="26"/>
      <c r="H33" s="26"/>
      <c r="I33" s="26"/>
      <c r="J33" s="27"/>
      <c r="K33" s="26"/>
      <c r="L33" s="26"/>
      <c r="M33" s="26"/>
      <c r="N33" s="27"/>
      <c r="O33" s="26"/>
      <c r="P33" s="26"/>
      <c r="Q33" s="26"/>
      <c r="R33" s="27"/>
      <c r="S33" s="26"/>
      <c r="T33" s="26"/>
      <c r="U33" s="26"/>
      <c r="V33" s="27"/>
    </row>
    <row r="34" spans="1:22" ht="29.85" customHeight="1" thickTop="1">
      <c r="A34" s="148" t="s">
        <v>158</v>
      </c>
      <c r="B34" s="19" t="s">
        <v>14</v>
      </c>
      <c r="C34" s="11"/>
      <c r="D34" s="14"/>
      <c r="E34" s="12"/>
      <c r="F34" s="23"/>
      <c r="G34" s="11"/>
      <c r="H34" s="11"/>
      <c r="I34" s="11"/>
      <c r="J34" s="23"/>
      <c r="K34" s="11"/>
      <c r="L34" s="11"/>
      <c r="M34" s="11"/>
      <c r="N34" s="23"/>
      <c r="O34" s="11"/>
      <c r="P34" s="11"/>
      <c r="Q34" s="11"/>
      <c r="R34" s="23"/>
      <c r="S34" s="11"/>
      <c r="T34" s="11"/>
      <c r="U34" s="11"/>
      <c r="V34" s="23"/>
    </row>
    <row r="35" spans="1:22" ht="29.85" customHeight="1">
      <c r="A35" s="149"/>
      <c r="B35" s="11" t="s">
        <v>54</v>
      </c>
      <c r="C35" s="14"/>
      <c r="D35" s="14"/>
      <c r="E35" s="11"/>
      <c r="F35" s="13"/>
      <c r="G35" s="14"/>
      <c r="H35" s="14"/>
      <c r="I35" s="14"/>
      <c r="J35" s="13"/>
      <c r="K35" s="14"/>
      <c r="L35" s="14"/>
      <c r="M35" s="14"/>
      <c r="N35" s="13"/>
      <c r="O35" s="14"/>
      <c r="P35" s="14"/>
      <c r="Q35" s="14"/>
      <c r="R35" s="13"/>
      <c r="S35" s="14"/>
      <c r="T35" s="14"/>
      <c r="U35" s="14"/>
      <c r="V35" s="13"/>
    </row>
    <row r="36" spans="1:22" ht="29.85" customHeight="1" thickBot="1">
      <c r="A36" s="150"/>
      <c r="B36" s="26" t="s">
        <v>32</v>
      </c>
      <c r="C36" s="11"/>
      <c r="D36" s="11"/>
      <c r="E36" s="11"/>
      <c r="F36" s="27"/>
      <c r="G36" s="26"/>
      <c r="H36" s="26"/>
      <c r="I36" s="26"/>
      <c r="J36" s="27"/>
      <c r="K36" s="26"/>
      <c r="L36" s="26"/>
      <c r="M36" s="26"/>
      <c r="N36" s="27"/>
      <c r="O36" s="26"/>
      <c r="P36" s="26"/>
      <c r="Q36" s="26"/>
      <c r="R36" s="27"/>
      <c r="S36" s="11"/>
      <c r="T36" s="11"/>
      <c r="U36" s="11"/>
      <c r="V36" s="13"/>
    </row>
    <row r="37" spans="1:22" ht="15.75" thickTop="1">
      <c r="C37" s="14"/>
      <c r="D37" s="14"/>
      <c r="E37" s="14"/>
      <c r="F37" s="32"/>
      <c r="G37" s="28"/>
      <c r="H37" s="28"/>
      <c r="I37" s="91"/>
      <c r="J37" s="32"/>
      <c r="K37" s="28"/>
      <c r="L37" s="28"/>
      <c r="M37" s="91"/>
      <c r="N37" s="32"/>
      <c r="S37" s="14"/>
      <c r="T37" s="14"/>
      <c r="U37" s="24"/>
      <c r="V37" s="16"/>
    </row>
  </sheetData>
  <mergeCells count="8">
    <mergeCell ref="A28:A33"/>
    <mergeCell ref="A34:A36"/>
    <mergeCell ref="A1:B1"/>
    <mergeCell ref="A2:B2"/>
    <mergeCell ref="A4:A9"/>
    <mergeCell ref="A10:A15"/>
    <mergeCell ref="A16:A21"/>
    <mergeCell ref="A22:A27"/>
  </mergeCells>
  <dataValidations count="27"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9 T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2 T14 P32 H8 H10:H12 L31:L32 L29 P7:P8 D25 L5:L8 L12 H5 H26 L25:L26 T24 T28 T31:T32 T7 P12 T12 D29:D30 P23:P26">
      <formula1>IF(F1048559="energetique",energ,IF(F1048559="génie de l'environnement",Environ,IF(F1048559="maintenance ",Maint,IF(F1048559="génie des procédés",proc,IF(F1048559="génie electrique",elec,IF(F1048559="génie matérieux",matér,IF(F1048559="technologie alimentaire",aliment,méca)))))))</formula1>
    </dataValidation>
    <dataValidation type="list" allowBlank="1" showInputMessage="1" showErrorMessage="1" sqref="H28 H25 T20 D28 P28:P29 L30 D10 T10 D26 T8 L28 L24 D15 D24">
      <formula1>IF(F1048555="energetique",energ,IF(F1048555="génie de l'environnement",Environ,IF(F1048555="maintenance ",Maint,IF(F1048555="génie des procédés",proc,IF(F1048555="génie electrique",elec,IF(F1048555="génie matérieux",matér,IF(F1048555="technologie alimentaire",aliment,méca)))))))</formula1>
    </dataValidation>
    <dataValidation type="list" allowBlank="1" showInputMessage="1" showErrorMessage="1" sqref="D34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H37 L37 T37">
      <formula1>IF(J2="energetique",energ,IF(J2="génie de l'environnement",Environ,IF(J2="maintenance ",Maint,IF(J2="génie des procédés",proc,IF(J2="génie electrique",elec,IF(J2="génie matérieux",matér,IF(J2="technologie alimentaire",aliment,méca)))))))</formula1>
    </dataValidation>
    <dataValidation type="list" allowBlank="1" showInputMessage="1" showErrorMessage="1" sqref="T16 D23 H7 H31">
      <formula1>IF(F1048562="energetique",energ,IF(F1048562="génie de l'environnement",Environ,IF(F1048562="maintenance ",Maint,IF(F1048562="génie des procédés",proc,IF(F1048562="génie electrique",elec,IF(F1048562="génie matérieux",matér,IF(F1048562="technologie alimentaire",aliment,méca)))))))</formula1>
    </dataValidation>
    <dataValidation type="list" allowBlank="1" showInputMessage="1" showErrorMessage="1" sqref="E4:E37 U4:U37 I4:I37 Q4:Q36 M4:M37">
      <formula1>SALLE</formula1>
    </dataValidation>
    <dataValidation type="list" allowBlank="1" showInputMessage="1" showErrorMessage="1" sqref="D17:D19 H23:H24 H32 H17:H19 L17:L19 P5:P6 P17:P19 T25:T26 T13 D32 T5 P31 T19 L10:L11 D7:D8 P1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17:T18 L4 D4 L13 H4 P10 P4 T29 H13 P13 H29 D11 D13 P22 L22:L23 H22 D22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T33 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5:D37 H34:H35 L34:L35 P34:P35 T11 P30 D31 T34:T35 T4 T22 D5">
      <formula1>IF(B1048559="energetique",energ,IF(B1048559="génie de l'environnement",Environ,IF(B1048559="maintenance ",Maint,IF(B1048559="génie des procédés",proc,IF(B1048559="génie electrique",elec,IF(B1048559="génie matérieux",matér,IF(B1048559="technologie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6 H20 D6 L20 T30 D20 P16 D16 H16 L16 P20">
      <formula1>IF(F1048549="energetique",energ,IF(F1048549="génie de l'environnement",Environ,IF(F1048549="maintenance ",Maint,IF(F1048549="génie des procédés",proc,IF(F1048549="génie electrique",elec,IF(F1048549="génie matérieux",matér,IF(F1048549="technologie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">
      <formula1>IF(J6="energetique",energ,IF(J6="génie de l'environnement",Environ,IF(J6="maintenance ",Maint,IF(J6="génie des procédés",proc,IF(J6="génie electrique",elec,IF(J6="génie matérieux",matér,IF(J6="technologie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6 H30">
      <formula1>IF(J1048559="energetique",energ,IF(J1048559="génie de l'environnement",Environ,IF(J1048559="maintenance ",Maint,IF(J1048559="génie des procédés",proc,IF(J1048559="génie electrique",elec,IF(J1048559="génie matérieux",matér,IF(J1048559="technologie alimentaire",aliment,méca)))))))</formula1>
    </dataValidation>
    <dataValidation type="list" allowBlank="1" showInputMessage="1" showErrorMessage="1" sqref="P14 T23 L36 P36 T36 L14 H14 D14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T27 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21 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15 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">
      <formula1>IF(B18="Energétique",energ,IF(B18="Environnement",Environ,IF(B18="Maintenance Industrielle ",Maint,IF(B18="génie des procédés",proc,IF(B18="génie éléctrique",elec,IF(B18="génies des matériaux",matér,IF(B18="technologie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64"/>
  <dimension ref="A1:R38"/>
  <sheetViews>
    <sheetView view="pageLayout" workbookViewId="0">
      <selection activeCell="F37" sqref="F37"/>
    </sheetView>
  </sheetViews>
  <sheetFormatPr baseColWidth="10" defaultRowHeight="15"/>
  <cols>
    <col min="3" max="3" width="18.140625" hidden="1" customWidth="1"/>
    <col min="4" max="5" width="11.42578125" hidden="1" customWidth="1"/>
    <col min="6" max="6" width="25.5703125" customWidth="1"/>
    <col min="7" max="7" width="17.140625" hidden="1" customWidth="1"/>
    <col min="8" max="8" width="11.42578125" hidden="1" customWidth="1"/>
    <col min="9" max="9" width="11.5703125" hidden="1" customWidth="1"/>
    <col min="10" max="10" width="26.5703125" customWidth="1"/>
    <col min="11" max="11" width="16.140625" hidden="1" customWidth="1"/>
    <col min="12" max="12" width="11.28515625" hidden="1" customWidth="1"/>
    <col min="13" max="13" width="11.42578125" hidden="1" customWidth="1"/>
    <col min="14" max="14" width="26.85546875" customWidth="1"/>
    <col min="15" max="15" width="13.28515625" hidden="1" customWidth="1"/>
    <col min="16" max="17" width="11.42578125" hidden="1" customWidth="1"/>
    <col min="18" max="18" width="27.140625" customWidth="1"/>
  </cols>
  <sheetData>
    <row r="1" spans="1:18">
      <c r="A1" s="151" t="s">
        <v>1665</v>
      </c>
      <c r="B1" s="151"/>
      <c r="F1" t="s">
        <v>1830</v>
      </c>
      <c r="N1" s="2"/>
    </row>
    <row r="2" spans="1:18">
      <c r="A2" s="152" t="s">
        <v>3</v>
      </c>
      <c r="B2" s="152"/>
      <c r="F2" s="5" t="s">
        <v>1669</v>
      </c>
      <c r="R2" s="6">
        <f ca="1">NOW()</f>
        <v>43524.612696180557</v>
      </c>
    </row>
    <row r="3" spans="1:18" ht="18.75" customHeight="1" thickBot="1">
      <c r="A3" s="135" t="s">
        <v>5</v>
      </c>
      <c r="B3" s="136" t="s">
        <v>6</v>
      </c>
      <c r="C3" s="18" t="s">
        <v>1831</v>
      </c>
      <c r="D3" s="18" t="s">
        <v>8</v>
      </c>
      <c r="E3" s="18" t="s">
        <v>9</v>
      </c>
      <c r="F3" s="18" t="s">
        <v>1831</v>
      </c>
      <c r="G3" s="18" t="s">
        <v>1832</v>
      </c>
      <c r="H3" s="18" t="s">
        <v>8</v>
      </c>
      <c r="I3" s="18" t="s">
        <v>9</v>
      </c>
      <c r="J3" s="18" t="s">
        <v>1832</v>
      </c>
      <c r="K3" s="18" t="s">
        <v>1833</v>
      </c>
      <c r="L3" s="18" t="s">
        <v>8</v>
      </c>
      <c r="M3" s="18" t="s">
        <v>9</v>
      </c>
      <c r="N3" s="18" t="s">
        <v>1833</v>
      </c>
      <c r="O3" s="18" t="s">
        <v>1834</v>
      </c>
      <c r="P3" s="18" t="s">
        <v>8</v>
      </c>
      <c r="Q3" s="18" t="s">
        <v>9</v>
      </c>
      <c r="R3" s="18" t="s">
        <v>1834</v>
      </c>
    </row>
    <row r="4" spans="1:18" ht="33.75" customHeight="1" thickTop="1">
      <c r="A4" s="148" t="s">
        <v>13</v>
      </c>
      <c r="B4" s="19" t="s">
        <v>14</v>
      </c>
      <c r="C4" s="11" t="s">
        <v>1835</v>
      </c>
      <c r="D4" s="11" t="s">
        <v>1836</v>
      </c>
      <c r="E4" s="11" t="s">
        <v>731</v>
      </c>
      <c r="F4" s="23" t="s">
        <v>1837</v>
      </c>
      <c r="G4" s="11" t="s">
        <v>1835</v>
      </c>
      <c r="H4" s="11" t="s">
        <v>1836</v>
      </c>
      <c r="I4" s="11" t="s">
        <v>731</v>
      </c>
      <c r="J4" s="23" t="s">
        <v>1837</v>
      </c>
      <c r="K4" s="11" t="s">
        <v>1835</v>
      </c>
      <c r="L4" s="11" t="s">
        <v>1836</v>
      </c>
      <c r="M4" s="11" t="s">
        <v>731</v>
      </c>
      <c r="N4" s="23" t="s">
        <v>1837</v>
      </c>
      <c r="O4" s="11" t="s">
        <v>1838</v>
      </c>
      <c r="P4" s="12" t="s">
        <v>1839</v>
      </c>
      <c r="Q4" s="14" t="s">
        <v>216</v>
      </c>
      <c r="R4" s="23" t="s">
        <v>1840</v>
      </c>
    </row>
    <row r="5" spans="1:18" ht="46.5" customHeight="1">
      <c r="A5" s="149"/>
      <c r="B5" s="11" t="s">
        <v>23</v>
      </c>
      <c r="C5" s="14" t="s">
        <v>1841</v>
      </c>
      <c r="D5" s="14" t="s">
        <v>811</v>
      </c>
      <c r="E5" s="11" t="s">
        <v>731</v>
      </c>
      <c r="F5" s="13" t="s">
        <v>1842</v>
      </c>
      <c r="G5" s="14" t="s">
        <v>1841</v>
      </c>
      <c r="H5" s="14" t="s">
        <v>811</v>
      </c>
      <c r="I5" s="11" t="s">
        <v>731</v>
      </c>
      <c r="J5" s="13" t="s">
        <v>1842</v>
      </c>
      <c r="K5" s="14" t="s">
        <v>1841</v>
      </c>
      <c r="L5" s="14" t="s">
        <v>811</v>
      </c>
      <c r="M5" s="11" t="s">
        <v>731</v>
      </c>
      <c r="N5" s="13" t="s">
        <v>1842</v>
      </c>
      <c r="O5" s="11" t="s">
        <v>1843</v>
      </c>
      <c r="P5" s="12" t="s">
        <v>1839</v>
      </c>
      <c r="Q5" s="14" t="s">
        <v>216</v>
      </c>
      <c r="R5" s="13" t="s">
        <v>1844</v>
      </c>
    </row>
    <row r="6" spans="1:18" ht="47.25" customHeight="1">
      <c r="A6" s="149"/>
      <c r="B6" s="11" t="s">
        <v>32</v>
      </c>
      <c r="C6" s="12"/>
      <c r="D6" s="12"/>
      <c r="E6" s="11"/>
      <c r="F6" s="13"/>
      <c r="G6" s="12" t="s">
        <v>1845</v>
      </c>
      <c r="H6" s="12" t="s">
        <v>1846</v>
      </c>
      <c r="I6" s="14" t="s">
        <v>1847</v>
      </c>
      <c r="J6" s="13" t="s">
        <v>1848</v>
      </c>
      <c r="K6" s="14" t="s">
        <v>1815</v>
      </c>
      <c r="L6" s="24" t="s">
        <v>1849</v>
      </c>
      <c r="M6" s="14" t="s">
        <v>41</v>
      </c>
      <c r="N6" s="13" t="s">
        <v>1850</v>
      </c>
      <c r="O6" s="14"/>
      <c r="P6" s="24"/>
      <c r="Q6" s="14"/>
      <c r="R6" s="13"/>
    </row>
    <row r="7" spans="1:18" ht="29.85" customHeight="1">
      <c r="A7" s="149"/>
      <c r="B7" s="11" t="s">
        <v>38</v>
      </c>
      <c r="C7" s="11" t="s">
        <v>1851</v>
      </c>
      <c r="D7" s="12" t="s">
        <v>1852</v>
      </c>
      <c r="E7" s="14" t="s">
        <v>1853</v>
      </c>
      <c r="F7" s="13" t="s">
        <v>1854</v>
      </c>
      <c r="G7" s="14" t="s">
        <v>1815</v>
      </c>
      <c r="H7" s="24" t="s">
        <v>1849</v>
      </c>
      <c r="I7" s="14" t="s">
        <v>41</v>
      </c>
      <c r="J7" s="13" t="s">
        <v>1850</v>
      </c>
      <c r="K7" s="14" t="s">
        <v>1845</v>
      </c>
      <c r="L7" s="14" t="s">
        <v>1846</v>
      </c>
      <c r="M7" s="14" t="s">
        <v>1847</v>
      </c>
      <c r="N7" s="13" t="s">
        <v>1848</v>
      </c>
      <c r="O7" s="11" t="s">
        <v>1855</v>
      </c>
      <c r="P7" s="12" t="s">
        <v>825</v>
      </c>
      <c r="Q7" s="11" t="s">
        <v>103</v>
      </c>
      <c r="R7" s="13" t="s">
        <v>1856</v>
      </c>
    </row>
    <row r="8" spans="1:18" ht="29.85" customHeight="1">
      <c r="A8" s="149"/>
      <c r="B8" s="11" t="s">
        <v>39</v>
      </c>
      <c r="C8" s="11" t="s">
        <v>1851</v>
      </c>
      <c r="D8" s="12" t="s">
        <v>1852</v>
      </c>
      <c r="E8" s="25" t="s">
        <v>1853</v>
      </c>
      <c r="F8" s="13" t="s">
        <v>1854</v>
      </c>
      <c r="G8" s="14"/>
      <c r="H8" s="24"/>
      <c r="I8" s="14"/>
      <c r="J8" s="13"/>
      <c r="K8" s="14"/>
      <c r="L8" s="14"/>
      <c r="M8" s="14"/>
      <c r="N8" s="13"/>
      <c r="O8" s="11"/>
      <c r="P8" s="12"/>
      <c r="Q8" s="11"/>
      <c r="R8" s="13"/>
    </row>
    <row r="9" spans="1:18" ht="29.85" customHeight="1" thickBot="1">
      <c r="A9" s="150"/>
      <c r="B9" s="26" t="s">
        <v>45</v>
      </c>
      <c r="C9" s="17"/>
      <c r="D9" s="17"/>
      <c r="E9" s="26"/>
      <c r="F9" s="27"/>
      <c r="G9" s="26"/>
      <c r="H9" s="26"/>
      <c r="I9" s="26"/>
      <c r="J9" s="27"/>
      <c r="K9" s="26"/>
      <c r="L9" s="26"/>
      <c r="M9" s="26"/>
      <c r="N9" s="27"/>
      <c r="O9" s="26"/>
      <c r="P9" s="26"/>
      <c r="Q9" s="26"/>
      <c r="R9" s="27"/>
    </row>
    <row r="10" spans="1:18" ht="39.75" customHeight="1" thickTop="1">
      <c r="A10" s="148" t="s">
        <v>46</v>
      </c>
      <c r="B10" s="19" t="s">
        <v>47</v>
      </c>
      <c r="C10" s="30" t="s">
        <v>1857</v>
      </c>
      <c r="D10" s="30" t="s">
        <v>1858</v>
      </c>
      <c r="E10" s="30" t="s">
        <v>1859</v>
      </c>
      <c r="F10" s="23" t="s">
        <v>1860</v>
      </c>
      <c r="G10" s="11"/>
      <c r="H10" s="12"/>
      <c r="I10" s="19"/>
      <c r="J10" s="13"/>
      <c r="K10" s="14" t="s">
        <v>1861</v>
      </c>
      <c r="L10" s="14" t="s">
        <v>1862</v>
      </c>
      <c r="M10" s="19" t="s">
        <v>214</v>
      </c>
      <c r="N10" s="23" t="s">
        <v>1863</v>
      </c>
      <c r="O10" s="14" t="s">
        <v>1864</v>
      </c>
      <c r="P10" s="24" t="s">
        <v>814</v>
      </c>
      <c r="Q10" s="20" t="s">
        <v>130</v>
      </c>
      <c r="R10" s="23" t="s">
        <v>1865</v>
      </c>
    </row>
    <row r="11" spans="1:18" ht="45" customHeight="1">
      <c r="A11" s="149"/>
      <c r="B11" s="11" t="s">
        <v>54</v>
      </c>
      <c r="C11" s="30" t="s">
        <v>1857</v>
      </c>
      <c r="D11" s="30" t="s">
        <v>1858</v>
      </c>
      <c r="E11" s="30" t="s">
        <v>1859</v>
      </c>
      <c r="F11" s="13" t="s">
        <v>1860</v>
      </c>
      <c r="G11" s="14" t="s">
        <v>1861</v>
      </c>
      <c r="H11" s="14" t="s">
        <v>1862</v>
      </c>
      <c r="I11" s="12" t="s">
        <v>283</v>
      </c>
      <c r="J11" s="13" t="s">
        <v>1866</v>
      </c>
      <c r="K11" s="11" t="s">
        <v>1727</v>
      </c>
      <c r="L11" s="12" t="s">
        <v>1867</v>
      </c>
      <c r="M11" s="12" t="s">
        <v>214</v>
      </c>
      <c r="N11" s="13" t="s">
        <v>1868</v>
      </c>
      <c r="O11" s="14" t="s">
        <v>1869</v>
      </c>
      <c r="P11" s="24" t="s">
        <v>814</v>
      </c>
      <c r="Q11" s="12" t="s">
        <v>130</v>
      </c>
      <c r="R11" s="13" t="s">
        <v>1870</v>
      </c>
    </row>
    <row r="12" spans="1:18" ht="43.5" customHeight="1">
      <c r="A12" s="149"/>
      <c r="B12" s="11" t="s">
        <v>68</v>
      </c>
      <c r="C12" s="11"/>
      <c r="D12" s="11"/>
      <c r="E12" s="30"/>
      <c r="F12" s="13"/>
      <c r="G12" s="11" t="s">
        <v>1727</v>
      </c>
      <c r="H12" s="12" t="s">
        <v>1867</v>
      </c>
      <c r="I12" s="30" t="s">
        <v>214</v>
      </c>
      <c r="J12" s="13" t="s">
        <v>1868</v>
      </c>
      <c r="K12" s="11"/>
      <c r="L12" s="24"/>
      <c r="M12" s="30"/>
      <c r="N12" s="13"/>
      <c r="O12" s="12"/>
      <c r="P12" s="12"/>
      <c r="Q12" s="12"/>
      <c r="R12" s="13"/>
    </row>
    <row r="13" spans="1:18" ht="29.85" customHeight="1">
      <c r="A13" s="149"/>
      <c r="B13" s="11" t="s">
        <v>38</v>
      </c>
      <c r="C13" s="11" t="s">
        <v>1871</v>
      </c>
      <c r="D13" s="24" t="s">
        <v>893</v>
      </c>
      <c r="E13" s="30" t="s">
        <v>731</v>
      </c>
      <c r="F13" s="13" t="s">
        <v>1872</v>
      </c>
      <c r="G13" s="11" t="s">
        <v>1871</v>
      </c>
      <c r="H13" s="24" t="s">
        <v>893</v>
      </c>
      <c r="I13" s="30" t="s">
        <v>731</v>
      </c>
      <c r="J13" s="13" t="s">
        <v>1872</v>
      </c>
      <c r="K13" s="11" t="s">
        <v>1871</v>
      </c>
      <c r="L13" s="24" t="s">
        <v>893</v>
      </c>
      <c r="M13" s="30" t="s">
        <v>731</v>
      </c>
      <c r="N13" s="13" t="s">
        <v>1872</v>
      </c>
      <c r="O13" s="11" t="s">
        <v>1727</v>
      </c>
      <c r="P13" s="30" t="s">
        <v>1867</v>
      </c>
      <c r="Q13" s="12" t="s">
        <v>130</v>
      </c>
      <c r="R13" s="13" t="s">
        <v>1873</v>
      </c>
    </row>
    <row r="14" spans="1:18" ht="36.75" customHeight="1">
      <c r="A14" s="149"/>
      <c r="B14" s="11" t="s">
        <v>39</v>
      </c>
      <c r="C14" s="11" t="s">
        <v>1874</v>
      </c>
      <c r="D14" s="11" t="s">
        <v>825</v>
      </c>
      <c r="E14" s="12" t="s">
        <v>207</v>
      </c>
      <c r="F14" s="13" t="s">
        <v>1875</v>
      </c>
      <c r="G14" s="11" t="s">
        <v>1874</v>
      </c>
      <c r="H14" s="11" t="s">
        <v>825</v>
      </c>
      <c r="I14" s="12" t="s">
        <v>207</v>
      </c>
      <c r="J14" s="13" t="s">
        <v>1875</v>
      </c>
      <c r="K14" s="11" t="s">
        <v>1874</v>
      </c>
      <c r="L14" s="11" t="s">
        <v>825</v>
      </c>
      <c r="M14" s="12" t="s">
        <v>207</v>
      </c>
      <c r="N14" s="13" t="s">
        <v>1875</v>
      </c>
      <c r="O14" s="11" t="s">
        <v>1874</v>
      </c>
      <c r="P14" s="11" t="s">
        <v>825</v>
      </c>
      <c r="Q14" s="12" t="s">
        <v>207</v>
      </c>
      <c r="R14" s="13" t="s">
        <v>1875</v>
      </c>
    </row>
    <row r="15" spans="1:18" ht="29.85" customHeight="1" thickBot="1">
      <c r="A15" s="150"/>
      <c r="B15" s="26" t="s">
        <v>45</v>
      </c>
      <c r="C15" s="14"/>
      <c r="D15" s="14"/>
      <c r="E15" s="12"/>
      <c r="F15" s="27"/>
      <c r="G15" s="26"/>
      <c r="H15" s="26"/>
      <c r="I15" s="26"/>
      <c r="J15" s="27"/>
      <c r="K15" s="26"/>
      <c r="L15" s="26"/>
      <c r="M15" s="26"/>
      <c r="N15" s="27"/>
      <c r="O15" s="26"/>
      <c r="P15" s="26"/>
      <c r="Q15" s="26"/>
      <c r="R15" s="27"/>
    </row>
    <row r="16" spans="1:18" ht="29.85" customHeight="1" thickTop="1">
      <c r="A16" s="148" t="s">
        <v>83</v>
      </c>
      <c r="B16" s="19" t="s">
        <v>47</v>
      </c>
      <c r="C16" s="60" t="s">
        <v>1876</v>
      </c>
      <c r="D16" s="60" t="s">
        <v>1852</v>
      </c>
      <c r="E16" s="30" t="s">
        <v>731</v>
      </c>
      <c r="F16" s="23" t="s">
        <v>1877</v>
      </c>
      <c r="G16" s="30" t="s">
        <v>1876</v>
      </c>
      <c r="H16" s="30" t="s">
        <v>1852</v>
      </c>
      <c r="I16" s="30" t="s">
        <v>731</v>
      </c>
      <c r="J16" s="23" t="s">
        <v>1877</v>
      </c>
      <c r="K16" s="30" t="s">
        <v>1876</v>
      </c>
      <c r="L16" s="30" t="s">
        <v>1852</v>
      </c>
      <c r="M16" s="30" t="s">
        <v>731</v>
      </c>
      <c r="N16" s="23" t="s">
        <v>1877</v>
      </c>
      <c r="O16" s="30" t="s">
        <v>1876</v>
      </c>
      <c r="P16" s="30" t="s">
        <v>1852</v>
      </c>
      <c r="Q16" s="30" t="s">
        <v>731</v>
      </c>
      <c r="R16" s="23" t="s">
        <v>1877</v>
      </c>
    </row>
    <row r="17" spans="1:18" ht="29.85" customHeight="1">
      <c r="A17" s="149"/>
      <c r="B17" s="11" t="s">
        <v>23</v>
      </c>
      <c r="C17" s="12" t="s">
        <v>1878</v>
      </c>
      <c r="D17" s="12" t="s">
        <v>975</v>
      </c>
      <c r="E17" s="30" t="s">
        <v>731</v>
      </c>
      <c r="F17" s="16" t="s">
        <v>1879</v>
      </c>
      <c r="G17" s="12" t="s">
        <v>1878</v>
      </c>
      <c r="H17" s="12" t="s">
        <v>975</v>
      </c>
      <c r="I17" s="30" t="s">
        <v>731</v>
      </c>
      <c r="J17" s="16" t="s">
        <v>1879</v>
      </c>
      <c r="K17" s="12" t="s">
        <v>1878</v>
      </c>
      <c r="L17" s="12" t="s">
        <v>975</v>
      </c>
      <c r="M17" s="30" t="s">
        <v>731</v>
      </c>
      <c r="N17" s="16" t="s">
        <v>1879</v>
      </c>
      <c r="O17" s="24" t="s">
        <v>1880</v>
      </c>
      <c r="P17" s="24" t="s">
        <v>837</v>
      </c>
      <c r="Q17" s="60" t="s">
        <v>863</v>
      </c>
      <c r="R17" s="16" t="s">
        <v>1881</v>
      </c>
    </row>
    <row r="18" spans="1:18" ht="29.85" customHeight="1">
      <c r="A18" s="149"/>
      <c r="B18" s="11" t="s">
        <v>68</v>
      </c>
      <c r="C18" s="30" t="s">
        <v>1882</v>
      </c>
      <c r="D18" s="30" t="s">
        <v>1867</v>
      </c>
      <c r="E18" s="30" t="s">
        <v>194</v>
      </c>
      <c r="F18" s="13" t="s">
        <v>1883</v>
      </c>
      <c r="G18" s="30" t="s">
        <v>1882</v>
      </c>
      <c r="H18" s="30" t="s">
        <v>1867</v>
      </c>
      <c r="I18" s="30" t="s">
        <v>194</v>
      </c>
      <c r="J18" s="13" t="s">
        <v>1883</v>
      </c>
      <c r="K18" s="30" t="s">
        <v>1882</v>
      </c>
      <c r="L18" s="30" t="s">
        <v>1867</v>
      </c>
      <c r="M18" s="30" t="s">
        <v>194</v>
      </c>
      <c r="N18" s="13" t="s">
        <v>1883</v>
      </c>
      <c r="O18" s="30" t="s">
        <v>1882</v>
      </c>
      <c r="P18" s="30" t="s">
        <v>1867</v>
      </c>
      <c r="Q18" s="30" t="s">
        <v>194</v>
      </c>
      <c r="R18" s="13" t="s">
        <v>1883</v>
      </c>
    </row>
    <row r="19" spans="1:18" ht="29.85" customHeight="1">
      <c r="A19" s="149"/>
      <c r="B19" s="11" t="s">
        <v>38</v>
      </c>
      <c r="C19" s="11" t="s">
        <v>1727</v>
      </c>
      <c r="D19" s="12" t="s">
        <v>1867</v>
      </c>
      <c r="E19" s="12" t="s">
        <v>27</v>
      </c>
      <c r="F19" s="13" t="s">
        <v>1884</v>
      </c>
      <c r="G19" s="11" t="s">
        <v>1885</v>
      </c>
      <c r="H19" s="11" t="s">
        <v>1886</v>
      </c>
      <c r="I19" s="12" t="s">
        <v>1887</v>
      </c>
      <c r="J19" s="13" t="s">
        <v>1888</v>
      </c>
      <c r="K19" s="30"/>
      <c r="L19" s="30"/>
      <c r="M19" s="30"/>
      <c r="N19" s="13"/>
      <c r="O19" s="30"/>
      <c r="P19" s="30"/>
      <c r="Q19" s="11"/>
      <c r="R19" s="13"/>
    </row>
    <row r="20" spans="1:18" ht="29.85" customHeight="1">
      <c r="A20" s="149"/>
      <c r="B20" s="11" t="s">
        <v>39</v>
      </c>
      <c r="C20" s="11"/>
      <c r="D20" s="12"/>
      <c r="E20" s="12"/>
      <c r="F20" s="13"/>
      <c r="G20" s="11" t="s">
        <v>1885</v>
      </c>
      <c r="H20" s="11" t="s">
        <v>1886</v>
      </c>
      <c r="I20" s="12" t="s">
        <v>1887</v>
      </c>
      <c r="J20" s="13" t="s">
        <v>1888</v>
      </c>
      <c r="K20" s="11"/>
      <c r="L20" s="12"/>
      <c r="M20" s="12"/>
      <c r="N20" s="13"/>
      <c r="O20" s="11"/>
      <c r="P20" s="12"/>
      <c r="Q20" s="12"/>
      <c r="R20" s="13"/>
    </row>
    <row r="21" spans="1:18" ht="29.85" customHeight="1" thickBot="1">
      <c r="A21" s="150"/>
      <c r="B21" s="26" t="s">
        <v>45</v>
      </c>
      <c r="C21" s="29"/>
      <c r="D21" s="29"/>
      <c r="E21" s="29"/>
      <c r="F21" s="27"/>
      <c r="G21" s="29"/>
      <c r="H21" s="29"/>
      <c r="I21" s="29"/>
      <c r="J21" s="27"/>
      <c r="K21" s="26"/>
      <c r="L21" s="26"/>
      <c r="M21" s="26"/>
      <c r="N21" s="27"/>
      <c r="O21" s="26"/>
      <c r="P21" s="26"/>
      <c r="Q21" s="26"/>
      <c r="R21" s="27"/>
    </row>
    <row r="22" spans="1:18" ht="29.85" customHeight="1" thickTop="1">
      <c r="A22" s="148" t="s">
        <v>107</v>
      </c>
      <c r="B22" s="19" t="s">
        <v>47</v>
      </c>
      <c r="C22" s="12" t="s">
        <v>1889</v>
      </c>
      <c r="D22" s="12" t="s">
        <v>1890</v>
      </c>
      <c r="E22" s="14" t="s">
        <v>99</v>
      </c>
      <c r="F22" s="23" t="s">
        <v>1891</v>
      </c>
      <c r="G22" s="14"/>
      <c r="H22" s="14"/>
      <c r="I22" s="19"/>
      <c r="J22" s="23"/>
      <c r="K22" s="11"/>
      <c r="L22" s="12"/>
      <c r="M22" s="12"/>
      <c r="N22" s="23"/>
      <c r="O22" s="14"/>
      <c r="P22" s="14"/>
      <c r="Q22" s="12"/>
      <c r="R22" s="23"/>
    </row>
    <row r="23" spans="1:18" ht="29.85" customHeight="1">
      <c r="A23" s="149"/>
      <c r="B23" s="11" t="s">
        <v>23</v>
      </c>
      <c r="C23" s="60" t="s">
        <v>1892</v>
      </c>
      <c r="D23" s="60" t="s">
        <v>1893</v>
      </c>
      <c r="E23" s="11" t="s">
        <v>173</v>
      </c>
      <c r="F23" s="13" t="s">
        <v>1894</v>
      </c>
      <c r="G23" s="60" t="s">
        <v>1892</v>
      </c>
      <c r="H23" s="60" t="s">
        <v>1893</v>
      </c>
      <c r="I23" s="11" t="s">
        <v>173</v>
      </c>
      <c r="J23" s="13" t="s">
        <v>1894</v>
      </c>
      <c r="K23" s="60" t="s">
        <v>1892</v>
      </c>
      <c r="L23" s="60" t="s">
        <v>1893</v>
      </c>
      <c r="M23" s="11" t="s">
        <v>173</v>
      </c>
      <c r="N23" s="13" t="s">
        <v>1894</v>
      </c>
      <c r="O23" s="14" t="s">
        <v>1895</v>
      </c>
      <c r="P23" s="14" t="s">
        <v>1040</v>
      </c>
      <c r="Q23" s="12" t="s">
        <v>283</v>
      </c>
      <c r="R23" s="13" t="s">
        <v>1896</v>
      </c>
    </row>
    <row r="24" spans="1:18" ht="29.85" customHeight="1">
      <c r="A24" s="149"/>
      <c r="B24" s="11" t="s">
        <v>68</v>
      </c>
      <c r="C24" s="14" t="s">
        <v>1815</v>
      </c>
      <c r="D24" s="24" t="s">
        <v>1849</v>
      </c>
      <c r="E24" s="11" t="s">
        <v>649</v>
      </c>
      <c r="F24" s="13" t="s">
        <v>1897</v>
      </c>
      <c r="G24" s="11" t="s">
        <v>1898</v>
      </c>
      <c r="H24" s="12" t="s">
        <v>1893</v>
      </c>
      <c r="I24" s="11" t="s">
        <v>335</v>
      </c>
      <c r="J24" s="13" t="s">
        <v>1899</v>
      </c>
      <c r="K24" s="11"/>
      <c r="L24" s="12"/>
      <c r="M24" s="11"/>
      <c r="N24" s="13"/>
      <c r="O24" s="11"/>
      <c r="P24" s="12"/>
      <c r="Q24" s="11"/>
      <c r="R24" s="13"/>
    </row>
    <row r="25" spans="1:18" ht="29.85" customHeight="1">
      <c r="A25" s="149"/>
      <c r="B25" s="11" t="s">
        <v>38</v>
      </c>
      <c r="C25" s="14" t="s">
        <v>1861</v>
      </c>
      <c r="D25" s="14" t="s">
        <v>1862</v>
      </c>
      <c r="E25" s="11" t="s">
        <v>1214</v>
      </c>
      <c r="F25" s="13" t="s">
        <v>1900</v>
      </c>
      <c r="G25" s="11" t="s">
        <v>1851</v>
      </c>
      <c r="H25" s="12" t="s">
        <v>1852</v>
      </c>
      <c r="I25" s="14" t="s">
        <v>1853</v>
      </c>
      <c r="J25" s="13" t="s">
        <v>1854</v>
      </c>
      <c r="K25" s="30" t="s">
        <v>1857</v>
      </c>
      <c r="L25" s="30" t="s">
        <v>1901</v>
      </c>
      <c r="M25" s="30" t="s">
        <v>1902</v>
      </c>
      <c r="N25" s="13" t="s">
        <v>1903</v>
      </c>
      <c r="O25" s="11" t="s">
        <v>1904</v>
      </c>
      <c r="P25" s="12" t="s">
        <v>371</v>
      </c>
      <c r="Q25" s="11" t="s">
        <v>283</v>
      </c>
      <c r="R25" s="13" t="s">
        <v>1905</v>
      </c>
    </row>
    <row r="26" spans="1:18" ht="24.75" customHeight="1">
      <c r="A26" s="149"/>
      <c r="B26" s="11" t="s">
        <v>39</v>
      </c>
      <c r="C26" s="11"/>
      <c r="D26" s="12"/>
      <c r="E26" s="11"/>
      <c r="F26" s="13"/>
      <c r="G26" s="11" t="s">
        <v>1851</v>
      </c>
      <c r="H26" s="12" t="s">
        <v>1852</v>
      </c>
      <c r="I26" s="14" t="s">
        <v>1853</v>
      </c>
      <c r="J26" s="13" t="s">
        <v>1854</v>
      </c>
      <c r="K26" s="30" t="s">
        <v>1857</v>
      </c>
      <c r="L26" s="30" t="s">
        <v>1901</v>
      </c>
      <c r="M26" s="30" t="s">
        <v>1902</v>
      </c>
      <c r="N26" s="15" t="s">
        <v>1903</v>
      </c>
      <c r="O26" s="11" t="s">
        <v>1906</v>
      </c>
      <c r="P26" s="12" t="s">
        <v>371</v>
      </c>
      <c r="Q26" s="11" t="s">
        <v>283</v>
      </c>
      <c r="R26" s="15" t="s">
        <v>1907</v>
      </c>
    </row>
    <row r="27" spans="1:18" ht="24" customHeight="1" thickBot="1">
      <c r="A27" s="150"/>
      <c r="B27" s="26" t="s">
        <v>45</v>
      </c>
      <c r="C27" s="26"/>
      <c r="D27" s="26"/>
      <c r="E27" s="26"/>
      <c r="F27" s="27"/>
      <c r="G27" s="26"/>
      <c r="H27" s="26"/>
      <c r="I27" s="11"/>
      <c r="J27" s="27"/>
      <c r="K27" s="26"/>
      <c r="L27" s="26"/>
      <c r="M27" s="26"/>
      <c r="N27" s="27"/>
      <c r="O27" s="26"/>
      <c r="P27" s="26"/>
      <c r="Q27" s="26"/>
      <c r="R27" s="27"/>
    </row>
    <row r="28" spans="1:18" ht="29.85" customHeight="1" thickTop="1">
      <c r="A28" s="148" t="s">
        <v>133</v>
      </c>
      <c r="B28" s="19" t="s">
        <v>14</v>
      </c>
      <c r="C28" s="11" t="s">
        <v>1845</v>
      </c>
      <c r="D28" s="11" t="s">
        <v>1846</v>
      </c>
      <c r="E28" s="12" t="s">
        <v>1847</v>
      </c>
      <c r="F28" s="23" t="s">
        <v>1848</v>
      </c>
      <c r="G28" s="90" t="s">
        <v>1889</v>
      </c>
      <c r="H28" s="90" t="s">
        <v>1890</v>
      </c>
      <c r="I28" s="19" t="s">
        <v>27</v>
      </c>
      <c r="J28" s="23" t="s">
        <v>1908</v>
      </c>
      <c r="K28" s="11"/>
      <c r="L28" s="12"/>
      <c r="M28" s="19"/>
      <c r="N28" s="23"/>
      <c r="O28" s="30" t="s">
        <v>1909</v>
      </c>
      <c r="P28" s="30" t="s">
        <v>1035</v>
      </c>
      <c r="Q28" s="14" t="s">
        <v>283</v>
      </c>
      <c r="R28" s="23" t="s">
        <v>1910</v>
      </c>
    </row>
    <row r="29" spans="1:18" ht="29.85" customHeight="1">
      <c r="A29" s="149"/>
      <c r="B29" s="11" t="s">
        <v>54</v>
      </c>
      <c r="C29" s="11" t="s">
        <v>1898</v>
      </c>
      <c r="D29" s="12" t="s">
        <v>1893</v>
      </c>
      <c r="E29" s="12" t="s">
        <v>134</v>
      </c>
      <c r="F29" s="13" t="s">
        <v>1911</v>
      </c>
      <c r="G29" s="30" t="s">
        <v>1912</v>
      </c>
      <c r="H29" s="30" t="s">
        <v>1913</v>
      </c>
      <c r="I29" s="30" t="s">
        <v>1914</v>
      </c>
      <c r="J29" s="13" t="s">
        <v>1915</v>
      </c>
      <c r="K29" s="12" t="s">
        <v>1889</v>
      </c>
      <c r="L29" s="12" t="s">
        <v>1890</v>
      </c>
      <c r="M29" s="12" t="s">
        <v>27</v>
      </c>
      <c r="N29" s="13" t="s">
        <v>1908</v>
      </c>
      <c r="O29" s="30" t="s">
        <v>1916</v>
      </c>
      <c r="P29" s="30" t="s">
        <v>1035</v>
      </c>
      <c r="Q29" s="25" t="s">
        <v>283</v>
      </c>
      <c r="R29" s="13" t="s">
        <v>1917</v>
      </c>
    </row>
    <row r="30" spans="1:18" ht="29.85" customHeight="1">
      <c r="A30" s="149"/>
      <c r="B30" s="11" t="s">
        <v>32</v>
      </c>
      <c r="C30" s="11"/>
      <c r="D30" s="12"/>
      <c r="E30" s="11"/>
      <c r="F30" s="13"/>
      <c r="G30" s="30" t="s">
        <v>1912</v>
      </c>
      <c r="H30" s="30" t="s">
        <v>1913</v>
      </c>
      <c r="I30" s="30" t="s">
        <v>1914</v>
      </c>
      <c r="J30" s="13" t="s">
        <v>1915</v>
      </c>
      <c r="K30" s="11" t="s">
        <v>1898</v>
      </c>
      <c r="L30" s="12" t="s">
        <v>1893</v>
      </c>
      <c r="M30" s="11" t="s">
        <v>214</v>
      </c>
      <c r="N30" s="13" t="s">
        <v>1918</v>
      </c>
      <c r="O30" s="14" t="s">
        <v>1815</v>
      </c>
      <c r="P30" s="24" t="s">
        <v>1849</v>
      </c>
      <c r="Q30" s="25" t="s">
        <v>515</v>
      </c>
      <c r="R30" s="13" t="s">
        <v>1919</v>
      </c>
    </row>
    <row r="31" spans="1:18" ht="29.85" customHeight="1">
      <c r="A31" s="149"/>
      <c r="B31" s="11" t="s">
        <v>38</v>
      </c>
      <c r="C31" s="30"/>
      <c r="D31" s="30"/>
      <c r="E31" s="30"/>
      <c r="F31" s="13"/>
      <c r="G31" s="11"/>
      <c r="H31" s="24"/>
      <c r="I31" s="11"/>
      <c r="J31" s="13"/>
      <c r="K31" s="11" t="s">
        <v>1851</v>
      </c>
      <c r="L31" s="12" t="s">
        <v>1146</v>
      </c>
      <c r="M31" s="14" t="s">
        <v>1853</v>
      </c>
      <c r="N31" s="13" t="s">
        <v>1920</v>
      </c>
      <c r="O31" s="12"/>
      <c r="P31" s="12"/>
      <c r="Q31" s="12"/>
      <c r="R31" s="13"/>
    </row>
    <row r="32" spans="1:18" ht="29.85" customHeight="1">
      <c r="A32" s="149"/>
      <c r="B32" s="11" t="s">
        <v>39</v>
      </c>
      <c r="C32" s="30"/>
      <c r="D32" s="30"/>
      <c r="E32" s="30"/>
      <c r="F32" s="13"/>
      <c r="G32" s="12"/>
      <c r="H32" s="12"/>
      <c r="I32" s="12"/>
      <c r="J32" s="13"/>
      <c r="K32" s="11" t="s">
        <v>1851</v>
      </c>
      <c r="L32" s="12" t="s">
        <v>1146</v>
      </c>
      <c r="M32" s="14" t="s">
        <v>1853</v>
      </c>
      <c r="N32" s="13" t="s">
        <v>1920</v>
      </c>
      <c r="O32" s="11" t="s">
        <v>1921</v>
      </c>
      <c r="P32" s="12" t="s">
        <v>371</v>
      </c>
      <c r="Q32" s="14" t="s">
        <v>1922</v>
      </c>
      <c r="R32" s="13" t="s">
        <v>1923</v>
      </c>
    </row>
    <row r="33" spans="1:18" ht="29.85" customHeight="1" thickBot="1">
      <c r="A33" s="150"/>
      <c r="B33" s="26" t="s">
        <v>45</v>
      </c>
      <c r="C33" s="26"/>
      <c r="D33" s="26"/>
      <c r="E33" s="26"/>
      <c r="F33" s="27"/>
      <c r="G33" s="26"/>
      <c r="H33" s="26"/>
      <c r="I33" s="26"/>
      <c r="J33" s="27"/>
      <c r="K33" s="26"/>
      <c r="L33" s="26"/>
      <c r="M33" s="26"/>
      <c r="N33" s="27"/>
      <c r="O33" s="26"/>
      <c r="P33" s="26"/>
      <c r="Q33" s="26"/>
      <c r="R33" s="27"/>
    </row>
    <row r="34" spans="1:18" ht="29.85" customHeight="1" thickTop="1">
      <c r="A34" s="148" t="s">
        <v>158</v>
      </c>
      <c r="B34" s="19" t="s">
        <v>14</v>
      </c>
      <c r="C34" s="11"/>
      <c r="D34" s="14"/>
      <c r="E34" s="12"/>
      <c r="F34" s="23"/>
      <c r="G34" s="11"/>
      <c r="H34" s="11"/>
      <c r="I34" s="11"/>
      <c r="J34" s="23"/>
      <c r="K34" s="11"/>
      <c r="L34" s="11"/>
      <c r="M34" s="11"/>
      <c r="N34" s="23"/>
      <c r="O34" s="14"/>
      <c r="P34" s="12"/>
      <c r="Q34" s="12"/>
      <c r="R34" s="23"/>
    </row>
    <row r="35" spans="1:18" ht="29.85" customHeight="1">
      <c r="A35" s="149"/>
      <c r="B35" s="11" t="s">
        <v>54</v>
      </c>
      <c r="C35" s="14"/>
      <c r="D35" s="14"/>
      <c r="E35" s="11"/>
      <c r="F35" s="13"/>
      <c r="G35" s="14"/>
      <c r="H35" s="14"/>
      <c r="I35" s="14"/>
      <c r="J35" s="13"/>
      <c r="K35" s="14"/>
      <c r="L35" s="14"/>
      <c r="M35" s="14"/>
      <c r="N35" s="13"/>
      <c r="O35" s="11"/>
      <c r="P35" s="12"/>
      <c r="Q35" s="11"/>
      <c r="R35" s="13"/>
    </row>
    <row r="36" spans="1:18" ht="29.85" customHeight="1">
      <c r="A36" s="149"/>
      <c r="B36" s="11" t="s">
        <v>32</v>
      </c>
      <c r="C36" s="11"/>
      <c r="D36" s="11"/>
      <c r="E36" s="11"/>
      <c r="F36" s="13"/>
      <c r="G36" s="25"/>
      <c r="H36" s="28"/>
      <c r="I36" s="25"/>
      <c r="J36" s="13"/>
      <c r="K36" s="11"/>
      <c r="L36" s="11"/>
      <c r="M36" s="11"/>
      <c r="N36" s="13"/>
      <c r="O36" s="11"/>
      <c r="P36" s="12"/>
      <c r="Q36" s="11"/>
      <c r="R36" s="13"/>
    </row>
    <row r="37" spans="1:18" ht="29.85" customHeight="1" thickBot="1">
      <c r="A37" s="150"/>
      <c r="B37" s="26" t="s">
        <v>38</v>
      </c>
      <c r="C37" s="26"/>
      <c r="D37" s="26"/>
      <c r="E37" s="26"/>
      <c r="F37" s="13"/>
      <c r="G37" s="26"/>
      <c r="H37" s="14"/>
      <c r="I37" s="12"/>
      <c r="J37" s="27"/>
      <c r="K37" s="11"/>
      <c r="L37" s="14"/>
      <c r="M37" s="12"/>
      <c r="N37" s="27"/>
      <c r="O37" s="11"/>
      <c r="P37" s="11"/>
      <c r="Q37" s="12"/>
      <c r="R37" s="27"/>
    </row>
    <row r="38" spans="1:18" ht="15.75" thickTop="1"/>
  </sheetData>
  <mergeCells count="8">
    <mergeCell ref="A28:A33"/>
    <mergeCell ref="A34:A37"/>
    <mergeCell ref="A1:B1"/>
    <mergeCell ref="A2:B2"/>
    <mergeCell ref="A4:A9"/>
    <mergeCell ref="A10:A15"/>
    <mergeCell ref="A16:A21"/>
    <mergeCell ref="A22:A27"/>
  </mergeCells>
  <dataValidations count="28">
    <dataValidation type="list" allowBlank="1" showInputMessage="1" showErrorMessage="1" sqref="D19:D20 P35:P36 L11 P7:P8 P4:P5 P20 H10 H12">
      <formula1>IF(F1048559="energetique",energ,IF(F1048559="génie de l'environnement",Environ,IF(F1048559="maintenance ",Maint,IF(F1048559="génie des procédés",proc,IF(F1048559="génie electrique",elec,IF(F1048559="génie matérieux",matér,IF(F1048559="technologie alimentaire",aliment,méca)))))))</formula1>
    </dataValidation>
    <dataValidation type="list" allowBlank="1" showInputMessage="1" showErrorMessage="1" sqref="H37 L37">
      <formula1>IF(J2="energetique",energ,IF(J2="génie de l'environnement",Environ,IF(J2="maintenance ",Maint,IF(J2="génie des procédés",proc,IF(J2="génie electrique",elec,IF(J2="génie matérieux",matér,IF(J2="technologie alimentaire",aliment,méca)))))))</formula1>
    </dataValidation>
    <dataValidation type="list" allowBlank="1" showInputMessage="1" showErrorMessage="1" sqref="L5 H5 D5">
      <formula1>IF(F1048548="energetique",energ,IF(F1048548="génie de l'environnement",Environ,IF(F1048548="maintenance ",Maint,IF(F1048548="génie des procédés",proc,IF(F1048548="génie electrique",elec,IF(F1048548="génie matérieux",matér,IF(F1048548="technologie alimentaire",aliment,méca)))))))</formula1>
    </dataValidation>
    <dataValidation type="list" allowBlank="1" showInputMessage="1" showErrorMessage="1" sqref="D34">
      <formula1>IF(#REF!="energetique",energ,IF(#REF!="génie de l'environnement",Environ,IF(#REF!="maintenance ",Maint,IF(#REF!="génie des procédés",proc,IF(#REF!="génie electrique",elec,IF(#REF!="génie matérieux",matér,IF(#REF!="technologie alimentaire",aliment,méca)))))))</formula1>
    </dataValidation>
    <dataValidation type="list" allowBlank="1" showInputMessage="1" showErrorMessage="1" sqref="P22:P23 H4 H22 D15 D25 L10 L4 D4 D12 H11">
      <formula1>IF(F1048551="energetique",energ,IF(F1048551="génie de l'environnement",Environ,IF(F1048551="maintenance ",Maint,IF(F1048551="génie des procédés",proc,IF(F1048551="génie electrique",elec,IF(F1048551="génie matérieux",matér,IF(F1048551="technologie alimentaire",aliment,méca)))))))</formula1>
    </dataValidation>
    <dataValidation type="list" allowBlank="1" showInputMessage="1" showErrorMessage="1" sqref="P24:P26 H13 L24 H25:H26 L28 L30:L32 H7:H8 L6 P6 L12:L13 D13 D24 D7:D8 L20 D30 L22 P30 P10:P11 P32">
      <formula1>IF(F1048560="energetique",energ,IF(F1048560="génie de l'environnement",Environ,IF(F1048560="maintenance ",Maint,IF(F1048560="génie des procédés",proc,IF(F1048560="génie electrique",elec,IF(F1048560="génie matérieux",matér,IF(F1048560="technologie alimentaire",aliment,méca)))))))</formula1>
    </dataValidation>
    <dataValidation type="list" allowBlank="1" showInputMessage="1" showErrorMessage="1" sqref="M4:M37 Q4:Q37 I4:I37 E4:E37">
      <formula1>SALLE</formula1>
    </dataValidation>
    <dataValidation type="list" allowBlank="1" showInputMessage="1" showErrorMessage="1" sqref="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2 H29:H30 D23 H23 L23 L17 D6 P34 D17 L25:L26 H6 H17 D31:D32 D10:D11">
      <formula1>IF(F2="energetique",energ,IF(F2="génie de l'environnement",Environ,IF(F2="maintenance ",Maint,IF(F2="génie des procédés",proc,IF(F2="génie electrique",elec,IF(F2="génie matérieux",matér,IF(F2="technologie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8 P18:P19 D22 H18 L29 P13 P16 L18:L19 D16 H16 L16 D18 P28:P29 P31">
      <formula1>IF(F3="energetique",energ,IF(F3="génie de l'environnement",Environ,IF(F3="maintenance ",Maint,IF(F3="génie des procédés",proc,IF(F3="génie electrique",elec,IF(F3="génie matérieux",matér,IF(F3="technologie alimentaire",aliment,méca)))))))</formula1>
    </dataValidation>
    <dataValidation type="list" allowBlank="1" showInputMessage="1" showErrorMessage="1" sqref="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5:D37 H34:H35 L34:L35 L7:L8 D28">
      <formula1>IF(B1048562="energetique",energ,IF(B1048562="génie de l'environnement",Environ,IF(B1048562="maintenance ",Maint,IF(B1048562="génie des procédés",proc,IF(B1048562="génie electrique",elec,IF(B1048562="génie matérieux",matér,IF(B1048562="technologie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6">
      <formula1>IF(J6="energetique",energ,IF(J6="génie de l'environnement",Environ,IF(J6="maintenance ",Maint,IF(J6="génie des procédés",proc,IF(J6="génie electrique",elec,IF(J6="génie matérieux",matér,IF(J6="technologie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9 H31 H24 D26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37">
      <formula1>IF(R21="energetique",energ,IF(R21="génie de l'environnement",Environ,IF(R21="maintenance ",Maint,IF(R21="génie des procédés",proc,IF(R21="génie electrique",elec,IF(R21="génie matérieux",matér,IF(R21="technologie alimentaire",aliment,méca)))))))</formula1>
    </dataValidation>
    <dataValidation type="list" allowBlank="1" showInputMessage="1" showErrorMessage="1" sqref="L14 D14 H14 H19:H20 L36 P14">
      <formula1>IF(F1048575="energetique",energ,IF(F1048575="génie de l'environnement",Environ,IF(F1048575="maintenance ",Maint,IF(F1048575="génie des procédés",proc,IF(F1048575="génie electrique",elec,IF(F1048575="génie matérieux",matér,IF(F1048575="technologie alimentaire",aliment,méca)))))))</formula1>
    </dataValidation>
    <dataValidation type="list" allowBlank="1" showInputMessage="1" showErrorMessage="1" sqref="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21 P17 P12">
      <formula1>IF(B9="Energétique",energ,IF(B9="Environnement",Environ,IF(B9="Maintenance Industrielle ",Maint,IF(B9="génie des procédés",proc,IF(B9="génie éléctrique",elec,IF(B9="génies des matériaux",matér,IF(B9="technologie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61"/>
  <dimension ref="A1:R37"/>
  <sheetViews>
    <sheetView view="pageLayout" workbookViewId="0">
      <selection activeCell="J17" sqref="J17"/>
    </sheetView>
  </sheetViews>
  <sheetFormatPr baseColWidth="10" defaultRowHeight="15"/>
  <cols>
    <col min="2" max="2" width="11.42578125" customWidth="1"/>
    <col min="3" max="3" width="18.140625" hidden="1" customWidth="1"/>
    <col min="4" max="5" width="11.42578125" hidden="1" customWidth="1"/>
    <col min="6" max="6" width="27" customWidth="1"/>
    <col min="7" max="7" width="17.140625" hidden="1" customWidth="1"/>
    <col min="8" max="9" width="11.42578125" hidden="1" customWidth="1"/>
    <col min="10" max="10" width="26.7109375" customWidth="1"/>
    <col min="11" max="11" width="16.140625" hidden="1" customWidth="1"/>
    <col min="12" max="13" width="11.42578125" hidden="1" customWidth="1"/>
    <col min="14" max="14" width="25.42578125" customWidth="1"/>
    <col min="15" max="15" width="13.28515625" hidden="1" customWidth="1"/>
    <col min="16" max="17" width="11.42578125" hidden="1" customWidth="1"/>
    <col min="18" max="18" width="27.140625" customWidth="1"/>
  </cols>
  <sheetData>
    <row r="1" spans="1:18">
      <c r="A1" s="151" t="s">
        <v>1771</v>
      </c>
      <c r="B1" s="151"/>
      <c r="N1" s="2"/>
    </row>
    <row r="2" spans="1:18">
      <c r="A2" s="152" t="s">
        <v>3</v>
      </c>
      <c r="B2" s="152"/>
      <c r="F2" s="5" t="s">
        <v>1669</v>
      </c>
      <c r="R2" s="6">
        <f ca="1">NOW()</f>
        <v>43524.612696180557</v>
      </c>
    </row>
    <row r="3" spans="1:18" ht="18.75" customHeight="1" thickBot="1">
      <c r="A3" s="138" t="s">
        <v>5</v>
      </c>
      <c r="B3" s="136" t="s">
        <v>6</v>
      </c>
      <c r="C3" s="18" t="s">
        <v>1772</v>
      </c>
      <c r="D3" s="18" t="s">
        <v>8</v>
      </c>
      <c r="E3" s="18" t="s">
        <v>9</v>
      </c>
      <c r="F3" s="18" t="s">
        <v>1772</v>
      </c>
      <c r="G3" s="18" t="s">
        <v>1773</v>
      </c>
      <c r="H3" s="18" t="s">
        <v>8</v>
      </c>
      <c r="I3" s="18" t="s">
        <v>9</v>
      </c>
      <c r="J3" s="18" t="s">
        <v>1773</v>
      </c>
      <c r="K3" s="18" t="s">
        <v>1774</v>
      </c>
      <c r="L3" s="18" t="s">
        <v>8</v>
      </c>
      <c r="M3" s="18" t="s">
        <v>9</v>
      </c>
      <c r="N3" s="18" t="s">
        <v>1774</v>
      </c>
      <c r="O3" s="18" t="s">
        <v>1775</v>
      </c>
      <c r="P3" s="18" t="s">
        <v>8</v>
      </c>
      <c r="Q3" s="18" t="s">
        <v>9</v>
      </c>
      <c r="R3" s="18" t="s">
        <v>1775</v>
      </c>
    </row>
    <row r="4" spans="1:18" ht="29.85" customHeight="1" thickTop="1">
      <c r="A4" s="148" t="s">
        <v>13</v>
      </c>
      <c r="B4" s="19" t="s">
        <v>14</v>
      </c>
      <c r="C4" s="20" t="s">
        <v>1776</v>
      </c>
      <c r="D4" s="22" t="s">
        <v>1777</v>
      </c>
      <c r="E4" s="19" t="s">
        <v>283</v>
      </c>
      <c r="F4" s="23" t="s">
        <v>1778</v>
      </c>
      <c r="G4" s="30" t="s">
        <v>1779</v>
      </c>
      <c r="H4" s="30" t="s">
        <v>256</v>
      </c>
      <c r="I4" s="19" t="s">
        <v>335</v>
      </c>
      <c r="J4" s="23" t="s">
        <v>1780</v>
      </c>
      <c r="K4" s="11" t="s">
        <v>1781</v>
      </c>
      <c r="L4" s="24" t="s">
        <v>1782</v>
      </c>
      <c r="M4" s="19" t="s">
        <v>250</v>
      </c>
      <c r="N4" s="23" t="s">
        <v>1783</v>
      </c>
      <c r="O4" s="12"/>
      <c r="P4" s="12"/>
      <c r="Q4" s="19"/>
      <c r="R4" s="23"/>
    </row>
    <row r="5" spans="1:18" ht="46.5" customHeight="1">
      <c r="A5" s="149"/>
      <c r="B5" s="11" t="s">
        <v>23</v>
      </c>
      <c r="C5" s="30" t="s">
        <v>1779</v>
      </c>
      <c r="D5" s="30" t="s">
        <v>256</v>
      </c>
      <c r="E5" s="30" t="s">
        <v>283</v>
      </c>
      <c r="F5" s="13" t="s">
        <v>1784</v>
      </c>
      <c r="G5" s="14" t="s">
        <v>1776</v>
      </c>
      <c r="H5" s="24" t="s">
        <v>1777</v>
      </c>
      <c r="I5" s="12" t="s">
        <v>335</v>
      </c>
      <c r="J5" s="13" t="s">
        <v>1785</v>
      </c>
      <c r="K5" s="12" t="s">
        <v>1786</v>
      </c>
      <c r="L5" s="12" t="s">
        <v>1787</v>
      </c>
      <c r="M5" s="12" t="s">
        <v>130</v>
      </c>
      <c r="N5" s="13" t="s">
        <v>1788</v>
      </c>
      <c r="O5" s="11" t="s">
        <v>1781</v>
      </c>
      <c r="P5" s="24" t="s">
        <v>1782</v>
      </c>
      <c r="Q5" s="12" t="s">
        <v>250</v>
      </c>
      <c r="R5" s="13" t="s">
        <v>1783</v>
      </c>
    </row>
    <row r="6" spans="1:18" ht="47.25" customHeight="1">
      <c r="A6" s="149"/>
      <c r="B6" s="11" t="s">
        <v>32</v>
      </c>
      <c r="C6" s="14" t="s">
        <v>1789</v>
      </c>
      <c r="D6" s="14" t="s">
        <v>259</v>
      </c>
      <c r="E6" s="12" t="s">
        <v>194</v>
      </c>
      <c r="F6" s="13" t="s">
        <v>1790</v>
      </c>
      <c r="G6" s="14" t="s">
        <v>1789</v>
      </c>
      <c r="H6" s="14" t="s">
        <v>259</v>
      </c>
      <c r="I6" s="12" t="s">
        <v>194</v>
      </c>
      <c r="J6" s="13" t="s">
        <v>1790</v>
      </c>
      <c r="K6" s="14" t="s">
        <v>1789</v>
      </c>
      <c r="L6" s="14" t="s">
        <v>259</v>
      </c>
      <c r="M6" s="12" t="s">
        <v>194</v>
      </c>
      <c r="N6" s="13" t="s">
        <v>1790</v>
      </c>
      <c r="O6" s="14" t="s">
        <v>1789</v>
      </c>
      <c r="P6" s="14" t="s">
        <v>259</v>
      </c>
      <c r="Q6" s="12" t="s">
        <v>194</v>
      </c>
      <c r="R6" s="13" t="s">
        <v>1790</v>
      </c>
    </row>
    <row r="7" spans="1:18" ht="29.85" customHeight="1">
      <c r="A7" s="149"/>
      <c r="B7" s="11" t="s">
        <v>38</v>
      </c>
      <c r="C7" s="12"/>
      <c r="D7" s="12"/>
      <c r="E7" s="12"/>
      <c r="F7" s="13"/>
      <c r="G7" s="12"/>
      <c r="H7" s="12"/>
      <c r="I7" s="12"/>
      <c r="J7" s="13"/>
      <c r="K7" s="14"/>
      <c r="L7" s="24"/>
      <c r="M7" s="12"/>
      <c r="N7" s="13"/>
      <c r="O7" s="11" t="s">
        <v>1727</v>
      </c>
      <c r="P7" s="11" t="s">
        <v>244</v>
      </c>
      <c r="Q7" s="12" t="s">
        <v>191</v>
      </c>
      <c r="R7" s="13" t="s">
        <v>1791</v>
      </c>
    </row>
    <row r="8" spans="1:18" ht="29.85" customHeight="1">
      <c r="A8" s="149"/>
      <c r="B8" s="11" t="s">
        <v>39</v>
      </c>
      <c r="C8" s="11" t="s">
        <v>1727</v>
      </c>
      <c r="D8" s="11" t="s">
        <v>244</v>
      </c>
      <c r="E8" s="12" t="s">
        <v>191</v>
      </c>
      <c r="F8" s="13" t="s">
        <v>1791</v>
      </c>
      <c r="G8" s="12" t="s">
        <v>1786</v>
      </c>
      <c r="H8" s="12" t="s">
        <v>1787</v>
      </c>
      <c r="I8" s="12" t="s">
        <v>125</v>
      </c>
      <c r="J8" s="13" t="s">
        <v>1792</v>
      </c>
      <c r="K8" s="12" t="s">
        <v>1793</v>
      </c>
      <c r="L8" s="14" t="s">
        <v>312</v>
      </c>
      <c r="M8" s="12" t="s">
        <v>1794</v>
      </c>
      <c r="N8" s="13" t="s">
        <v>1795</v>
      </c>
      <c r="O8" s="14"/>
      <c r="P8" s="14"/>
      <c r="Q8" s="12"/>
      <c r="R8" s="13"/>
    </row>
    <row r="9" spans="1:18" ht="29.85" customHeight="1" thickBot="1">
      <c r="A9" s="150"/>
      <c r="B9" s="26" t="s">
        <v>45</v>
      </c>
      <c r="C9" s="17"/>
      <c r="D9" s="17"/>
      <c r="E9" s="26"/>
      <c r="F9" s="27"/>
      <c r="G9" s="26"/>
      <c r="H9" s="26"/>
      <c r="I9" s="26"/>
      <c r="J9" s="27"/>
      <c r="K9" s="26"/>
      <c r="L9" s="26"/>
      <c r="M9" s="26"/>
      <c r="N9" s="27"/>
      <c r="O9" s="26"/>
      <c r="P9" s="26"/>
      <c r="Q9" s="26"/>
      <c r="R9" s="27"/>
    </row>
    <row r="10" spans="1:18" ht="39.75" customHeight="1" thickTop="1">
      <c r="A10" s="148" t="s">
        <v>46</v>
      </c>
      <c r="B10" s="19" t="s">
        <v>47</v>
      </c>
      <c r="C10" s="30" t="s">
        <v>1796</v>
      </c>
      <c r="D10" s="30" t="s">
        <v>1777</v>
      </c>
      <c r="E10" s="12" t="s">
        <v>194</v>
      </c>
      <c r="F10" s="23" t="s">
        <v>1797</v>
      </c>
      <c r="G10" s="30" t="s">
        <v>1796</v>
      </c>
      <c r="H10" s="30" t="s">
        <v>1777</v>
      </c>
      <c r="I10" s="12" t="s">
        <v>194</v>
      </c>
      <c r="J10" s="13" t="s">
        <v>1797</v>
      </c>
      <c r="K10" s="30" t="s">
        <v>1796</v>
      </c>
      <c r="L10" s="30" t="s">
        <v>1777</v>
      </c>
      <c r="M10" s="12" t="s">
        <v>194</v>
      </c>
      <c r="N10" s="23" t="s">
        <v>1797</v>
      </c>
      <c r="O10" s="30" t="s">
        <v>1796</v>
      </c>
      <c r="P10" s="30" t="s">
        <v>1777</v>
      </c>
      <c r="Q10" s="12" t="s">
        <v>194</v>
      </c>
      <c r="R10" s="23" t="s">
        <v>1797</v>
      </c>
    </row>
    <row r="11" spans="1:18" ht="45" customHeight="1">
      <c r="A11" s="149"/>
      <c r="B11" s="11" t="s">
        <v>54</v>
      </c>
      <c r="C11" s="30" t="s">
        <v>674</v>
      </c>
      <c r="D11" s="30" t="s">
        <v>1798</v>
      </c>
      <c r="E11" s="12" t="s">
        <v>194</v>
      </c>
      <c r="F11" s="13" t="s">
        <v>1799</v>
      </c>
      <c r="G11" s="30" t="s">
        <v>674</v>
      </c>
      <c r="H11" s="30" t="s">
        <v>1798</v>
      </c>
      <c r="I11" s="12" t="s">
        <v>194</v>
      </c>
      <c r="J11" s="13" t="s">
        <v>1799</v>
      </c>
      <c r="K11" s="30" t="s">
        <v>674</v>
      </c>
      <c r="L11" s="30" t="s">
        <v>1798</v>
      </c>
      <c r="M11" s="12" t="s">
        <v>194</v>
      </c>
      <c r="N11" s="13" t="s">
        <v>1799</v>
      </c>
      <c r="O11" s="30" t="s">
        <v>674</v>
      </c>
      <c r="P11" s="30" t="s">
        <v>1798</v>
      </c>
      <c r="Q11" s="12" t="s">
        <v>194</v>
      </c>
      <c r="R11" s="13" t="s">
        <v>1799</v>
      </c>
    </row>
    <row r="12" spans="1:18" ht="43.5" customHeight="1">
      <c r="A12" s="149"/>
      <c r="B12" s="11" t="s">
        <v>68</v>
      </c>
      <c r="C12" s="12"/>
      <c r="D12" s="12"/>
      <c r="E12" s="12"/>
      <c r="F12" s="13"/>
      <c r="G12" s="12"/>
      <c r="H12" s="12"/>
      <c r="I12" s="12"/>
      <c r="J12" s="13"/>
      <c r="K12" s="30"/>
      <c r="L12" s="30"/>
      <c r="M12" s="12"/>
      <c r="N12" s="13"/>
      <c r="O12" s="30" t="s">
        <v>1779</v>
      </c>
      <c r="P12" s="30" t="s">
        <v>272</v>
      </c>
      <c r="Q12" s="12" t="s">
        <v>27</v>
      </c>
      <c r="R12" s="13" t="s">
        <v>1800</v>
      </c>
    </row>
    <row r="13" spans="1:18" ht="29.85" customHeight="1">
      <c r="A13" s="149"/>
      <c r="B13" s="11" t="s">
        <v>38</v>
      </c>
      <c r="C13" s="12" t="s">
        <v>1801</v>
      </c>
      <c r="D13" s="12" t="s">
        <v>1802</v>
      </c>
      <c r="E13" s="11" t="s">
        <v>636</v>
      </c>
      <c r="F13" s="13" t="s">
        <v>1803</v>
      </c>
      <c r="G13" s="11" t="s">
        <v>1781</v>
      </c>
      <c r="H13" s="24" t="s">
        <v>1804</v>
      </c>
      <c r="I13" s="30" t="s">
        <v>250</v>
      </c>
      <c r="J13" s="13" t="s">
        <v>1805</v>
      </c>
      <c r="K13" s="30" t="s">
        <v>1779</v>
      </c>
      <c r="L13" s="30" t="s">
        <v>272</v>
      </c>
      <c r="M13" s="12" t="s">
        <v>144</v>
      </c>
      <c r="N13" s="13" t="s">
        <v>1806</v>
      </c>
      <c r="O13" s="14" t="s">
        <v>1776</v>
      </c>
      <c r="P13" s="24" t="s">
        <v>1777</v>
      </c>
      <c r="Q13" s="12" t="s">
        <v>27</v>
      </c>
      <c r="R13" s="13" t="s">
        <v>1807</v>
      </c>
    </row>
    <row r="14" spans="1:18" ht="29.85" customHeight="1">
      <c r="A14" s="149"/>
      <c r="B14" s="11" t="s">
        <v>39</v>
      </c>
      <c r="C14" s="11" t="s">
        <v>1781</v>
      </c>
      <c r="D14" s="24" t="s">
        <v>1804</v>
      </c>
      <c r="E14" s="12" t="s">
        <v>250</v>
      </c>
      <c r="F14" s="13" t="s">
        <v>1805</v>
      </c>
      <c r="G14" s="12" t="s">
        <v>1801</v>
      </c>
      <c r="H14" s="12" t="s">
        <v>1802</v>
      </c>
      <c r="I14" s="11" t="s">
        <v>636</v>
      </c>
      <c r="J14" s="13" t="s">
        <v>1803</v>
      </c>
      <c r="K14" s="14" t="s">
        <v>1776</v>
      </c>
      <c r="L14" s="24" t="s">
        <v>1777</v>
      </c>
      <c r="M14" s="12" t="s">
        <v>144</v>
      </c>
      <c r="N14" s="13" t="s">
        <v>1808</v>
      </c>
      <c r="O14" s="14"/>
      <c r="P14" s="24"/>
      <c r="Q14" s="12"/>
      <c r="R14" s="13"/>
    </row>
    <row r="15" spans="1:18" ht="29.85" customHeight="1" thickBot="1">
      <c r="A15" s="150"/>
      <c r="B15" s="26" t="s">
        <v>45</v>
      </c>
      <c r="C15" s="29"/>
      <c r="D15" s="29"/>
      <c r="E15" s="29"/>
      <c r="F15" s="27"/>
      <c r="G15" s="26"/>
      <c r="H15" s="26"/>
      <c r="I15" s="26"/>
      <c r="J15" s="27"/>
      <c r="K15" s="26"/>
      <c r="L15" s="26"/>
      <c r="M15" s="26"/>
      <c r="N15" s="27"/>
      <c r="O15" s="26"/>
      <c r="P15" s="26"/>
      <c r="Q15" s="26"/>
      <c r="R15" s="27"/>
    </row>
    <row r="16" spans="1:18" ht="29.85" customHeight="1" thickTop="1">
      <c r="A16" s="148" t="s">
        <v>83</v>
      </c>
      <c r="B16" s="19" t="s">
        <v>47</v>
      </c>
      <c r="C16" s="11"/>
      <c r="D16" s="12"/>
      <c r="E16" s="19"/>
      <c r="F16" s="23"/>
      <c r="G16" s="11"/>
      <c r="H16" s="11"/>
      <c r="I16" s="12"/>
      <c r="J16" s="23"/>
      <c r="K16" s="11"/>
      <c r="L16" s="12"/>
      <c r="M16" s="19"/>
      <c r="N16" s="23"/>
      <c r="O16" s="11" t="s">
        <v>1809</v>
      </c>
      <c r="P16" s="12" t="s">
        <v>1810</v>
      </c>
      <c r="Q16" s="90" t="s">
        <v>103</v>
      </c>
      <c r="R16" s="23" t="s">
        <v>1811</v>
      </c>
    </row>
    <row r="17" spans="1:18" ht="29.85" customHeight="1">
      <c r="A17" s="149"/>
      <c r="B17" s="11" t="s">
        <v>23</v>
      </c>
      <c r="C17" s="11"/>
      <c r="D17" s="11"/>
      <c r="E17" s="12"/>
      <c r="F17" s="13"/>
      <c r="G17" s="11" t="s">
        <v>1809</v>
      </c>
      <c r="H17" s="12" t="s">
        <v>1810</v>
      </c>
      <c r="I17" s="14" t="s">
        <v>103</v>
      </c>
      <c r="J17" s="13" t="s">
        <v>1811</v>
      </c>
      <c r="K17" s="11"/>
      <c r="L17" s="24"/>
      <c r="M17" s="12"/>
      <c r="N17" s="13"/>
      <c r="O17" s="14" t="s">
        <v>1801</v>
      </c>
      <c r="P17" s="14" t="s">
        <v>1802</v>
      </c>
      <c r="Q17" s="12" t="s">
        <v>636</v>
      </c>
      <c r="R17" s="13" t="s">
        <v>1803</v>
      </c>
    </row>
    <row r="18" spans="1:18" ht="29.85" customHeight="1">
      <c r="A18" s="149"/>
      <c r="B18" s="11" t="s">
        <v>68</v>
      </c>
      <c r="C18" s="11" t="s">
        <v>1809</v>
      </c>
      <c r="D18" s="12" t="s">
        <v>1810</v>
      </c>
      <c r="E18" s="12" t="s">
        <v>180</v>
      </c>
      <c r="F18" s="13" t="s">
        <v>1812</v>
      </c>
      <c r="G18" s="11"/>
      <c r="H18" s="12"/>
      <c r="I18" s="12"/>
      <c r="J18" s="13"/>
      <c r="K18" s="12" t="s">
        <v>1801</v>
      </c>
      <c r="L18" s="12" t="s">
        <v>1802</v>
      </c>
      <c r="M18" s="11" t="s">
        <v>636</v>
      </c>
      <c r="N18" s="13" t="s">
        <v>1803</v>
      </c>
      <c r="O18" s="11"/>
      <c r="P18" s="12"/>
      <c r="Q18" s="12"/>
      <c r="R18" s="13"/>
    </row>
    <row r="19" spans="1:18" ht="29.85" customHeight="1">
      <c r="A19" s="149"/>
      <c r="B19" s="11" t="s">
        <v>38</v>
      </c>
      <c r="C19" s="14" t="s">
        <v>1813</v>
      </c>
      <c r="D19" s="14" t="s">
        <v>312</v>
      </c>
      <c r="E19" s="11" t="s">
        <v>1687</v>
      </c>
      <c r="F19" s="13" t="s">
        <v>1814</v>
      </c>
      <c r="G19" s="14" t="s">
        <v>1813</v>
      </c>
      <c r="H19" s="14" t="s">
        <v>312</v>
      </c>
      <c r="I19" s="11" t="s">
        <v>1687</v>
      </c>
      <c r="J19" s="13" t="s">
        <v>1814</v>
      </c>
      <c r="K19" s="14" t="s">
        <v>1813</v>
      </c>
      <c r="L19" s="14" t="s">
        <v>312</v>
      </c>
      <c r="M19" s="11" t="s">
        <v>1687</v>
      </c>
      <c r="N19" s="13" t="s">
        <v>1814</v>
      </c>
      <c r="O19" s="14" t="s">
        <v>1813</v>
      </c>
      <c r="P19" s="14" t="s">
        <v>312</v>
      </c>
      <c r="Q19" s="11" t="s">
        <v>1687</v>
      </c>
      <c r="R19" s="13" t="s">
        <v>1814</v>
      </c>
    </row>
    <row r="20" spans="1:18" ht="29.85" customHeight="1">
      <c r="A20" s="149"/>
      <c r="B20" s="11" t="s">
        <v>39</v>
      </c>
      <c r="C20" s="11"/>
      <c r="D20" s="11"/>
      <c r="E20" s="11"/>
      <c r="F20" s="13"/>
      <c r="G20" s="11"/>
      <c r="H20" s="11"/>
      <c r="I20" s="11"/>
      <c r="J20" s="13"/>
      <c r="K20" s="12"/>
      <c r="L20" s="14"/>
      <c r="M20" s="12"/>
      <c r="N20" s="13"/>
      <c r="O20" s="11"/>
      <c r="P20" s="11"/>
      <c r="Q20" s="12"/>
      <c r="R20" s="13"/>
    </row>
    <row r="21" spans="1:18" ht="29.85" customHeight="1" thickBot="1">
      <c r="A21" s="150"/>
      <c r="B21" s="26" t="s">
        <v>45</v>
      </c>
      <c r="C21" s="26"/>
      <c r="D21" s="26"/>
      <c r="E21" s="26"/>
      <c r="F21" s="27"/>
      <c r="G21" s="29"/>
      <c r="H21" s="29"/>
      <c r="I21" s="29"/>
      <c r="J21" s="27"/>
      <c r="K21" s="29"/>
      <c r="L21" s="29"/>
      <c r="M21" s="29"/>
      <c r="N21" s="27"/>
      <c r="O21" s="29"/>
      <c r="P21" s="29"/>
      <c r="Q21" s="29"/>
      <c r="R21" s="27"/>
    </row>
    <row r="22" spans="1:18" ht="29.85" customHeight="1" thickTop="1">
      <c r="A22" s="148" t="s">
        <v>107</v>
      </c>
      <c r="B22" s="19" t="s">
        <v>47</v>
      </c>
      <c r="C22" s="11"/>
      <c r="D22" s="12"/>
      <c r="E22" s="11"/>
      <c r="F22" s="13"/>
      <c r="G22" s="11" t="s">
        <v>1815</v>
      </c>
      <c r="H22" s="12" t="s">
        <v>221</v>
      </c>
      <c r="I22" s="11" t="s">
        <v>41</v>
      </c>
      <c r="J22" s="13" t="s">
        <v>1816</v>
      </c>
      <c r="K22" s="11" t="s">
        <v>1727</v>
      </c>
      <c r="L22" s="11" t="s">
        <v>244</v>
      </c>
      <c r="M22" s="11" t="s">
        <v>470</v>
      </c>
      <c r="N22" s="13" t="s">
        <v>1817</v>
      </c>
      <c r="O22" s="11"/>
      <c r="P22" s="11"/>
      <c r="Q22" s="11"/>
      <c r="R22" s="13"/>
    </row>
    <row r="23" spans="1:18" ht="29.85" customHeight="1">
      <c r="A23" s="149"/>
      <c r="B23" s="11" t="s">
        <v>23</v>
      </c>
      <c r="C23" s="11" t="s">
        <v>1818</v>
      </c>
      <c r="D23" s="11" t="s">
        <v>244</v>
      </c>
      <c r="E23" s="11" t="s">
        <v>194</v>
      </c>
      <c r="F23" s="13" t="s">
        <v>1819</v>
      </c>
      <c r="G23" s="11" t="s">
        <v>1818</v>
      </c>
      <c r="H23" s="11" t="s">
        <v>244</v>
      </c>
      <c r="I23" s="11" t="s">
        <v>194</v>
      </c>
      <c r="J23" s="13" t="s">
        <v>1819</v>
      </c>
      <c r="K23" s="11" t="s">
        <v>1818</v>
      </c>
      <c r="L23" s="11" t="s">
        <v>244</v>
      </c>
      <c r="M23" s="11" t="s">
        <v>194</v>
      </c>
      <c r="N23" s="13" t="s">
        <v>1819</v>
      </c>
      <c r="O23" s="11" t="s">
        <v>1818</v>
      </c>
      <c r="P23" s="11" t="s">
        <v>244</v>
      </c>
      <c r="Q23" s="11" t="s">
        <v>194</v>
      </c>
      <c r="R23" s="13" t="s">
        <v>1819</v>
      </c>
    </row>
    <row r="24" spans="1:18" ht="29.85" customHeight="1">
      <c r="A24" s="149"/>
      <c r="B24" s="11" t="s">
        <v>68</v>
      </c>
      <c r="C24" s="12" t="s">
        <v>1820</v>
      </c>
      <c r="D24" s="12" t="s">
        <v>675</v>
      </c>
      <c r="E24" s="11" t="s">
        <v>173</v>
      </c>
      <c r="F24" s="13" t="s">
        <v>1821</v>
      </c>
      <c r="G24" s="12" t="s">
        <v>1820</v>
      </c>
      <c r="H24" s="12" t="s">
        <v>675</v>
      </c>
      <c r="I24" s="11" t="s">
        <v>173</v>
      </c>
      <c r="J24" s="13" t="s">
        <v>1821</v>
      </c>
      <c r="K24" s="12" t="s">
        <v>1820</v>
      </c>
      <c r="L24" s="12" t="s">
        <v>675</v>
      </c>
      <c r="M24" s="11" t="s">
        <v>173</v>
      </c>
      <c r="N24" s="13" t="s">
        <v>1821</v>
      </c>
      <c r="O24" s="12" t="s">
        <v>1820</v>
      </c>
      <c r="P24" s="12" t="s">
        <v>675</v>
      </c>
      <c r="Q24" s="11" t="s">
        <v>173</v>
      </c>
      <c r="R24" s="13" t="s">
        <v>1821</v>
      </c>
    </row>
    <row r="25" spans="1:18" ht="29.85" customHeight="1">
      <c r="A25" s="149"/>
      <c r="B25" s="11" t="s">
        <v>38</v>
      </c>
      <c r="C25" s="11"/>
      <c r="D25" s="11"/>
      <c r="E25" s="11"/>
      <c r="F25" s="13"/>
      <c r="G25" s="11" t="s">
        <v>1727</v>
      </c>
      <c r="H25" s="11" t="s">
        <v>244</v>
      </c>
      <c r="I25" s="11" t="s">
        <v>176</v>
      </c>
      <c r="J25" s="13" t="s">
        <v>1822</v>
      </c>
      <c r="K25" s="11"/>
      <c r="L25" s="11"/>
      <c r="M25" s="11"/>
      <c r="N25" s="13"/>
      <c r="O25" s="11"/>
      <c r="P25" s="11"/>
      <c r="Q25" s="11"/>
      <c r="R25" s="13"/>
    </row>
    <row r="26" spans="1:18" ht="24.75" customHeight="1">
      <c r="A26" s="149"/>
      <c r="B26" s="11" t="s">
        <v>39</v>
      </c>
      <c r="C26" s="12"/>
      <c r="D26" s="12"/>
      <c r="E26" s="11"/>
      <c r="F26" s="13"/>
      <c r="G26" s="11"/>
      <c r="H26" s="12"/>
      <c r="I26" s="11"/>
      <c r="J26" s="13"/>
      <c r="K26" s="11"/>
      <c r="L26" s="11"/>
      <c r="M26" s="12"/>
      <c r="N26" s="15"/>
      <c r="O26" s="12" t="s">
        <v>1793</v>
      </c>
      <c r="P26" s="14" t="s">
        <v>312</v>
      </c>
      <c r="Q26" s="30" t="s">
        <v>1794</v>
      </c>
      <c r="R26" s="15" t="s">
        <v>1795</v>
      </c>
    </row>
    <row r="27" spans="1:18" ht="24" customHeight="1" thickBot="1">
      <c r="A27" s="150"/>
      <c r="B27" s="26" t="s">
        <v>45</v>
      </c>
      <c r="C27" s="26"/>
      <c r="D27" s="26"/>
      <c r="E27" s="26"/>
      <c r="F27" s="27"/>
      <c r="G27" s="26"/>
      <c r="H27" s="26"/>
      <c r="I27" s="11"/>
      <c r="J27" s="27"/>
      <c r="K27" s="26"/>
      <c r="L27" s="26"/>
      <c r="M27" s="26"/>
      <c r="N27" s="27"/>
      <c r="O27" s="26"/>
      <c r="P27" s="26"/>
      <c r="Q27" s="26"/>
      <c r="R27" s="27"/>
    </row>
    <row r="28" spans="1:18" ht="29.85" customHeight="1" thickTop="1">
      <c r="A28" s="148" t="s">
        <v>133</v>
      </c>
      <c r="B28" s="19" t="s">
        <v>14</v>
      </c>
      <c r="C28" s="12" t="s">
        <v>1793</v>
      </c>
      <c r="D28" s="12" t="s">
        <v>1810</v>
      </c>
      <c r="E28" s="19" t="s">
        <v>1794</v>
      </c>
      <c r="F28" s="23" t="s">
        <v>1823</v>
      </c>
      <c r="G28" s="12" t="s">
        <v>1793</v>
      </c>
      <c r="H28" s="12" t="s">
        <v>1810</v>
      </c>
      <c r="I28" s="20" t="s">
        <v>1794</v>
      </c>
      <c r="J28" s="23" t="s">
        <v>1823</v>
      </c>
      <c r="K28" s="11" t="s">
        <v>1815</v>
      </c>
      <c r="L28" s="12" t="s">
        <v>221</v>
      </c>
      <c r="M28" s="19" t="s">
        <v>649</v>
      </c>
      <c r="N28" s="23" t="s">
        <v>1824</v>
      </c>
      <c r="O28" s="11"/>
      <c r="P28" s="12"/>
      <c r="Q28" s="19"/>
      <c r="R28" s="23"/>
    </row>
    <row r="29" spans="1:18" ht="29.85" customHeight="1">
      <c r="A29" s="149"/>
      <c r="B29" s="11" t="s">
        <v>54</v>
      </c>
      <c r="C29" s="12" t="s">
        <v>1793</v>
      </c>
      <c r="D29" s="12" t="s">
        <v>1810</v>
      </c>
      <c r="E29" s="11" t="s">
        <v>1794</v>
      </c>
      <c r="F29" s="13" t="s">
        <v>1823</v>
      </c>
      <c r="G29" s="12" t="s">
        <v>1793</v>
      </c>
      <c r="H29" s="12" t="s">
        <v>1810</v>
      </c>
      <c r="I29" s="11" t="s">
        <v>1794</v>
      </c>
      <c r="J29" s="13" t="s">
        <v>1823</v>
      </c>
      <c r="K29" s="11"/>
      <c r="L29" s="12"/>
      <c r="M29" s="11"/>
      <c r="N29" s="13"/>
      <c r="O29" s="11" t="s">
        <v>1815</v>
      </c>
      <c r="P29" s="12" t="s">
        <v>221</v>
      </c>
      <c r="Q29" s="11" t="s">
        <v>649</v>
      </c>
      <c r="R29" s="13" t="s">
        <v>1824</v>
      </c>
    </row>
    <row r="30" spans="1:18" ht="29.85" customHeight="1">
      <c r="A30" s="149"/>
      <c r="B30" s="11" t="s">
        <v>32</v>
      </c>
      <c r="C30" s="11" t="s">
        <v>1815</v>
      </c>
      <c r="D30" s="12" t="s">
        <v>221</v>
      </c>
      <c r="E30" s="11" t="s">
        <v>69</v>
      </c>
      <c r="F30" s="13" t="s">
        <v>1825</v>
      </c>
      <c r="G30" s="11"/>
      <c r="H30" s="11"/>
      <c r="I30" s="11"/>
      <c r="J30" s="13"/>
      <c r="K30" s="11" t="s">
        <v>1809</v>
      </c>
      <c r="L30" s="12" t="s">
        <v>1810</v>
      </c>
      <c r="M30" s="11" t="s">
        <v>103</v>
      </c>
      <c r="N30" s="13" t="s">
        <v>1811</v>
      </c>
      <c r="O30" s="11"/>
      <c r="P30" s="11"/>
      <c r="Q30" s="11"/>
      <c r="R30" s="13"/>
    </row>
    <row r="31" spans="1:18" ht="29.85" customHeight="1">
      <c r="A31" s="149"/>
      <c r="B31" s="11" t="s">
        <v>38</v>
      </c>
      <c r="C31" s="11" t="s">
        <v>1747</v>
      </c>
      <c r="D31" s="11" t="s">
        <v>221</v>
      </c>
      <c r="E31" s="11" t="s">
        <v>207</v>
      </c>
      <c r="F31" s="13" t="s">
        <v>1826</v>
      </c>
      <c r="G31" s="11" t="s">
        <v>1747</v>
      </c>
      <c r="H31" s="11" t="s">
        <v>221</v>
      </c>
      <c r="I31" s="11" t="s">
        <v>207</v>
      </c>
      <c r="J31" s="13" t="s">
        <v>1826</v>
      </c>
      <c r="K31" s="11" t="s">
        <v>1747</v>
      </c>
      <c r="L31" s="11" t="s">
        <v>221</v>
      </c>
      <c r="M31" s="11" t="s">
        <v>207</v>
      </c>
      <c r="N31" s="13" t="s">
        <v>1826</v>
      </c>
      <c r="O31" s="11" t="s">
        <v>1747</v>
      </c>
      <c r="P31" s="11" t="s">
        <v>221</v>
      </c>
      <c r="Q31" s="11" t="s">
        <v>207</v>
      </c>
      <c r="R31" s="13" t="s">
        <v>1826</v>
      </c>
    </row>
    <row r="32" spans="1:18" ht="29.85" customHeight="1">
      <c r="A32" s="149"/>
      <c r="B32" s="11" t="s">
        <v>39</v>
      </c>
      <c r="C32" s="11"/>
      <c r="D32" s="11"/>
      <c r="E32" s="11"/>
      <c r="F32" s="13"/>
      <c r="G32" s="11"/>
      <c r="H32" s="11"/>
      <c r="I32" s="11"/>
      <c r="J32" s="13"/>
      <c r="K32" s="11"/>
      <c r="L32" s="11"/>
      <c r="M32" s="11"/>
      <c r="N32" s="13"/>
      <c r="O32" s="11"/>
      <c r="P32" s="11"/>
      <c r="Q32" s="11"/>
      <c r="R32" s="13"/>
    </row>
    <row r="33" spans="1:18" ht="29.85" customHeight="1" thickBot="1">
      <c r="A33" s="150"/>
      <c r="B33" s="26" t="s">
        <v>45</v>
      </c>
      <c r="C33" s="26"/>
      <c r="D33" s="26"/>
      <c r="E33" s="26"/>
      <c r="F33" s="27"/>
      <c r="G33" s="26"/>
      <c r="H33" s="26"/>
      <c r="I33" s="26"/>
      <c r="J33" s="27"/>
      <c r="K33" s="26"/>
      <c r="L33" s="26"/>
      <c r="M33" s="26"/>
      <c r="N33" s="27"/>
      <c r="O33" s="26"/>
      <c r="P33" s="26"/>
      <c r="Q33" s="26"/>
      <c r="R33" s="27"/>
    </row>
    <row r="34" spans="1:18" ht="29.85" customHeight="1" thickTop="1">
      <c r="A34" s="148" t="s">
        <v>158</v>
      </c>
      <c r="B34" s="19" t="s">
        <v>14</v>
      </c>
      <c r="C34" s="12" t="s">
        <v>1786</v>
      </c>
      <c r="D34" s="12" t="s">
        <v>1787</v>
      </c>
      <c r="E34" s="11" t="s">
        <v>216</v>
      </c>
      <c r="F34" s="23" t="s">
        <v>1827</v>
      </c>
      <c r="G34" s="11"/>
      <c r="H34" s="11"/>
      <c r="I34" s="19"/>
      <c r="J34" s="23"/>
      <c r="K34" s="14"/>
      <c r="L34" s="14"/>
      <c r="M34" s="19"/>
      <c r="N34" s="23"/>
      <c r="O34" s="25"/>
      <c r="P34" s="24"/>
      <c r="Q34" s="19"/>
      <c r="R34" s="23"/>
    </row>
    <row r="35" spans="1:18" ht="29.85" customHeight="1">
      <c r="A35" s="149"/>
      <c r="B35" s="11" t="s">
        <v>54</v>
      </c>
      <c r="C35" s="11" t="s">
        <v>1828</v>
      </c>
      <c r="D35" s="12" t="s">
        <v>1787</v>
      </c>
      <c r="E35" s="11" t="s">
        <v>138</v>
      </c>
      <c r="F35" s="13" t="s">
        <v>1829</v>
      </c>
      <c r="G35" s="11" t="s">
        <v>1828</v>
      </c>
      <c r="H35" s="12" t="s">
        <v>1787</v>
      </c>
      <c r="I35" s="11" t="s">
        <v>138</v>
      </c>
      <c r="J35" s="13" t="s">
        <v>1829</v>
      </c>
      <c r="K35" s="11" t="s">
        <v>1828</v>
      </c>
      <c r="L35" s="12" t="s">
        <v>1787</v>
      </c>
      <c r="M35" s="11" t="s">
        <v>138</v>
      </c>
      <c r="N35" s="13" t="s">
        <v>1829</v>
      </c>
      <c r="O35" s="11" t="s">
        <v>1828</v>
      </c>
      <c r="P35" s="12" t="s">
        <v>1787</v>
      </c>
      <c r="Q35" s="11" t="s">
        <v>138</v>
      </c>
      <c r="R35" s="13" t="s">
        <v>1829</v>
      </c>
    </row>
    <row r="36" spans="1:18" ht="29.85" customHeight="1" thickBot="1">
      <c r="A36" s="150"/>
      <c r="B36" s="26" t="s">
        <v>32</v>
      </c>
      <c r="C36" s="26"/>
      <c r="D36" s="26"/>
      <c r="E36" s="29"/>
      <c r="F36" s="27"/>
      <c r="G36" s="14"/>
      <c r="H36" s="14"/>
      <c r="I36" s="12"/>
      <c r="J36" s="27"/>
      <c r="K36" s="26"/>
      <c r="L36" s="26"/>
      <c r="M36" s="29"/>
      <c r="N36" s="27"/>
      <c r="O36" s="12" t="s">
        <v>1786</v>
      </c>
      <c r="P36" s="12" t="s">
        <v>1787</v>
      </c>
      <c r="Q36" s="29" t="s">
        <v>216</v>
      </c>
      <c r="R36" s="27" t="s">
        <v>1827</v>
      </c>
    </row>
    <row r="37" spans="1:18" ht="15.75" thickTop="1"/>
  </sheetData>
  <mergeCells count="8">
    <mergeCell ref="A28:A33"/>
    <mergeCell ref="A34:A36"/>
    <mergeCell ref="A1:B1"/>
    <mergeCell ref="A2:B2"/>
    <mergeCell ref="A4:A9"/>
    <mergeCell ref="A10:A15"/>
    <mergeCell ref="A16:A21"/>
    <mergeCell ref="A22:A27"/>
  </mergeCells>
  <dataValidations count="22">
    <dataValidation type="list" allowBlank="1" showInputMessage="1" showErrorMessage="1" sqref="I4:I36 M4:M36 E4:E36 Q4:Q36">
      <formula1>SALLE</formula1>
    </dataValidation>
    <dataValidation type="list" allowBlank="1" showInputMessage="1" showErrorMessage="1" sqref="L9 P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4 D19 H19 P26 L19:L20 P19 L34 L8">
      <formula1>IF(F5="energetique",energ,IF(F5="génie de l'environnement",Environ,IF(F5="maintenance ",Maint,IF(F5="génie des procédés",proc,IF(F5="génie electrique",elec,IF(F5="génie matérieux",matér,IF(F5="technologie alimentaire",aliment,méca)))))))</formula1>
    </dataValidation>
    <dataValidation type="list" allowBlank="1" showInputMessage="1" showErrorMessage="1" sqref="D15 P4 H28:H29 D5 D26 L12:L13 P36 L21 H8 L5 P21 H4 D28:D29 D34 P12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0:L11 H10:H12 P10:P11 D10:D12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  <dataValidation type="list" allowBlank="1" showInputMessage="1" showErrorMessage="1" sqref="L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6 D31:D32 D36 P25 D6 P8 L31:L32 L36 H36 P17 P6 D25 P22 L25 L6 H30:H32 P30:P32">
      <formula1>IF(F1048552="energetique",energ,IF(F1048552="génie de l'environnement",Environ,IF(F1048552="maintenance ",Maint,IF(F1048552="génie des procédés",proc,IF(F1048552="génie electrique",elec,IF(F1048552="génie matérieux",matér,IF(F1048552="technologie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5 D14 L7 P5 D4 P34 L14 H13 P13:P14 L17 H26 L4">
      <formula1>IF(F1048557="energetique",energ,IF(F1048557="génie de l'environnement",Environ,IF(F1048557="maintenance ",Maint,IF(F1048557="génie des procédés",proc,IF(F1048557="génie electrique",elec,IF(F1048557="génie matérieux",matér,IF(F1048557="technologie alimentaire",aliment,méca)))))))</formula1>
    </dataValidation>
    <dataValidation type="list" allowBlank="1" showInputMessage="1" showErrorMessage="1" sqref="L35 D30 P28:P29 H17:H18 D22 P35 H35 L16 D35 L28:L30 P18 D16 H22 D18 P16">
      <formula1>IF(F1048570="energetique",energ,IF(F1048570="génie de l'environnement",Environ,IF(F1048570="maintenance ",Maint,IF(F1048570="génie des procédés",proc,IF(F1048570="génie electrique",elec,IF(F1048570="génie matérieux",matér,IF(F1048570="technologie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7 H20 P20 D17 D23 H16 D20 L26 H23 P23 L22:L23 H25 D8">
      <formula1>IF(F1048568="energetique",energ,IF(F1048568="génie de l'environnement",Environ,IF(F1048568="maintenance ",Maint,IF(F1048568="génie des procédés",proc,IF(F1048568="génie electrique",elec,IF(F1048568="génie matérieux",matér,IF(F1048568="technologie alimentaire",aliment,méca)))))))</formula1>
    </dataValidation>
    <dataValidation type="list" allowBlank="1" showInputMessage="1" showErrorMessage="1" sqref="L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7 D24 P24 H7 L18 D13 H14 H24 L24">
      <formula1>IF(B4="Energétique",energ,IF(B4="Environnement",Environ,IF(B4="Maintenance Industrielle ",Maint,IF(B4="génie des procédés",proc,IF(B4="génie éléctrique",elec,IF(B4="génies des matériaux",matér,IF(B4="technologie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60"/>
  <dimension ref="A1:V37"/>
  <sheetViews>
    <sheetView view="pageLayout" zoomScale="90" zoomScalePageLayoutView="90" workbookViewId="0">
      <selection activeCell="N8" sqref="N8"/>
    </sheetView>
  </sheetViews>
  <sheetFormatPr baseColWidth="10" defaultRowHeight="15"/>
  <cols>
    <col min="2" max="2" width="9.42578125" customWidth="1"/>
    <col min="3" max="3" width="18.140625" hidden="1" customWidth="1"/>
    <col min="4" max="5" width="11.42578125" hidden="1" customWidth="1"/>
    <col min="6" max="6" width="25" customWidth="1"/>
    <col min="7" max="7" width="17.140625" hidden="1" customWidth="1"/>
    <col min="8" max="9" width="11.42578125" hidden="1" customWidth="1"/>
    <col min="10" max="10" width="27.7109375" customWidth="1"/>
    <col min="11" max="11" width="22.140625" hidden="1" customWidth="1"/>
    <col min="12" max="12" width="11.42578125" hidden="1" customWidth="1"/>
    <col min="13" max="13" width="14.140625" hidden="1" customWidth="1"/>
    <col min="14" max="14" width="27.140625" customWidth="1"/>
    <col min="15" max="15" width="19.140625" hidden="1" customWidth="1"/>
    <col min="16" max="17" width="11.42578125" hidden="1" customWidth="1"/>
    <col min="18" max="18" width="27.85546875" customWidth="1"/>
    <col min="19" max="19" width="19" customWidth="1"/>
    <col min="20" max="21" width="11.42578125" customWidth="1"/>
    <col min="22" max="22" width="24" customWidth="1"/>
  </cols>
  <sheetData>
    <row r="1" spans="1:22">
      <c r="A1" s="151" t="s">
        <v>1665</v>
      </c>
      <c r="B1" s="151"/>
      <c r="F1" t="s">
        <v>1666</v>
      </c>
      <c r="J1" t="s">
        <v>1667</v>
      </c>
      <c r="N1" s="2" t="s">
        <v>1668</v>
      </c>
    </row>
    <row r="2" spans="1:22" ht="15.75" customHeight="1">
      <c r="A2" s="152" t="s">
        <v>3</v>
      </c>
      <c r="B2" s="152"/>
      <c r="F2" s="5" t="s">
        <v>1669</v>
      </c>
      <c r="R2" s="6">
        <f ca="1">NOW()</f>
        <v>43524.612696180557</v>
      </c>
    </row>
    <row r="3" spans="1:22" ht="24" customHeight="1" thickBot="1">
      <c r="A3" s="135" t="s">
        <v>5</v>
      </c>
      <c r="B3" s="136" t="s">
        <v>6</v>
      </c>
      <c r="C3" s="18" t="s">
        <v>1670</v>
      </c>
      <c r="D3" s="18" t="s">
        <v>8</v>
      </c>
      <c r="E3" s="18" t="s">
        <v>9</v>
      </c>
      <c r="F3" s="18" t="s">
        <v>1670</v>
      </c>
      <c r="G3" s="137" t="s">
        <v>1671</v>
      </c>
      <c r="H3" s="137" t="s">
        <v>8</v>
      </c>
      <c r="I3" s="137" t="s">
        <v>9</v>
      </c>
      <c r="J3" s="18" t="s">
        <v>1671</v>
      </c>
      <c r="K3" s="18" t="s">
        <v>1672</v>
      </c>
      <c r="L3" s="18" t="s">
        <v>8</v>
      </c>
      <c r="M3" s="18" t="s">
        <v>9</v>
      </c>
      <c r="N3" s="18" t="s">
        <v>1672</v>
      </c>
      <c r="O3" s="18" t="s">
        <v>1673</v>
      </c>
      <c r="P3" s="18" t="s">
        <v>8</v>
      </c>
      <c r="Q3" s="18" t="s">
        <v>9</v>
      </c>
      <c r="R3" s="18" t="s">
        <v>1673</v>
      </c>
      <c r="S3" s="18"/>
      <c r="T3" s="18"/>
      <c r="U3" s="18"/>
      <c r="V3" s="18"/>
    </row>
    <row r="4" spans="1:22" ht="52.5" customHeight="1" thickTop="1">
      <c r="A4" s="148" t="s">
        <v>13</v>
      </c>
      <c r="B4" s="20" t="s">
        <v>14</v>
      </c>
      <c r="C4" s="21" t="s">
        <v>1674</v>
      </c>
      <c r="D4" s="21" t="s">
        <v>512</v>
      </c>
      <c r="E4" s="21" t="s">
        <v>69</v>
      </c>
      <c r="F4" s="20" t="s">
        <v>1675</v>
      </c>
      <c r="G4" s="28" t="s">
        <v>1676</v>
      </c>
      <c r="H4" s="28" t="s">
        <v>1677</v>
      </c>
      <c r="I4" s="25" t="s">
        <v>1678</v>
      </c>
      <c r="J4" s="20" t="s">
        <v>1679</v>
      </c>
      <c r="K4" s="11" t="s">
        <v>1680</v>
      </c>
      <c r="L4" s="11" t="s">
        <v>362</v>
      </c>
      <c r="M4" s="12" t="s">
        <v>487</v>
      </c>
      <c r="N4" s="20" t="s">
        <v>1681</v>
      </c>
      <c r="O4" s="11" t="s">
        <v>1682</v>
      </c>
      <c r="P4" s="11" t="s">
        <v>362</v>
      </c>
      <c r="Q4" s="12" t="s">
        <v>487</v>
      </c>
      <c r="R4" s="20" t="s">
        <v>1683</v>
      </c>
      <c r="S4" s="24"/>
      <c r="T4" s="24"/>
      <c r="U4" s="19"/>
      <c r="V4" s="20"/>
    </row>
    <row r="5" spans="1:22" ht="51" customHeight="1">
      <c r="A5" s="149"/>
      <c r="B5" s="14" t="s">
        <v>23</v>
      </c>
      <c r="C5" s="24"/>
      <c r="D5" s="24"/>
      <c r="E5" s="24"/>
      <c r="F5" s="11"/>
      <c r="G5" s="28" t="s">
        <v>1676</v>
      </c>
      <c r="H5" s="28" t="s">
        <v>1677</v>
      </c>
      <c r="I5" s="25" t="s">
        <v>1678</v>
      </c>
      <c r="J5" s="11" t="s">
        <v>1679</v>
      </c>
      <c r="K5" s="24" t="s">
        <v>1674</v>
      </c>
      <c r="L5" s="24" t="s">
        <v>1684</v>
      </c>
      <c r="M5" s="12" t="s">
        <v>69</v>
      </c>
      <c r="N5" s="11" t="s">
        <v>1685</v>
      </c>
      <c r="O5" s="11"/>
      <c r="P5" s="11"/>
      <c r="Q5" s="12"/>
      <c r="R5" s="11"/>
      <c r="S5" s="24"/>
      <c r="T5" s="24"/>
      <c r="U5" s="14"/>
      <c r="V5" s="11"/>
    </row>
    <row r="6" spans="1:22" ht="35.25" customHeight="1">
      <c r="A6" s="149"/>
      <c r="B6" s="14" t="s">
        <v>32</v>
      </c>
      <c r="C6" s="11" t="s">
        <v>1686</v>
      </c>
      <c r="D6" s="11" t="s">
        <v>410</v>
      </c>
      <c r="E6" s="12" t="s">
        <v>1687</v>
      </c>
      <c r="F6" s="11" t="s">
        <v>1688</v>
      </c>
      <c r="G6" s="11" t="s">
        <v>1686</v>
      </c>
      <c r="H6" s="11" t="s">
        <v>410</v>
      </c>
      <c r="I6" s="12" t="s">
        <v>1687</v>
      </c>
      <c r="J6" s="11" t="s">
        <v>1688</v>
      </c>
      <c r="K6" s="11" t="s">
        <v>1686</v>
      </c>
      <c r="L6" s="11" t="s">
        <v>410</v>
      </c>
      <c r="M6" s="12" t="s">
        <v>1687</v>
      </c>
      <c r="N6" s="11" t="s">
        <v>1688</v>
      </c>
      <c r="O6" s="11" t="s">
        <v>1686</v>
      </c>
      <c r="P6" s="11" t="s">
        <v>410</v>
      </c>
      <c r="Q6" s="12" t="s">
        <v>1687</v>
      </c>
      <c r="R6" s="11" t="s">
        <v>1688</v>
      </c>
      <c r="S6" s="11"/>
      <c r="T6" s="12"/>
      <c r="U6" s="11"/>
      <c r="V6" s="11"/>
    </row>
    <row r="7" spans="1:22" ht="36.75" customHeight="1">
      <c r="A7" s="149"/>
      <c r="B7" s="14" t="s">
        <v>38</v>
      </c>
      <c r="C7" s="12" t="s">
        <v>1689</v>
      </c>
      <c r="D7" s="11" t="s">
        <v>1690</v>
      </c>
      <c r="E7" s="12" t="s">
        <v>1691</v>
      </c>
      <c r="F7" s="11" t="s">
        <v>1692</v>
      </c>
      <c r="G7" s="14"/>
      <c r="H7" s="14"/>
      <c r="I7" s="12"/>
      <c r="J7" s="11"/>
      <c r="K7" s="11"/>
      <c r="L7" s="11"/>
      <c r="M7" s="11"/>
      <c r="N7" s="11"/>
      <c r="O7" s="24"/>
      <c r="P7" s="24"/>
      <c r="Q7" s="14"/>
      <c r="R7" s="11"/>
      <c r="S7" s="11"/>
      <c r="T7" s="11"/>
      <c r="U7" s="11"/>
      <c r="V7" s="11"/>
    </row>
    <row r="8" spans="1:22" ht="32.25" customHeight="1">
      <c r="A8" s="149"/>
      <c r="B8" s="14" t="s">
        <v>39</v>
      </c>
      <c r="C8" s="12" t="s">
        <v>1689</v>
      </c>
      <c r="D8" s="11" t="s">
        <v>1690</v>
      </c>
      <c r="E8" s="12" t="s">
        <v>1691</v>
      </c>
      <c r="F8" s="11" t="s">
        <v>1692</v>
      </c>
      <c r="G8" s="11"/>
      <c r="H8" s="12"/>
      <c r="I8" s="12"/>
      <c r="J8" s="11"/>
      <c r="K8" s="11"/>
      <c r="L8" s="11"/>
      <c r="M8" s="11"/>
      <c r="N8" s="11"/>
      <c r="O8" s="24" t="s">
        <v>1674</v>
      </c>
      <c r="P8" s="24" t="s">
        <v>1684</v>
      </c>
      <c r="Q8" s="14" t="s">
        <v>103</v>
      </c>
      <c r="R8" s="11" t="s">
        <v>1693</v>
      </c>
      <c r="S8" s="11"/>
      <c r="T8" s="12"/>
      <c r="U8" s="11"/>
      <c r="V8" s="11"/>
    </row>
    <row r="9" spans="1:22" ht="29.85" customHeight="1" thickBot="1">
      <c r="A9" s="150"/>
      <c r="B9" s="11" t="s">
        <v>45</v>
      </c>
      <c r="C9" s="17"/>
      <c r="D9" s="17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2" ht="39.75" customHeight="1" thickTop="1">
      <c r="A10" s="148" t="s">
        <v>46</v>
      </c>
      <c r="B10" s="20" t="s">
        <v>47</v>
      </c>
      <c r="C10" s="11" t="s">
        <v>1694</v>
      </c>
      <c r="D10" s="12" t="s">
        <v>1684</v>
      </c>
      <c r="E10" s="21" t="s">
        <v>173</v>
      </c>
      <c r="F10" s="25" t="s">
        <v>1695</v>
      </c>
      <c r="G10" s="11" t="s">
        <v>1694</v>
      </c>
      <c r="H10" s="12" t="s">
        <v>1684</v>
      </c>
      <c r="I10" s="21" t="s">
        <v>173</v>
      </c>
      <c r="J10" s="25" t="s">
        <v>1695</v>
      </c>
      <c r="K10" s="11" t="s">
        <v>1694</v>
      </c>
      <c r="L10" s="12" t="s">
        <v>1684</v>
      </c>
      <c r="M10" s="21" t="s">
        <v>173</v>
      </c>
      <c r="N10" s="25" t="s">
        <v>1695</v>
      </c>
      <c r="O10" s="11" t="s">
        <v>1694</v>
      </c>
      <c r="P10" s="12" t="s">
        <v>1684</v>
      </c>
      <c r="Q10" s="21" t="s">
        <v>173</v>
      </c>
      <c r="R10" s="25" t="s">
        <v>1695</v>
      </c>
      <c r="S10" s="11"/>
      <c r="T10" s="12"/>
      <c r="U10" s="21"/>
      <c r="V10" s="25"/>
    </row>
    <row r="11" spans="1:22" ht="33" customHeight="1">
      <c r="A11" s="149"/>
      <c r="B11" s="14" t="s">
        <v>54</v>
      </c>
      <c r="C11" s="11" t="s">
        <v>1696</v>
      </c>
      <c r="D11" s="12" t="s">
        <v>1684</v>
      </c>
      <c r="E11" s="24" t="s">
        <v>30</v>
      </c>
      <c r="F11" s="11" t="s">
        <v>1697</v>
      </c>
      <c r="G11" s="14" t="s">
        <v>1698</v>
      </c>
      <c r="H11" s="14" t="s">
        <v>1699</v>
      </c>
      <c r="I11" s="14" t="s">
        <v>335</v>
      </c>
      <c r="J11" s="11" t="s">
        <v>1700</v>
      </c>
      <c r="K11" s="14" t="s">
        <v>1701</v>
      </c>
      <c r="L11" s="14" t="s">
        <v>362</v>
      </c>
      <c r="M11" s="11" t="s">
        <v>1687</v>
      </c>
      <c r="N11" s="11" t="s">
        <v>1702</v>
      </c>
      <c r="O11" s="14" t="s">
        <v>1701</v>
      </c>
      <c r="P11" s="14" t="s">
        <v>362</v>
      </c>
      <c r="Q11" s="11" t="s">
        <v>1687</v>
      </c>
      <c r="R11" s="11" t="s">
        <v>1702</v>
      </c>
      <c r="S11" s="14"/>
      <c r="T11" s="14"/>
      <c r="U11" s="11"/>
      <c r="V11" s="11"/>
    </row>
    <row r="12" spans="1:22" ht="27.75" customHeight="1">
      <c r="A12" s="149"/>
      <c r="B12" s="14" t="s">
        <v>68</v>
      </c>
      <c r="C12" s="14"/>
      <c r="D12" s="14"/>
      <c r="E12" s="12"/>
      <c r="F12" s="11"/>
      <c r="G12" s="14" t="s">
        <v>1703</v>
      </c>
      <c r="H12" s="14" t="s">
        <v>1699</v>
      </c>
      <c r="I12" s="14" t="s">
        <v>335</v>
      </c>
      <c r="J12" s="11" t="s">
        <v>1704</v>
      </c>
      <c r="K12" s="11" t="s">
        <v>1705</v>
      </c>
      <c r="L12" s="11" t="s">
        <v>529</v>
      </c>
      <c r="M12" s="12" t="s">
        <v>487</v>
      </c>
      <c r="N12" s="11" t="s">
        <v>1706</v>
      </c>
      <c r="O12" s="11" t="s">
        <v>1705</v>
      </c>
      <c r="P12" s="11" t="s">
        <v>529</v>
      </c>
      <c r="Q12" s="12" t="s">
        <v>487</v>
      </c>
      <c r="R12" s="11" t="s">
        <v>1706</v>
      </c>
      <c r="S12" s="12"/>
      <c r="T12" s="12"/>
      <c r="U12" s="12"/>
      <c r="V12" s="11"/>
    </row>
    <row r="13" spans="1:22" ht="40.5" customHeight="1">
      <c r="A13" s="149"/>
      <c r="B13" s="14" t="s">
        <v>38</v>
      </c>
      <c r="C13" s="14" t="s">
        <v>1707</v>
      </c>
      <c r="D13" s="14" t="s">
        <v>431</v>
      </c>
      <c r="E13" s="11" t="s">
        <v>356</v>
      </c>
      <c r="F13" s="11" t="s">
        <v>1708</v>
      </c>
      <c r="G13" s="14"/>
      <c r="H13" s="14"/>
      <c r="I13" s="14"/>
      <c r="J13" s="11"/>
      <c r="K13" s="11" t="s">
        <v>1709</v>
      </c>
      <c r="L13" s="11" t="s">
        <v>362</v>
      </c>
      <c r="M13" s="14" t="s">
        <v>487</v>
      </c>
      <c r="N13" s="11" t="s">
        <v>1710</v>
      </c>
      <c r="O13" s="24"/>
      <c r="P13" s="24"/>
      <c r="Q13" s="14"/>
      <c r="R13" s="11"/>
      <c r="S13" s="11"/>
      <c r="T13" s="11"/>
      <c r="U13" s="14"/>
      <c r="V13" s="11"/>
    </row>
    <row r="14" spans="1:22" ht="54" customHeight="1">
      <c r="A14" s="149"/>
      <c r="B14" s="14" t="s">
        <v>39</v>
      </c>
      <c r="C14" s="14" t="s">
        <v>1707</v>
      </c>
      <c r="D14" s="14" t="s">
        <v>431</v>
      </c>
      <c r="E14" s="11" t="s">
        <v>356</v>
      </c>
      <c r="F14" s="11" t="s">
        <v>1708</v>
      </c>
      <c r="G14" s="14" t="s">
        <v>1711</v>
      </c>
      <c r="H14" s="14" t="s">
        <v>1699</v>
      </c>
      <c r="I14" s="14" t="s">
        <v>130</v>
      </c>
      <c r="J14" s="11" t="s">
        <v>1712</v>
      </c>
      <c r="K14" s="24"/>
      <c r="L14" s="24"/>
      <c r="M14" s="14"/>
      <c r="N14" s="11"/>
      <c r="O14" s="11" t="s">
        <v>1709</v>
      </c>
      <c r="P14" s="11" t="s">
        <v>362</v>
      </c>
      <c r="Q14" s="12" t="s">
        <v>487</v>
      </c>
      <c r="R14" s="11" t="s">
        <v>1710</v>
      </c>
      <c r="S14" s="11"/>
      <c r="T14" s="11"/>
      <c r="U14" s="14"/>
      <c r="V14" s="11"/>
    </row>
    <row r="15" spans="1:22" ht="29.85" customHeight="1" thickBot="1">
      <c r="A15" s="150"/>
      <c r="B15" s="11" t="s">
        <v>45</v>
      </c>
      <c r="C15" s="17"/>
      <c r="D15" s="17"/>
      <c r="E15" s="17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 ht="49.5" customHeight="1" thickTop="1">
      <c r="A16" s="148" t="s">
        <v>83</v>
      </c>
      <c r="B16" s="20" t="s">
        <v>47</v>
      </c>
      <c r="C16" s="11" t="s">
        <v>1713</v>
      </c>
      <c r="D16" s="11" t="s">
        <v>1714</v>
      </c>
      <c r="E16" s="11" t="s">
        <v>173</v>
      </c>
      <c r="F16" s="11" t="s">
        <v>1715</v>
      </c>
      <c r="G16" s="11" t="s">
        <v>1713</v>
      </c>
      <c r="H16" s="11" t="s">
        <v>1714</v>
      </c>
      <c r="I16" s="11" t="s">
        <v>173</v>
      </c>
      <c r="J16" s="11" t="s">
        <v>1715</v>
      </c>
      <c r="K16" s="11" t="s">
        <v>1713</v>
      </c>
      <c r="L16" s="11" t="s">
        <v>1714</v>
      </c>
      <c r="M16" s="11" t="s">
        <v>173</v>
      </c>
      <c r="N16" s="11" t="s">
        <v>1715</v>
      </c>
      <c r="O16" s="11" t="s">
        <v>1713</v>
      </c>
      <c r="P16" s="11" t="s">
        <v>1714</v>
      </c>
      <c r="Q16" s="11" t="s">
        <v>173</v>
      </c>
      <c r="R16" s="11" t="s">
        <v>1715</v>
      </c>
      <c r="S16" s="11"/>
      <c r="T16" s="11"/>
      <c r="U16" s="11"/>
      <c r="V16" s="11"/>
    </row>
    <row r="17" spans="1:22" ht="39" customHeight="1">
      <c r="A17" s="149"/>
      <c r="B17" s="14" t="s">
        <v>23</v>
      </c>
      <c r="C17" s="11" t="s">
        <v>1716</v>
      </c>
      <c r="D17" s="12" t="s">
        <v>562</v>
      </c>
      <c r="E17" s="12" t="s">
        <v>487</v>
      </c>
      <c r="F17" s="11" t="s">
        <v>1717</v>
      </c>
      <c r="G17" s="11" t="s">
        <v>1718</v>
      </c>
      <c r="H17" s="11" t="s">
        <v>434</v>
      </c>
      <c r="I17" s="12" t="s">
        <v>468</v>
      </c>
      <c r="J17" s="11" t="s">
        <v>1719</v>
      </c>
      <c r="K17" s="11" t="s">
        <v>1720</v>
      </c>
      <c r="L17" s="12" t="s">
        <v>410</v>
      </c>
      <c r="M17" s="12" t="s">
        <v>1721</v>
      </c>
      <c r="N17" s="11" t="s">
        <v>1722</v>
      </c>
      <c r="O17" s="14" t="s">
        <v>1723</v>
      </c>
      <c r="P17" s="14" t="s">
        <v>1714</v>
      </c>
      <c r="Q17" s="12" t="s">
        <v>411</v>
      </c>
      <c r="R17" s="11" t="s">
        <v>1724</v>
      </c>
      <c r="S17" s="14"/>
      <c r="T17" s="14"/>
      <c r="U17" s="12"/>
      <c r="V17" s="11"/>
    </row>
    <row r="18" spans="1:22" ht="39.75" customHeight="1">
      <c r="A18" s="149"/>
      <c r="B18" s="14" t="s">
        <v>68</v>
      </c>
      <c r="C18" s="11" t="s">
        <v>1725</v>
      </c>
      <c r="D18" s="11" t="s">
        <v>1714</v>
      </c>
      <c r="E18" s="12" t="s">
        <v>487</v>
      </c>
      <c r="F18" s="11" t="s">
        <v>1726</v>
      </c>
      <c r="G18" s="11"/>
      <c r="H18" s="12"/>
      <c r="I18" s="12"/>
      <c r="J18" s="11"/>
      <c r="K18" s="11" t="s">
        <v>1720</v>
      </c>
      <c r="L18" s="12" t="s">
        <v>410</v>
      </c>
      <c r="M18" s="12" t="s">
        <v>1721</v>
      </c>
      <c r="N18" s="11" t="s">
        <v>1722</v>
      </c>
      <c r="O18" s="11"/>
      <c r="P18" s="12"/>
      <c r="Q18" s="12"/>
      <c r="R18" s="11"/>
      <c r="S18" s="11"/>
      <c r="T18" s="12"/>
      <c r="U18" s="12"/>
      <c r="V18" s="11"/>
    </row>
    <row r="19" spans="1:22" ht="35.25" customHeight="1">
      <c r="A19" s="149"/>
      <c r="B19" s="14" t="s">
        <v>38</v>
      </c>
      <c r="C19" s="25"/>
      <c r="D19" s="25"/>
      <c r="E19" s="14"/>
      <c r="F19" s="11"/>
      <c r="G19" s="14"/>
      <c r="H19" s="14"/>
      <c r="I19" s="12"/>
      <c r="J19" s="11"/>
      <c r="K19" s="11" t="s">
        <v>1727</v>
      </c>
      <c r="L19" s="12" t="s">
        <v>1684</v>
      </c>
      <c r="M19" s="12" t="s">
        <v>468</v>
      </c>
      <c r="N19" s="11" t="s">
        <v>1728</v>
      </c>
      <c r="O19" s="12" t="s">
        <v>1729</v>
      </c>
      <c r="P19" s="12" t="s">
        <v>1730</v>
      </c>
      <c r="Q19" s="11" t="s">
        <v>1731</v>
      </c>
      <c r="R19" s="11" t="s">
        <v>1732</v>
      </c>
      <c r="S19" s="12"/>
      <c r="T19" s="12"/>
      <c r="U19" s="11"/>
      <c r="V19" s="11"/>
    </row>
    <row r="20" spans="1:22" ht="33.75" customHeight="1">
      <c r="A20" s="149"/>
      <c r="B20" s="14" t="s">
        <v>39</v>
      </c>
      <c r="C20" s="11"/>
      <c r="D20" s="14"/>
      <c r="E20" s="11"/>
      <c r="F20" s="11"/>
      <c r="G20" s="11" t="s">
        <v>1696</v>
      </c>
      <c r="H20" s="12" t="s">
        <v>1684</v>
      </c>
      <c r="I20" s="12" t="s">
        <v>468</v>
      </c>
      <c r="J20" s="11" t="s">
        <v>1733</v>
      </c>
      <c r="K20" s="11"/>
      <c r="L20" s="12"/>
      <c r="M20" s="12"/>
      <c r="N20" s="11"/>
      <c r="O20" s="12" t="s">
        <v>1729</v>
      </c>
      <c r="P20" s="12" t="s">
        <v>1730</v>
      </c>
      <c r="Q20" s="11" t="s">
        <v>1731</v>
      </c>
      <c r="R20" s="11" t="s">
        <v>1732</v>
      </c>
      <c r="S20" s="12"/>
      <c r="T20" s="12"/>
      <c r="U20" s="11"/>
      <c r="V20" s="11"/>
    </row>
    <row r="21" spans="1:22" ht="29.85" customHeight="1" thickBot="1">
      <c r="A21" s="150"/>
      <c r="B21" s="11" t="s">
        <v>45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 ht="29.85" customHeight="1" thickTop="1">
      <c r="A22" s="148" t="s">
        <v>107</v>
      </c>
      <c r="B22" s="20" t="s">
        <v>47</v>
      </c>
      <c r="C22" s="24" t="s">
        <v>1734</v>
      </c>
      <c r="D22" s="24" t="s">
        <v>1735</v>
      </c>
      <c r="E22" s="12" t="s">
        <v>487</v>
      </c>
      <c r="F22" s="25" t="s">
        <v>1736</v>
      </c>
      <c r="G22" s="21" t="s">
        <v>1674</v>
      </c>
      <c r="H22" s="21" t="s">
        <v>1684</v>
      </c>
      <c r="I22" s="12" t="s">
        <v>180</v>
      </c>
      <c r="J22" s="25" t="s">
        <v>1737</v>
      </c>
      <c r="K22" s="24" t="s">
        <v>1738</v>
      </c>
      <c r="L22" s="24" t="s">
        <v>1739</v>
      </c>
      <c r="M22" s="14" t="s">
        <v>1740</v>
      </c>
      <c r="N22" s="25" t="s">
        <v>1741</v>
      </c>
      <c r="O22" s="11"/>
      <c r="P22" s="11"/>
      <c r="Q22" s="12"/>
      <c r="R22" s="25"/>
      <c r="S22" s="11"/>
      <c r="T22" s="11"/>
      <c r="U22" s="12"/>
      <c r="V22" s="25"/>
    </row>
    <row r="23" spans="1:22" ht="29.85" customHeight="1">
      <c r="A23" s="149"/>
      <c r="B23" s="14" t="s">
        <v>23</v>
      </c>
      <c r="C23" s="14" t="s">
        <v>1742</v>
      </c>
      <c r="D23" s="14" t="s">
        <v>1735</v>
      </c>
      <c r="E23" s="12" t="s">
        <v>487</v>
      </c>
      <c r="F23" s="11" t="s">
        <v>1743</v>
      </c>
      <c r="G23" s="11"/>
      <c r="H23" s="12"/>
      <c r="I23" s="12"/>
      <c r="J23" s="11"/>
      <c r="K23" s="24" t="s">
        <v>1738</v>
      </c>
      <c r="L23" s="24" t="s">
        <v>1739</v>
      </c>
      <c r="M23" s="14" t="s">
        <v>1740</v>
      </c>
      <c r="N23" s="11" t="s">
        <v>1741</v>
      </c>
      <c r="O23" s="12" t="s">
        <v>1744</v>
      </c>
      <c r="P23" s="12" t="s">
        <v>1745</v>
      </c>
      <c r="Q23" s="12" t="s">
        <v>366</v>
      </c>
      <c r="R23" s="11" t="s">
        <v>1746</v>
      </c>
      <c r="S23" s="11"/>
      <c r="T23" s="11"/>
      <c r="U23" s="12"/>
      <c r="V23" s="11"/>
    </row>
    <row r="24" spans="1:22" ht="29.85" customHeight="1">
      <c r="A24" s="149"/>
      <c r="B24" s="14" t="s">
        <v>68</v>
      </c>
      <c r="C24" s="11" t="s">
        <v>1747</v>
      </c>
      <c r="D24" s="11" t="s">
        <v>544</v>
      </c>
      <c r="E24" s="11" t="s">
        <v>1687</v>
      </c>
      <c r="F24" s="11" t="s">
        <v>1748</v>
      </c>
      <c r="G24" s="11" t="s">
        <v>1747</v>
      </c>
      <c r="H24" s="11" t="s">
        <v>544</v>
      </c>
      <c r="I24" s="11" t="s">
        <v>1687</v>
      </c>
      <c r="J24" s="11" t="s">
        <v>1748</v>
      </c>
      <c r="K24" s="11" t="s">
        <v>1747</v>
      </c>
      <c r="L24" s="11" t="s">
        <v>544</v>
      </c>
      <c r="M24" s="11" t="s">
        <v>1687</v>
      </c>
      <c r="N24" s="11" t="s">
        <v>1748</v>
      </c>
      <c r="O24" s="11" t="s">
        <v>1747</v>
      </c>
      <c r="P24" s="11" t="s">
        <v>544</v>
      </c>
      <c r="Q24" s="11" t="s">
        <v>1687</v>
      </c>
      <c r="R24" s="11" t="s">
        <v>1748</v>
      </c>
      <c r="S24" s="11"/>
      <c r="T24" s="11"/>
      <c r="U24" s="11"/>
      <c r="V24" s="11"/>
    </row>
    <row r="25" spans="1:22" ht="35.25" customHeight="1">
      <c r="A25" s="149"/>
      <c r="B25" s="14" t="s">
        <v>38</v>
      </c>
      <c r="C25" s="11"/>
      <c r="D25" s="12"/>
      <c r="E25" s="11"/>
      <c r="F25" s="11"/>
      <c r="G25" s="11" t="s">
        <v>1749</v>
      </c>
      <c r="H25" s="11" t="s">
        <v>1750</v>
      </c>
      <c r="I25" s="11" t="s">
        <v>356</v>
      </c>
      <c r="J25" s="11" t="s">
        <v>1751</v>
      </c>
      <c r="K25" s="12" t="s">
        <v>1744</v>
      </c>
      <c r="L25" s="12" t="s">
        <v>1745</v>
      </c>
      <c r="M25" s="12" t="s">
        <v>468</v>
      </c>
      <c r="N25" s="11" t="s">
        <v>1752</v>
      </c>
      <c r="O25" s="11" t="s">
        <v>1727</v>
      </c>
      <c r="P25" s="12" t="s">
        <v>1684</v>
      </c>
      <c r="Q25" s="12" t="s">
        <v>470</v>
      </c>
      <c r="R25" s="11" t="s">
        <v>1753</v>
      </c>
      <c r="S25" s="12"/>
      <c r="T25" s="12"/>
      <c r="U25" s="12"/>
      <c r="V25" s="11"/>
    </row>
    <row r="26" spans="1:22" ht="24.75" customHeight="1">
      <c r="A26" s="149"/>
      <c r="B26" s="14" t="s">
        <v>39</v>
      </c>
      <c r="C26" s="24" t="s">
        <v>1754</v>
      </c>
      <c r="D26" s="12" t="s">
        <v>1745</v>
      </c>
      <c r="E26" s="11" t="s">
        <v>470</v>
      </c>
      <c r="F26" s="11" t="s">
        <v>1755</v>
      </c>
      <c r="G26" s="11" t="s">
        <v>1749</v>
      </c>
      <c r="H26" s="11" t="s">
        <v>1750</v>
      </c>
      <c r="I26" s="11" t="s">
        <v>356</v>
      </c>
      <c r="J26" s="11" t="s">
        <v>1751</v>
      </c>
      <c r="K26" s="12"/>
      <c r="L26" s="12"/>
      <c r="M26" s="11"/>
      <c r="N26" s="11"/>
      <c r="O26" s="11"/>
      <c r="P26" s="12"/>
      <c r="Q26" s="11"/>
      <c r="R26" s="11"/>
      <c r="S26" s="12"/>
      <c r="T26" s="12"/>
      <c r="U26" s="11"/>
      <c r="V26" s="11"/>
    </row>
    <row r="27" spans="1:22" ht="24" customHeight="1" thickBot="1">
      <c r="A27" s="150"/>
      <c r="B27" s="11" t="s">
        <v>45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 ht="29.85" customHeight="1" thickTop="1">
      <c r="A28" s="148" t="s">
        <v>133</v>
      </c>
      <c r="B28" s="20" t="s">
        <v>14</v>
      </c>
      <c r="C28" s="11" t="s">
        <v>1756</v>
      </c>
      <c r="D28" s="11" t="s">
        <v>394</v>
      </c>
      <c r="E28" s="12" t="s">
        <v>80</v>
      </c>
      <c r="F28" s="25" t="s">
        <v>1757</v>
      </c>
      <c r="G28" s="11" t="s">
        <v>1756</v>
      </c>
      <c r="H28" s="11" t="s">
        <v>394</v>
      </c>
      <c r="I28" s="12" t="s">
        <v>80</v>
      </c>
      <c r="J28" s="25" t="s">
        <v>1757</v>
      </c>
      <c r="K28" s="11" t="s">
        <v>1756</v>
      </c>
      <c r="L28" s="11" t="s">
        <v>394</v>
      </c>
      <c r="M28" s="12" t="s">
        <v>80</v>
      </c>
      <c r="N28" s="11" t="s">
        <v>1757</v>
      </c>
      <c r="O28" s="11" t="s">
        <v>1756</v>
      </c>
      <c r="P28" s="11" t="s">
        <v>394</v>
      </c>
      <c r="Q28" s="12" t="s">
        <v>80</v>
      </c>
      <c r="R28" s="25" t="s">
        <v>1757</v>
      </c>
      <c r="S28" s="11"/>
      <c r="T28" s="11"/>
      <c r="U28" s="12"/>
      <c r="V28" s="25"/>
    </row>
    <row r="29" spans="1:22" ht="29.85" customHeight="1">
      <c r="A29" s="149"/>
      <c r="B29" s="14" t="s">
        <v>54</v>
      </c>
      <c r="C29" s="14" t="s">
        <v>1758</v>
      </c>
      <c r="D29" s="12" t="s">
        <v>1745</v>
      </c>
      <c r="E29" s="12" t="s">
        <v>80</v>
      </c>
      <c r="F29" s="11" t="s">
        <v>1759</v>
      </c>
      <c r="G29" s="14" t="s">
        <v>1758</v>
      </c>
      <c r="H29" s="12" t="s">
        <v>1745</v>
      </c>
      <c r="I29" s="12" t="s">
        <v>80</v>
      </c>
      <c r="J29" s="14" t="s">
        <v>1759</v>
      </c>
      <c r="K29" s="14" t="s">
        <v>1758</v>
      </c>
      <c r="L29" s="12" t="s">
        <v>1745</v>
      </c>
      <c r="M29" s="12" t="s">
        <v>80</v>
      </c>
      <c r="N29" s="11" t="s">
        <v>1759</v>
      </c>
      <c r="O29" s="14" t="s">
        <v>1758</v>
      </c>
      <c r="P29" s="12" t="s">
        <v>1745</v>
      </c>
      <c r="Q29" s="12" t="s">
        <v>80</v>
      </c>
      <c r="R29" s="11" t="s">
        <v>1759</v>
      </c>
      <c r="S29" s="14"/>
      <c r="T29" s="14"/>
      <c r="U29" s="12"/>
      <c r="V29" s="11"/>
    </row>
    <row r="30" spans="1:22" ht="29.85" customHeight="1">
      <c r="A30" s="149"/>
      <c r="B30" s="14" t="s">
        <v>32</v>
      </c>
      <c r="C30" s="14"/>
      <c r="D30" s="14"/>
      <c r="E30" s="12"/>
      <c r="F30" s="11"/>
      <c r="G30" s="11" t="s">
        <v>1760</v>
      </c>
      <c r="H30" s="12" t="s">
        <v>1745</v>
      </c>
      <c r="I30" s="12" t="s">
        <v>468</v>
      </c>
      <c r="J30" s="14" t="s">
        <v>1761</v>
      </c>
      <c r="K30" s="14" t="s">
        <v>1723</v>
      </c>
      <c r="L30" s="14" t="s">
        <v>1714</v>
      </c>
      <c r="M30" s="24" t="s">
        <v>487</v>
      </c>
      <c r="N30" s="11" t="s">
        <v>1762</v>
      </c>
      <c r="O30" s="14"/>
      <c r="P30" s="14"/>
      <c r="Q30" s="24"/>
      <c r="R30" s="11"/>
      <c r="S30" s="14"/>
      <c r="T30" s="14"/>
      <c r="U30" s="24"/>
      <c r="V30" s="11"/>
    </row>
    <row r="31" spans="1:22" ht="29.85" customHeight="1">
      <c r="A31" s="149"/>
      <c r="B31" s="14" t="s">
        <v>38</v>
      </c>
      <c r="C31" s="25" t="s">
        <v>1763</v>
      </c>
      <c r="D31" s="25" t="s">
        <v>1735</v>
      </c>
      <c r="E31" s="12" t="s">
        <v>366</v>
      </c>
      <c r="F31" s="11" t="s">
        <v>1764</v>
      </c>
      <c r="G31" s="11" t="s">
        <v>1723</v>
      </c>
      <c r="H31" s="12" t="s">
        <v>1714</v>
      </c>
      <c r="I31" s="12" t="s">
        <v>468</v>
      </c>
      <c r="J31" s="14" t="s">
        <v>1765</v>
      </c>
      <c r="K31" s="11"/>
      <c r="L31" s="11"/>
      <c r="M31" s="11"/>
      <c r="N31" s="11"/>
      <c r="O31" s="11" t="s">
        <v>1766</v>
      </c>
      <c r="P31" s="11" t="s">
        <v>585</v>
      </c>
      <c r="Q31" s="11" t="s">
        <v>1767</v>
      </c>
      <c r="R31" s="11" t="s">
        <v>1768</v>
      </c>
      <c r="S31" s="11"/>
      <c r="T31" s="11"/>
      <c r="U31" s="11"/>
      <c r="V31" s="11"/>
    </row>
    <row r="32" spans="1:22" ht="39.75" customHeight="1">
      <c r="A32" s="149"/>
      <c r="B32" s="14" t="s">
        <v>39</v>
      </c>
      <c r="C32" s="11" t="s">
        <v>1769</v>
      </c>
      <c r="D32" s="14" t="s">
        <v>1735</v>
      </c>
      <c r="E32" s="12" t="s">
        <v>366</v>
      </c>
      <c r="F32" s="11" t="s">
        <v>1770</v>
      </c>
      <c r="G32" s="11"/>
      <c r="H32" s="11"/>
      <c r="I32" s="11"/>
      <c r="J32" s="14"/>
      <c r="K32" s="14"/>
      <c r="L32" s="14"/>
      <c r="M32" s="14"/>
      <c r="N32" s="11"/>
      <c r="O32" s="11" t="s">
        <v>1766</v>
      </c>
      <c r="P32" s="11" t="s">
        <v>585</v>
      </c>
      <c r="Q32" s="11" t="s">
        <v>1767</v>
      </c>
      <c r="R32" s="11" t="s">
        <v>1768</v>
      </c>
      <c r="S32" s="11"/>
      <c r="T32" s="11"/>
      <c r="U32" s="11"/>
      <c r="V32" s="11"/>
    </row>
    <row r="33" spans="1:22" ht="24.75" customHeight="1" thickBot="1">
      <c r="A33" s="150"/>
      <c r="B33" s="11" t="s">
        <v>45</v>
      </c>
      <c r="C33" s="12"/>
      <c r="D33" s="12"/>
      <c r="E33" s="12"/>
      <c r="F33" s="26"/>
      <c r="G33" s="26"/>
      <c r="H33" s="26"/>
      <c r="I33" s="26"/>
      <c r="J33" s="26"/>
      <c r="K33" s="17"/>
      <c r="L33" s="17"/>
      <c r="M33" s="17"/>
      <c r="N33" s="26"/>
      <c r="O33" s="17"/>
      <c r="P33" s="17"/>
      <c r="Q33" s="17"/>
      <c r="R33" s="26"/>
      <c r="S33" s="17"/>
      <c r="T33" s="17"/>
      <c r="U33" s="17"/>
      <c r="V33" s="26"/>
    </row>
    <row r="34" spans="1:22" ht="24" customHeight="1" thickTop="1">
      <c r="A34" s="148" t="s">
        <v>158</v>
      </c>
      <c r="B34" s="20" t="s">
        <v>14</v>
      </c>
      <c r="C34" s="19"/>
      <c r="D34" s="21"/>
      <c r="E34" s="19"/>
      <c r="F34" s="25"/>
      <c r="G34" s="19"/>
      <c r="H34" s="21"/>
      <c r="I34" s="19"/>
      <c r="J34" s="25"/>
      <c r="K34" s="19"/>
      <c r="L34" s="21"/>
      <c r="M34" s="19"/>
      <c r="N34" s="25"/>
      <c r="O34" s="19"/>
      <c r="P34" s="21"/>
      <c r="Q34" s="19"/>
      <c r="R34" s="25"/>
      <c r="S34" s="11"/>
      <c r="T34" s="11"/>
      <c r="U34" s="25"/>
      <c r="V34" s="25"/>
    </row>
    <row r="35" spans="1:22" ht="18" customHeight="1">
      <c r="A35" s="149"/>
      <c r="B35" s="14" t="s">
        <v>54</v>
      </c>
      <c r="C35" s="14"/>
      <c r="D35" s="24"/>
      <c r="E35" s="14"/>
      <c r="F35" s="11"/>
      <c r="G35" s="14"/>
      <c r="H35" s="24"/>
      <c r="I35" s="14"/>
      <c r="J35" s="11"/>
      <c r="K35" s="14"/>
      <c r="L35" s="24"/>
      <c r="M35" s="14"/>
      <c r="N35" s="11"/>
      <c r="O35" s="14"/>
      <c r="P35" s="24"/>
      <c r="Q35" s="14"/>
      <c r="R35" s="11"/>
      <c r="S35" s="12"/>
      <c r="T35" s="12"/>
      <c r="U35" s="11"/>
      <c r="V35" s="11"/>
    </row>
    <row r="36" spans="1:22" ht="23.25" customHeight="1" thickBot="1">
      <c r="A36" s="150"/>
      <c r="B36" s="26" t="s">
        <v>32</v>
      </c>
      <c r="C36" s="14"/>
      <c r="D36" s="24"/>
      <c r="E36" s="14"/>
      <c r="F36" s="26"/>
      <c r="G36" s="14"/>
      <c r="H36" s="24"/>
      <c r="I36" s="14"/>
      <c r="J36" s="26"/>
      <c r="K36" s="14"/>
      <c r="L36" s="24"/>
      <c r="M36" s="14"/>
      <c r="N36" s="26"/>
      <c r="O36" s="14"/>
      <c r="P36" s="24"/>
      <c r="Q36" s="14"/>
      <c r="R36" s="26"/>
      <c r="S36" s="14"/>
      <c r="T36" s="24"/>
      <c r="U36" s="14"/>
      <c r="V36" s="26"/>
    </row>
    <row r="37" spans="1:22" ht="15.75" thickTop="1"/>
  </sheetData>
  <mergeCells count="8">
    <mergeCell ref="A28:A33"/>
    <mergeCell ref="A34:A36"/>
    <mergeCell ref="A1:B1"/>
    <mergeCell ref="A2:B2"/>
    <mergeCell ref="A4:A9"/>
    <mergeCell ref="A10:A15"/>
    <mergeCell ref="A16:A21"/>
    <mergeCell ref="A22:A27"/>
  </mergeCells>
  <dataValidations count="22">
    <dataValidation type="list" allowBlank="1" showInputMessage="1" showErrorMessage="1" sqref="U4:U15 I4:I15 U17:U36 M17:M36 E17:E36 I17:I36 E4:E15 M4:M15 Q4:Q15 Q17:Q36">
      <formula1>SALLE</formula1>
    </dataValidation>
    <dataValidation type="list" allowBlank="1" showInputMessage="1" showErrorMessage="1" sqref="T7 P5 L12 P12">
      <formula1>IF(J2="Energétique",energ,IF(J2="Environnement",Environ,IF(J2="Maintenance Industrielle ",Maint,IF(J2="génie des procédés",proc,IF(J2="génie éléctrique",elec,IF(J2="génies des matériaux",matér,IF(J2="technologie alimentaire",aliment,méca)))))))</formula1>
    </dataValidation>
    <dataValidation type="list" allowBlank="1" showInputMessage="1" showErrorMessage="1" sqref="L15 T15 P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1 T21 P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27 T27 P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D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T17 P16:P17 D12 L7 H28 H7 D23 L30 H19 D31:D32 D28 D16 D7:D8 H16:H17 T30 T28 T13 H11:H14 L28 P30 L16 D19:D20 P28">
      <formula1>IF(F1048566="energetique",energ,IF(F1048566="génie de l'environnement",Environ,IF(F1048566="maintenance ",Maint,IF(F1048566="génie des procédés",proc,IF(F1048566="génie electrique",elec,IF(F1048566="génie matérieux",matér,IF(F1048566="technologie alimentaire",aliment,méca)))))))</formula1>
    </dataValidation>
    <dataValidation type="list" allowBlank="1" showInputMessage="1" showErrorMessage="1" sqref="D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8 H23 T18 T10 P25:P26 H20 D10:D11 H10 L10 D25 T6 T8 H31 P18 P10 D17 H18 L17:L20">
      <formula1>IF(F1048560="energetique",energ,IF(F1048560="génie de l'environnement",Environ,IF(F1048560="maintenance ",Maint,IF(F1048560="génie des procédés",proc,IF(F1048560="génie electrique",elec,IF(F1048560="génie matérieux",matér,IF(F1048560="technologie alimentaire",aliment,méca)))))))</formula1>
    </dataValidation>
    <dataValidation type="list" allowBlank="1" showInputMessage="1" showErrorMessage="1" sqref="D34:D36 L34:L36 H34:H36 P34:P36 T36">
      <formula1>IF(F11="energetique",energ,IF(F11="génie de l'environnement",Environ,IF(F11="maintenance ",Maint,IF(F11="génie des procédés",proc,IF(F11="génie electrique",elec,IF(F11="génie matérieux",matér,IF(F11="technologie alimentaire",aliment,méca)))))))</formula1>
    </dataValidation>
    <dataValidation type="list" allowBlank="1" showInputMessage="1" showErrorMessage="1" sqref="D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4 L32 H4:H5 T34 D18 T11 H24:H26 T29 D30 T24 D24 L11 L24 P11 D13:D14">
      <formula1>IF(F1048550="energetique",energ,IF(F1048550="génie de l'environnement",Environ,IF(F1048550="maintenance ",Maint,IF(F1048550="génie des procédés",proc,IF(F1048550="génie electrique",elec,IF(F1048550="génie matérieux",matér,IF(F1048550="technologie alimentaire",aliment,méca)))))))</formula1>
    </dataValidation>
    <dataValidation type="list" allowBlank="1" showInputMessage="1" showErrorMessage="1" sqref="H32">
      <formula1>IF(J1048575="energetique",energ,IF(J1048575="génie de l'environnement",Environ,IF(J1048575="maintenance ",Maint,IF(J1048575="génie des procédés",proc,IF(J1048575="génie electrique",elec,IF(J1048575="génie matérieux",matér,IF(J1048575="technologie alimentaire",aliment,méca)))))))</formula1>
    </dataValidation>
    <dataValidation type="list" allowBlank="1" showInputMessage="1" showErrorMessage="1" sqref="H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15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1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27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H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L33 T33 P33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14 T22:T23 T14 P4 L8 P22 L4 L13">
      <formula1>IF(F1048561="energetique",energ,IF(F1048561="génie de l'environnement",Environ,IF(F1048561="maintenance ",Maint,IF(F1048561="génie des procédés",proc,IF(F1048561="génie electrique",elec,IF(F1048561="génie matérieux",matér,IF(F1048561="technologie alimentaire",aliment,méca)))))))</formula1>
    </dataValidation>
    <dataValidation type="list" allowBlank="1" showInputMessage="1" showErrorMessage="1" sqref="D9">
      <formula1>IF(F1="energetique",energ,IF(F1="génie de l'environnement",Environ,IF(F1="maintenance ",Maint,IF(F1="génie des procédés",proc,IF(F1="génie electrique",elec,IF(F1="génie matérieux",matér,IF(F1="technologie alimentaire",aliment,méca)))))))</formula1>
    </dataValidation>
    <dataValidation type="list" allowBlank="1" showInputMessage="1" showErrorMessage="1" sqref="P29 T4:T5 P23 D26 H29:H30 L9 D4:D5 L25:L26 L29 D33 L5 L31 L14 T9 T25:T26 T35 T19:T20 T12 T31:T32 H22 L22:L23 D29 D22 P19:P20 P31:P32 P13 P7:P9">
      <formula1>IF(F1048576="energetique",energ,IF(F1048576="génie de l'environnement",Environ,IF(F1048576="maintenance ",Maint,IF(F1048576="génie des procédés",proc,IF(F1048576="génie electrique",elec,IF(F1048576="génie matérieux",matér,IF(F1048576="technologie alimentaire",aliment,méca)))))))</formula1>
    </dataValidation>
  </dataValidations>
  <pageMargins left="0.70866141732283472" right="0.70866141732283472" top="0.74803149606299213" bottom="0.74803149606299213" header="0.31496062992125984" footer="0.31496062992125984"/>
  <pageSetup paperSize="8" scale="65" orientation="portrait" r:id="rId1"/>
  <headerFooter>
    <oddHeader xml:space="preserve">&amp;LUniversité de Boumerdes
Emploi du temps des enseignements&amp;RFaculté des Sciences de  l'Ingénieur
Année universitaire 2018-2019
semestre 02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28</vt:i4>
      </vt:variant>
      <vt:variant>
        <vt:lpstr>Plages nommées</vt:lpstr>
      </vt:variant>
      <vt:variant>
        <vt:i4>1</vt:i4>
      </vt:variant>
    </vt:vector>
  </HeadingPairs>
  <TitlesOfParts>
    <vt:vector size="29" baseType="lpstr">
      <vt:lpstr>TC S38</vt:lpstr>
      <vt:lpstr>TC S310</vt:lpstr>
      <vt:lpstr>TC S39</vt:lpstr>
      <vt:lpstr>TC S36</vt:lpstr>
      <vt:lpstr>TC S33</vt:lpstr>
      <vt:lpstr>TC S35</vt:lpstr>
      <vt:lpstr>TC S34</vt:lpstr>
      <vt:lpstr>TC S32</vt:lpstr>
      <vt:lpstr>TC S31</vt:lpstr>
      <vt:lpstr>EN MASTER12</vt:lpstr>
      <vt:lpstr>EN LICENCE10</vt:lpstr>
      <vt:lpstr>MI LICENCE10</vt:lpstr>
      <vt:lpstr>MI MASTER12</vt:lpstr>
      <vt:lpstr>TA MASTER12</vt:lpstr>
      <vt:lpstr>ENV MASTER12</vt:lpstr>
      <vt:lpstr>TA LICENCE10</vt:lpstr>
      <vt:lpstr>DGPI LICENCE10</vt:lpstr>
      <vt:lpstr>MAT LICENCE10</vt:lpstr>
      <vt:lpstr>MAT MASTER12</vt:lpstr>
      <vt:lpstr>EAI LICENCE10</vt:lpstr>
      <vt:lpstr>EAI MASTER12</vt:lpstr>
      <vt:lpstr>GC MASTER12</vt:lpstr>
      <vt:lpstr>GC LICENCE10</vt:lpstr>
      <vt:lpstr>MEC MASTER12</vt:lpstr>
      <vt:lpstr>MEC LICENCE10</vt:lpstr>
      <vt:lpstr>Feuil1</vt:lpstr>
      <vt:lpstr>Feuil2</vt:lpstr>
      <vt:lpstr>Feuil3</vt:lpstr>
      <vt:lpstr>'MEC LICENCE10'!Zone_d_impression</vt:lpstr>
    </vt:vector>
  </TitlesOfParts>
  <Company>adm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dcterms:created xsi:type="dcterms:W3CDTF">2019-02-28T12:59:06Z</dcterms:created>
  <dcterms:modified xsi:type="dcterms:W3CDTF">2019-02-28T13:43:23Z</dcterms:modified>
</cp:coreProperties>
</file>