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oulin.F\Desktop\Test EXCEL\"/>
    </mc:Choice>
  </mc:AlternateContent>
  <bookViews>
    <workbookView xWindow="0" yWindow="0" windowWidth="28800" windowHeight="10800"/>
  </bookViews>
  <sheets>
    <sheet name="Test" sheetId="3" r:id="rId1"/>
    <sheet name="Noms" sheetId="2" r:id="rId2"/>
  </sheets>
  <definedNames>
    <definedName name="ADJT_BRISON" localSheetId="1">#REF!</definedName>
    <definedName name="ADJT_BRISON_ADJT_GOFFAUX" comment="INSERTION / NOM / DEFINIR" localSheetId="1">#REF!</definedName>
    <definedName name="couple" localSheetId="1">Noms!$A$1:$B$5</definedName>
    <definedName name="couple">Noms!$A$1:$B$5</definedName>
    <definedName name="data">Noms!$B$1:$B$2</definedName>
    <definedName name="Jour" localSheetId="1">Noms!$A$1:$A$5</definedName>
    <definedName name="jour">Noms!$A$1:$A$5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9" i="3"/>
  <c r="B6" i="3"/>
  <c r="E6" i="3"/>
  <c r="B7" i="3"/>
  <c r="B10" i="3"/>
  <c r="F10" i="3" l="1"/>
  <c r="E10" i="3"/>
  <c r="F7" i="3"/>
  <c r="E7" i="3"/>
</calcChain>
</file>

<file path=xl/sharedStrings.xml><?xml version="1.0" encoding="utf-8"?>
<sst xmlns="http://schemas.openxmlformats.org/spreadsheetml/2006/main" count="98" uniqueCount="59">
  <si>
    <t>RESPONSABLE BLOC</t>
  </si>
  <si>
    <t>PERSONNEL</t>
  </si>
  <si>
    <t>HR ARRIVEE</t>
  </si>
  <si>
    <t>HR DEPART</t>
  </si>
  <si>
    <t>HR REELLE</t>
  </si>
  <si>
    <t>A*</t>
  </si>
  <si>
    <t>C*</t>
  </si>
  <si>
    <t>NOM ouverture bloc</t>
  </si>
  <si>
    <t>NOM fermeture bloc</t>
  </si>
  <si>
    <t>REPORT HEBDO*</t>
  </si>
  <si>
    <t>FICHE C*</t>
  </si>
  <si>
    <t>* Case A/C réservée au secrétariat</t>
  </si>
  <si>
    <t>Lundi</t>
  </si>
  <si>
    <t>Mardi</t>
  </si>
  <si>
    <t>Mercredi</t>
  </si>
  <si>
    <t>Jeudi</t>
  </si>
  <si>
    <t>Vendredi</t>
  </si>
  <si>
    <t>4/5</t>
  </si>
  <si>
    <t>/ 01 /</t>
  </si>
  <si>
    <t>/ 02 /</t>
  </si>
  <si>
    <t>/ 03 /</t>
  </si>
  <si>
    <t>/ 04 /</t>
  </si>
  <si>
    <t>/ 05 /</t>
  </si>
  <si>
    <t>/ 06 /</t>
  </si>
  <si>
    <t>/ 07 /</t>
  </si>
  <si>
    <t>/ 08 /</t>
  </si>
  <si>
    <t>/ 09 /</t>
  </si>
  <si>
    <t>/ 10 /</t>
  </si>
  <si>
    <t>/ 11 /</t>
  </si>
  <si>
    <t>/ 12 /</t>
  </si>
  <si>
    <t>Remplacement</t>
  </si>
  <si>
    <t>En 4/5 le lundi</t>
  </si>
  <si>
    <t>En 4/5 le vendredi</t>
  </si>
  <si>
    <t>EMPLOYE 1</t>
  </si>
  <si>
    <t>EMPLOYE 2</t>
  </si>
  <si>
    <t>EMPLOYE 3</t>
  </si>
  <si>
    <t>EMPLOYE 4</t>
  </si>
  <si>
    <t>EMPLOYE 5</t>
  </si>
  <si>
    <t>EMPLOYE 6</t>
  </si>
  <si>
    <t>EMPLOYE 7</t>
  </si>
  <si>
    <t>EMPLOYE 8</t>
  </si>
  <si>
    <t>EMPLOYE 9</t>
  </si>
  <si>
    <t>EMPLOYE 10</t>
  </si>
  <si>
    <t>EMPLOYE 11</t>
  </si>
  <si>
    <t>EMPLOYE 12</t>
  </si>
  <si>
    <t>1/2</t>
  </si>
  <si>
    <t>C</t>
  </si>
  <si>
    <t>C AM</t>
  </si>
  <si>
    <t>C PM</t>
  </si>
  <si>
    <t>CC</t>
  </si>
  <si>
    <t>CC AM</t>
  </si>
  <si>
    <t>CC PM</t>
  </si>
  <si>
    <t>M</t>
  </si>
  <si>
    <t>R</t>
  </si>
  <si>
    <t>VALEURS POSSIBLES
 POUR EMPLOYE6</t>
  </si>
  <si>
    <t>VALEURS POSSIBLES
POUR TOUS</t>
  </si>
  <si>
    <t>HM</t>
  </si>
  <si>
    <t>Ex</t>
  </si>
  <si>
    <t>VALEURS POSSIBLES 
POUR EMPLOYE2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</si>
</sst>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tabSelected="1" zoomScaleNormal="100" workbookViewId="0">
      <selection activeCell="B6" sqref="B6:D6"/>
    </sheetView>
  </sheetViews>
  <sheetFormatPr defaultColWidth="9.140625" defaultRowHeight="15" x14ac:dyDescent="0.25"/>
  <cols>
    <col min="1" max="1" width="55.5703125" style="1" customWidth="1"/>
    <col min="2" max="2" width="8.140625" style="1" customWidth="1"/>
    <col min="3" max="3" width="13.28515625" style="1" customWidth="1"/>
    <col min="4" max="4" width="10.7109375" style="1" customWidth="1"/>
    <col min="5" max="5" width="23" style="1" customWidth="1"/>
    <col min="6" max="6" width="38.5703125" style="1" customWidth="1"/>
    <col min="7" max="7" width="23.28515625" style="1" customWidth="1"/>
    <col min="8" max="9" width="9.140625" style="1"/>
    <col min="10" max="10" width="29.28515625" style="1" customWidth="1"/>
    <col min="11" max="11" width="16" style="1" customWidth="1"/>
    <col min="12" max="16384" width="9.140625" style="1"/>
  </cols>
  <sheetData>
    <row r="1" spans="1:11" s="2" customFormat="1" ht="36.75" thickBot="1" x14ac:dyDescent="0.3">
      <c r="A1" s="15" t="s">
        <v>16</v>
      </c>
      <c r="B1" s="16">
        <v>13</v>
      </c>
      <c r="C1" s="16" t="s">
        <v>26</v>
      </c>
      <c r="D1" s="19">
        <v>2019</v>
      </c>
      <c r="E1" s="53" t="s">
        <v>0</v>
      </c>
      <c r="F1" s="54"/>
      <c r="G1" s="55" t="s">
        <v>34</v>
      </c>
      <c r="H1" s="56"/>
      <c r="I1" s="56"/>
      <c r="J1" s="56"/>
      <c r="K1" s="54"/>
    </row>
    <row r="2" spans="1:11" s="2" customFormat="1" ht="36.75" customHeight="1" thickBot="1" x14ac:dyDescent="0.3">
      <c r="A2" s="57" t="s">
        <v>30</v>
      </c>
      <c r="B2" s="58"/>
      <c r="C2" s="58"/>
      <c r="D2" s="63"/>
      <c r="E2" s="53" t="s">
        <v>7</v>
      </c>
      <c r="F2" s="54"/>
      <c r="G2" s="53"/>
      <c r="H2" s="56"/>
      <c r="I2" s="56"/>
      <c r="J2" s="56"/>
      <c r="K2" s="54"/>
    </row>
    <row r="3" spans="1:11" s="2" customFormat="1" ht="36.75" thickBot="1" x14ac:dyDescent="0.3">
      <c r="A3" s="64"/>
      <c r="B3" s="65"/>
      <c r="C3" s="65"/>
      <c r="D3" s="66"/>
      <c r="E3" s="53" t="s">
        <v>8</v>
      </c>
      <c r="F3" s="54"/>
      <c r="G3" s="53"/>
      <c r="H3" s="56"/>
      <c r="I3" s="56"/>
      <c r="J3" s="56"/>
      <c r="K3" s="54"/>
    </row>
    <row r="4" spans="1:11" ht="15.75" thickBot="1" x14ac:dyDescent="0.3"/>
    <row r="5" spans="1:11" ht="24" thickBot="1" x14ac:dyDescent="0.3">
      <c r="A5" s="5" t="s">
        <v>1</v>
      </c>
      <c r="B5" s="59" t="s">
        <v>2</v>
      </c>
      <c r="C5" s="60"/>
      <c r="D5" s="61"/>
      <c r="E5" s="5" t="s">
        <v>3</v>
      </c>
      <c r="F5" s="20" t="s">
        <v>4</v>
      </c>
      <c r="G5" s="67"/>
      <c r="H5" s="20" t="s">
        <v>5</v>
      </c>
      <c r="I5" s="5" t="s">
        <v>6</v>
      </c>
      <c r="J5" s="21" t="s">
        <v>9</v>
      </c>
      <c r="K5" s="5" t="s">
        <v>10</v>
      </c>
    </row>
    <row r="6" spans="1:11" ht="36.75" customHeight="1" thickBot="1" x14ac:dyDescent="0.3">
      <c r="A6" s="5" t="s">
        <v>33</v>
      </c>
      <c r="B6" s="44" t="str">
        <f>IF(G6&lt;&gt;"",G6,INDEX(Noms!C:C,MATCH(A1,Noms!A:A,0)))</f>
        <v>C PM</v>
      </c>
      <c r="C6" s="45"/>
      <c r="D6" s="46"/>
      <c r="E6" s="27" t="str">
        <f>IF(G6&lt;&gt;"",G6,INDEX(Noms!C:C,MATCH(A1,Noms!A:A,0)))</f>
        <v>C PM</v>
      </c>
      <c r="F6" s="27"/>
      <c r="G6" s="36" t="s">
        <v>48</v>
      </c>
      <c r="H6" s="4"/>
      <c r="I6" s="4"/>
      <c r="J6" s="9"/>
      <c r="K6" s="6"/>
    </row>
    <row r="7" spans="1:11" ht="36.75" customHeight="1" thickBot="1" x14ac:dyDescent="0.3">
      <c r="A7" s="5" t="s">
        <v>34</v>
      </c>
      <c r="B7" s="62">
        <f>IF(G7&lt;&gt;"",G7,INDEX(Noms!B:B,MATCH(Test!A1,Noms!A:A,0)))</f>
        <v>0</v>
      </c>
      <c r="C7" s="51"/>
      <c r="D7" s="52"/>
      <c r="E7" s="28">
        <f>INDEX(Noms!B:B,MATCH(Test!A1,Noms!A:A,0))</f>
        <v>0</v>
      </c>
      <c r="F7" s="28">
        <f>INDEX(Noms!B:B,MATCH(Test!A1,Noms!A:A,0))</f>
        <v>0</v>
      </c>
      <c r="G7" s="33"/>
      <c r="H7" s="3"/>
      <c r="I7" s="3"/>
      <c r="J7" s="11"/>
      <c r="K7" s="7"/>
    </row>
    <row r="8" spans="1:11" ht="36.75" customHeight="1" thickBot="1" x14ac:dyDescent="0.3">
      <c r="A8" s="5" t="s">
        <v>35</v>
      </c>
      <c r="B8" s="50" t="str">
        <f>IF(G8&lt;&gt;"",G8,INDEX(Noms!C:C,MATCH(A1,Noms!A:A,0)))</f>
        <v>4/5</v>
      </c>
      <c r="C8" s="51"/>
      <c r="D8" s="52"/>
      <c r="E8" s="28"/>
      <c r="F8" s="28"/>
      <c r="G8" s="34"/>
      <c r="H8" s="3"/>
      <c r="I8" s="3"/>
      <c r="J8" s="11"/>
      <c r="K8" s="7"/>
    </row>
    <row r="9" spans="1:11" ht="36.75" customHeight="1" thickBot="1" x14ac:dyDescent="0.3">
      <c r="A9" s="5" t="s">
        <v>36</v>
      </c>
      <c r="B9" s="50" t="str">
        <f>IF(G6&lt;&gt;"",G6,INDEX(Noms!C:C,MATCH(A1,Noms!A:A,0)))</f>
        <v>C PM</v>
      </c>
      <c r="C9" s="51"/>
      <c r="D9" s="52"/>
      <c r="E9" s="28"/>
      <c r="F9" s="28"/>
      <c r="G9" s="34"/>
      <c r="H9" s="3"/>
      <c r="I9" s="3"/>
      <c r="J9" s="11"/>
      <c r="K9" s="7"/>
    </row>
    <row r="10" spans="1:11" ht="36.75" customHeight="1" thickBot="1" x14ac:dyDescent="0.3">
      <c r="A10" s="5" t="s">
        <v>37</v>
      </c>
      <c r="B10" s="44" t="str">
        <f>IF(G10&lt;&gt;"",G10,INDEX(Noms!C:C,MATCH(Test!A1,Noms!A:A,0)))</f>
        <v>4/5</v>
      </c>
      <c r="C10" s="45"/>
      <c r="D10" s="46"/>
      <c r="E10" s="37" t="str">
        <f>INDEX(Noms!C:C,MATCH(Test!A1,Noms!A:A,0))</f>
        <v>4/5</v>
      </c>
      <c r="F10" s="37" t="str">
        <f>INDEX(Noms!C:C,MATCH(Test!A1,Noms!A:A,0))</f>
        <v>4/5</v>
      </c>
      <c r="G10" s="36"/>
      <c r="H10" s="38"/>
      <c r="I10" s="38"/>
      <c r="J10" s="39"/>
      <c r="K10" s="40"/>
    </row>
    <row r="11" spans="1:11" ht="36.75" customHeight="1" thickBot="1" x14ac:dyDescent="0.3">
      <c r="A11" s="5" t="s">
        <v>38</v>
      </c>
      <c r="B11" s="47"/>
      <c r="C11" s="48"/>
      <c r="D11" s="49"/>
      <c r="F11" s="28"/>
      <c r="G11" s="33"/>
      <c r="H11" s="3"/>
      <c r="I11" s="3"/>
      <c r="J11" s="11"/>
      <c r="K11" s="7"/>
    </row>
    <row r="12" spans="1:11" ht="36.75" customHeight="1" thickBot="1" x14ac:dyDescent="0.3">
      <c r="A12" s="5" t="s">
        <v>39</v>
      </c>
      <c r="B12" s="47"/>
      <c r="C12" s="48"/>
      <c r="D12" s="49"/>
      <c r="E12" s="28"/>
      <c r="F12" s="28"/>
      <c r="G12" s="34"/>
      <c r="H12" s="3"/>
      <c r="I12" s="3"/>
      <c r="J12" s="11"/>
      <c r="K12" s="7"/>
    </row>
    <row r="13" spans="1:11" ht="36.75" customHeight="1" thickBot="1" x14ac:dyDescent="0.3">
      <c r="A13" s="5" t="s">
        <v>40</v>
      </c>
      <c r="B13" s="50"/>
      <c r="C13" s="51"/>
      <c r="D13" s="52"/>
      <c r="E13" s="28"/>
      <c r="F13" s="28"/>
      <c r="G13" s="34"/>
      <c r="H13" s="3"/>
      <c r="I13" s="3"/>
      <c r="J13" s="11"/>
      <c r="K13" s="7"/>
    </row>
    <row r="14" spans="1:11" ht="36.75" customHeight="1" thickBot="1" x14ac:dyDescent="0.3">
      <c r="A14" s="5" t="s">
        <v>41</v>
      </c>
      <c r="B14" s="50"/>
      <c r="C14" s="51"/>
      <c r="D14" s="52"/>
      <c r="E14" s="28"/>
      <c r="F14" s="28"/>
      <c r="G14" s="34"/>
      <c r="H14" s="3"/>
      <c r="I14" s="3"/>
      <c r="J14" s="11"/>
      <c r="K14" s="7"/>
    </row>
    <row r="15" spans="1:11" ht="36.75" customHeight="1" thickBot="1" x14ac:dyDescent="0.3">
      <c r="A15" s="5" t="s">
        <v>42</v>
      </c>
      <c r="B15" s="50"/>
      <c r="C15" s="51"/>
      <c r="D15" s="52"/>
      <c r="E15" s="28"/>
      <c r="F15" s="28"/>
      <c r="G15" s="34"/>
      <c r="H15" s="3"/>
      <c r="I15" s="3"/>
      <c r="J15" s="11"/>
      <c r="K15" s="7"/>
    </row>
    <row r="16" spans="1:11" ht="36.75" customHeight="1" thickBot="1" x14ac:dyDescent="0.3">
      <c r="A16" s="5" t="s">
        <v>43</v>
      </c>
      <c r="B16" s="50"/>
      <c r="C16" s="51"/>
      <c r="D16" s="52"/>
      <c r="E16" s="28"/>
      <c r="F16" s="28"/>
      <c r="G16" s="34"/>
      <c r="H16" s="3"/>
      <c r="I16" s="3"/>
      <c r="J16" s="11"/>
      <c r="K16" s="7"/>
    </row>
    <row r="17" spans="1:11" ht="36.75" customHeight="1" thickBot="1" x14ac:dyDescent="0.3">
      <c r="A17" s="5" t="s">
        <v>44</v>
      </c>
      <c r="B17" s="41"/>
      <c r="C17" s="42"/>
      <c r="D17" s="43"/>
      <c r="E17" s="29"/>
      <c r="F17" s="29"/>
      <c r="G17" s="35"/>
      <c r="H17" s="12"/>
      <c r="I17" s="12"/>
      <c r="J17" s="13"/>
      <c r="K17" s="8"/>
    </row>
    <row r="19" spans="1:11" ht="15.75" thickBot="1" x14ac:dyDescent="0.3"/>
    <row r="20" spans="1:11" ht="15.75" thickBot="1" x14ac:dyDescent="0.3">
      <c r="A20" s="14" t="s">
        <v>11</v>
      </c>
      <c r="B20" s="17"/>
      <c r="C20" s="17"/>
      <c r="G20" s="17"/>
    </row>
  </sheetData>
  <mergeCells count="20">
    <mergeCell ref="A2:D3"/>
    <mergeCell ref="B5:D5"/>
    <mergeCell ref="B6:D6"/>
    <mergeCell ref="B7:D7"/>
    <mergeCell ref="B8:D8"/>
    <mergeCell ref="B9:D9"/>
    <mergeCell ref="E1:F1"/>
    <mergeCell ref="G1:K1"/>
    <mergeCell ref="E2:F2"/>
    <mergeCell ref="G2:K2"/>
    <mergeCell ref="E3:F3"/>
    <mergeCell ref="G3:K3"/>
    <mergeCell ref="B17:D17"/>
    <mergeCell ref="B10:D10"/>
    <mergeCell ref="B12:D12"/>
    <mergeCell ref="B13:D13"/>
    <mergeCell ref="B14:D14"/>
    <mergeCell ref="B15:D15"/>
    <mergeCell ref="B16:D16"/>
    <mergeCell ref="B11:D11"/>
  </mergeCells>
  <pageMargins left="0.25" right="0.25" top="0.75" bottom="0.75" header="0.3" footer="0.3"/>
  <pageSetup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Noms!$F$1:$F$12</xm:f>
          </x14:formula1>
          <xm:sqref>C1</xm:sqref>
        </x14:dataValidation>
        <x14:dataValidation type="list" allowBlank="1" showInputMessage="1" showErrorMessage="1">
          <x14:formula1>
            <xm:f>Noms!$E$1:$E$31</xm:f>
          </x14:formula1>
          <xm:sqref>B1</xm:sqref>
        </x14:dataValidation>
        <x14:dataValidation type="list" allowBlank="1" showInputMessage="1" showErrorMessage="1">
          <x14:formula1>
            <xm:f>Noms!$H$1:$H$12</xm:f>
          </x14:formula1>
          <xm:sqref>H1:K1</xm:sqref>
        </x14:dataValidation>
        <x14:dataValidation type="list" allowBlank="1" showInputMessage="1" showErrorMessage="1">
          <x14:formula1>
            <xm:f>Noms!$A$1:$A$5</xm:f>
          </x14:formula1>
          <xm:sqref>A1 G1</xm:sqref>
        </x14:dataValidation>
        <x14:dataValidation type="list" allowBlank="1" showInputMessage="1" showErrorMessage="1">
          <x14:formula1>
            <xm:f>Noms!$K$2:$K$11</xm:f>
          </x14:formula1>
          <xm:sqref>G6:G17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0" zoomScaleNormal="80" workbookViewId="0">
      <selection activeCell="M12" sqref="M12"/>
    </sheetView>
  </sheetViews>
  <sheetFormatPr defaultColWidth="9.140625" defaultRowHeight="15" x14ac:dyDescent="0.25"/>
  <cols>
    <col min="1" max="1" width="46.85546875" style="18" customWidth="1"/>
    <col min="2" max="2" width="9.140625" style="18"/>
    <col min="3" max="3" width="20.42578125" style="18" customWidth="1"/>
    <col min="4" max="6" width="9.140625" style="18"/>
    <col min="7" max="7" width="15.5703125" style="18" customWidth="1"/>
    <col min="8" max="8" width="40.85546875" style="18" customWidth="1"/>
    <col min="9" max="9" width="42.28515625" style="18" customWidth="1"/>
    <col min="10" max="10" width="9.140625" style="18"/>
    <col min="11" max="12" width="20" style="18" bestFit="1" customWidth="1"/>
    <col min="13" max="13" width="16.42578125" style="18" customWidth="1"/>
    <col min="14" max="16384" width="9.140625" style="18"/>
  </cols>
  <sheetData>
    <row r="1" spans="1:13" ht="24" thickBot="1" x14ac:dyDescent="0.3">
      <c r="A1" s="23" t="s">
        <v>12</v>
      </c>
      <c r="B1" s="24" t="s">
        <v>17</v>
      </c>
      <c r="C1" s="22"/>
      <c r="E1" s="18">
        <v>1</v>
      </c>
      <c r="F1" s="22" t="s">
        <v>18</v>
      </c>
      <c r="H1" s="26" t="s">
        <v>33</v>
      </c>
    </row>
    <row r="2" spans="1:13" ht="24" thickBot="1" x14ac:dyDescent="0.3">
      <c r="A2" s="23" t="s">
        <v>13</v>
      </c>
      <c r="B2" s="25"/>
      <c r="C2" s="22"/>
      <c r="E2" s="18">
        <v>2</v>
      </c>
      <c r="F2" s="22" t="s">
        <v>19</v>
      </c>
      <c r="H2" s="26" t="s">
        <v>34</v>
      </c>
      <c r="I2" s="18" t="s">
        <v>31</v>
      </c>
      <c r="K2" s="30" t="s">
        <v>46</v>
      </c>
      <c r="L2" s="30" t="s">
        <v>46</v>
      </c>
      <c r="M2" s="30" t="s">
        <v>46</v>
      </c>
    </row>
    <row r="3" spans="1:13" ht="24" thickBot="1" x14ac:dyDescent="0.3">
      <c r="A3" s="10" t="s">
        <v>14</v>
      </c>
      <c r="C3" s="22"/>
      <c r="E3" s="18">
        <v>3</v>
      </c>
      <c r="F3" s="22" t="s">
        <v>20</v>
      </c>
      <c r="H3" s="26" t="s">
        <v>35</v>
      </c>
      <c r="K3" s="30" t="s">
        <v>47</v>
      </c>
      <c r="L3" s="30" t="s">
        <v>47</v>
      </c>
      <c r="M3" s="30" t="s">
        <v>47</v>
      </c>
    </row>
    <row r="4" spans="1:13" ht="24" thickBot="1" x14ac:dyDescent="0.3">
      <c r="A4" s="10" t="s">
        <v>15</v>
      </c>
      <c r="C4" s="22"/>
      <c r="E4" s="18">
        <v>4</v>
      </c>
      <c r="F4" s="22" t="s">
        <v>21</v>
      </c>
      <c r="H4" s="26" t="s">
        <v>36</v>
      </c>
      <c r="K4" s="30" t="s">
        <v>48</v>
      </c>
      <c r="L4" s="30" t="s">
        <v>48</v>
      </c>
      <c r="M4" s="30" t="s">
        <v>48</v>
      </c>
    </row>
    <row r="5" spans="1:13" ht="24" thickBot="1" x14ac:dyDescent="0.3">
      <c r="A5" s="10" t="s">
        <v>16</v>
      </c>
      <c r="C5" s="22" t="s">
        <v>17</v>
      </c>
      <c r="E5" s="18">
        <v>5</v>
      </c>
      <c r="F5" s="22" t="s">
        <v>22</v>
      </c>
      <c r="H5" s="26" t="s">
        <v>37</v>
      </c>
      <c r="K5" s="30" t="s">
        <v>49</v>
      </c>
      <c r="L5" s="30" t="s">
        <v>49</v>
      </c>
      <c r="M5" s="30" t="s">
        <v>49</v>
      </c>
    </row>
    <row r="6" spans="1:13" ht="15.75" thickBot="1" x14ac:dyDescent="0.3">
      <c r="E6" s="18">
        <v>6</v>
      </c>
      <c r="F6" s="22" t="s">
        <v>23</v>
      </c>
      <c r="H6" s="26" t="s">
        <v>38</v>
      </c>
      <c r="I6" s="18" t="s">
        <v>32</v>
      </c>
      <c r="K6" s="30" t="s">
        <v>50</v>
      </c>
      <c r="L6" s="30" t="s">
        <v>50</v>
      </c>
      <c r="M6" s="30" t="s">
        <v>50</v>
      </c>
    </row>
    <row r="7" spans="1:13" ht="15.75" thickBot="1" x14ac:dyDescent="0.3">
      <c r="E7" s="18">
        <v>7</v>
      </c>
      <c r="F7" s="22" t="s">
        <v>24</v>
      </c>
      <c r="H7" s="26" t="s">
        <v>39</v>
      </c>
      <c r="K7" s="30" t="s">
        <v>51</v>
      </c>
      <c r="L7" s="30" t="s">
        <v>51</v>
      </c>
      <c r="M7" s="30" t="s">
        <v>51</v>
      </c>
    </row>
    <row r="8" spans="1:13" ht="15.75" thickBot="1" x14ac:dyDescent="0.3">
      <c r="E8" s="18">
        <v>8</v>
      </c>
      <c r="F8" s="22" t="s">
        <v>25</v>
      </c>
      <c r="H8" s="26" t="s">
        <v>40</v>
      </c>
      <c r="K8" s="30" t="s">
        <v>52</v>
      </c>
      <c r="L8" s="30" t="s">
        <v>52</v>
      </c>
      <c r="M8" s="30" t="s">
        <v>52</v>
      </c>
    </row>
    <row r="9" spans="1:13" ht="15.75" thickBot="1" x14ac:dyDescent="0.3">
      <c r="E9" s="18">
        <v>9</v>
      </c>
      <c r="F9" s="22" t="s">
        <v>26</v>
      </c>
      <c r="H9" s="26" t="s">
        <v>41</v>
      </c>
      <c r="K9" s="30" t="s">
        <v>53</v>
      </c>
      <c r="L9" s="30" t="s">
        <v>53</v>
      </c>
      <c r="M9" s="30" t="s">
        <v>53</v>
      </c>
    </row>
    <row r="10" spans="1:13" ht="15.75" thickBot="1" x14ac:dyDescent="0.3">
      <c r="E10" s="18">
        <v>10</v>
      </c>
      <c r="F10" s="22" t="s">
        <v>27</v>
      </c>
      <c r="H10" s="26" t="s">
        <v>42</v>
      </c>
      <c r="K10" s="30" t="s">
        <v>56</v>
      </c>
      <c r="L10" s="30" t="s">
        <v>56</v>
      </c>
      <c r="M10" s="30" t="s">
        <v>56</v>
      </c>
    </row>
    <row r="11" spans="1:13" ht="15.75" thickBot="1" x14ac:dyDescent="0.3">
      <c r="E11" s="18">
        <v>11</v>
      </c>
      <c r="F11" s="22" t="s">
        <v>28</v>
      </c>
      <c r="H11" s="26" t="s">
        <v>43</v>
      </c>
      <c r="K11" s="30" t="s">
        <v>57</v>
      </c>
      <c r="L11" s="30" t="s">
        <v>57</v>
      </c>
      <c r="M11" s="30" t="s">
        <v>57</v>
      </c>
    </row>
    <row r="12" spans="1:13" x14ac:dyDescent="0.25">
      <c r="E12" s="18">
        <v>12</v>
      </c>
      <c r="F12" s="22" t="s">
        <v>29</v>
      </c>
      <c r="H12" s="26" t="s">
        <v>44</v>
      </c>
      <c r="K12" s="31"/>
      <c r="L12" s="30"/>
      <c r="M12" s="30"/>
    </row>
    <row r="13" spans="1:13" x14ac:dyDescent="0.25">
      <c r="E13" s="18">
        <v>13</v>
      </c>
      <c r="K13" s="31" t="s">
        <v>17</v>
      </c>
      <c r="L13" s="31" t="s">
        <v>17</v>
      </c>
      <c r="M13" s="30"/>
    </row>
    <row r="14" spans="1:13" x14ac:dyDescent="0.25">
      <c r="E14" s="18">
        <v>14</v>
      </c>
      <c r="K14" s="31"/>
      <c r="L14" s="31" t="s">
        <v>45</v>
      </c>
      <c r="M14" s="30"/>
    </row>
    <row r="15" spans="1:13" ht="45" x14ac:dyDescent="0.25">
      <c r="E15" s="18">
        <v>15</v>
      </c>
      <c r="K15" s="32" t="s">
        <v>58</v>
      </c>
      <c r="L15" s="32" t="s">
        <v>54</v>
      </c>
      <c r="M15" s="32" t="s">
        <v>55</v>
      </c>
    </row>
    <row r="16" spans="1:13" x14ac:dyDescent="0.25">
      <c r="E16" s="18">
        <v>16</v>
      </c>
    </row>
    <row r="17" spans="5:5" x14ac:dyDescent="0.25">
      <c r="E17" s="18">
        <v>17</v>
      </c>
    </row>
    <row r="18" spans="5:5" x14ac:dyDescent="0.25">
      <c r="E18" s="18">
        <v>18</v>
      </c>
    </row>
    <row r="19" spans="5:5" x14ac:dyDescent="0.25">
      <c r="E19" s="18">
        <v>19</v>
      </c>
    </row>
    <row r="20" spans="5:5" x14ac:dyDescent="0.25">
      <c r="E20" s="18">
        <v>20</v>
      </c>
    </row>
    <row r="21" spans="5:5" x14ac:dyDescent="0.25">
      <c r="E21" s="18">
        <v>21</v>
      </c>
    </row>
    <row r="22" spans="5:5" x14ac:dyDescent="0.25">
      <c r="E22" s="18">
        <v>22</v>
      </c>
    </row>
    <row r="23" spans="5:5" x14ac:dyDescent="0.25">
      <c r="E23" s="18">
        <v>23</v>
      </c>
    </row>
    <row r="24" spans="5:5" x14ac:dyDescent="0.25">
      <c r="E24" s="18">
        <v>24</v>
      </c>
    </row>
    <row r="25" spans="5:5" x14ac:dyDescent="0.25">
      <c r="E25" s="18">
        <v>25</v>
      </c>
    </row>
    <row r="26" spans="5:5" x14ac:dyDescent="0.25">
      <c r="E26" s="18">
        <v>26</v>
      </c>
    </row>
    <row r="27" spans="5:5" x14ac:dyDescent="0.25">
      <c r="E27" s="18">
        <v>27</v>
      </c>
    </row>
    <row r="28" spans="5:5" x14ac:dyDescent="0.25">
      <c r="E28" s="18">
        <v>28</v>
      </c>
    </row>
    <row r="29" spans="5:5" x14ac:dyDescent="0.25">
      <c r="E29" s="18">
        <v>29</v>
      </c>
    </row>
    <row r="30" spans="5:5" x14ac:dyDescent="0.25">
      <c r="E30" s="18">
        <v>30</v>
      </c>
    </row>
    <row r="31" spans="5:5" x14ac:dyDescent="0.25">
      <c r="E31" s="18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Test</vt:lpstr>
      <vt:lpstr>Noms</vt:lpstr>
      <vt:lpstr>Noms!couple</vt:lpstr>
      <vt:lpstr>couple</vt:lpstr>
      <vt:lpstr>data</vt:lpstr>
      <vt:lpstr>Noms!Jour</vt:lpstr>
      <vt:lpstr>jour</vt:lpstr>
    </vt:vector>
  </TitlesOfParts>
  <Company>Belgian 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Demoulin Fabrice</dc:creator>
  <cp:lastModifiedBy>Demoulin Fabrice</cp:lastModifiedBy>
  <cp:lastPrinted>2019-02-22T12:07:05Z</cp:lastPrinted>
  <dcterms:created xsi:type="dcterms:W3CDTF">2018-12-19T13:41:29Z</dcterms:created>
  <dcterms:modified xsi:type="dcterms:W3CDTF">2019-02-28T08:11:17Z</dcterms:modified>
</cp:coreProperties>
</file>