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0" yWindow="0" windowWidth="20490" windowHeight="7155" tabRatio="537"/>
  </bookViews>
  <sheets>
    <sheet name="Base de données locale" sheetId="1" r:id="rId1"/>
  </sheets>
  <definedNames>
    <definedName name="_xlnm._FilterDatabase" localSheetId="0" hidden="1">'Base de données locale'!$A$1:$J$90</definedName>
    <definedName name="_xlnm.Print_Titles" localSheetId="0">'Base de données locale'!$1:$1</definedName>
  </definedNames>
  <calcPr calcId="145621"/>
</workbook>
</file>

<file path=xl/calcChain.xml><?xml version="1.0" encoding="utf-8"?>
<calcChain xmlns="http://schemas.openxmlformats.org/spreadsheetml/2006/main">
  <c r="D32" i="1" l="1"/>
  <c r="E32" i="1"/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E57" i="1" l="1"/>
  <c r="E58" i="1"/>
  <c r="E59" i="1"/>
  <c r="E60" i="1"/>
  <c r="E61" i="1"/>
  <c r="E62" i="1"/>
  <c r="E63" i="1"/>
  <c r="E64" i="1"/>
  <c r="E65" i="1"/>
  <c r="E66" i="1"/>
  <c r="E67" i="1"/>
  <c r="E68" i="1"/>
  <c r="E69" i="1"/>
  <c r="E50" i="1"/>
  <c r="E51" i="1"/>
  <c r="E52" i="1"/>
  <c r="E53" i="1"/>
  <c r="E54" i="1"/>
  <c r="E55" i="1"/>
  <c r="E56" i="1"/>
  <c r="E42" i="1"/>
  <c r="E43" i="1"/>
  <c r="E44" i="1"/>
  <c r="E45" i="1"/>
  <c r="E46" i="1"/>
  <c r="E24" i="1"/>
  <c r="D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5" i="1"/>
  <c r="E26" i="1"/>
  <c r="E27" i="1"/>
  <c r="E28" i="1"/>
  <c r="E29" i="1"/>
  <c r="E30" i="1"/>
  <c r="E31" i="1"/>
  <c r="E33" i="1"/>
  <c r="E34" i="1"/>
  <c r="E35" i="1"/>
  <c r="E36" i="1"/>
  <c r="E37" i="1"/>
  <c r="E38" i="1"/>
  <c r="E39" i="1"/>
  <c r="E40" i="1"/>
  <c r="E41" i="1"/>
  <c r="E47" i="1"/>
  <c r="E48" i="1"/>
  <c r="E4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A91" i="1"/>
  <c r="E2" i="1"/>
</calcChain>
</file>

<file path=xl/sharedStrings.xml><?xml version="1.0" encoding="utf-8"?>
<sst xmlns="http://schemas.openxmlformats.org/spreadsheetml/2006/main" count="903" uniqueCount="290">
  <si>
    <t>Adresse</t>
  </si>
  <si>
    <t>Sport</t>
  </si>
  <si>
    <t>Culture</t>
  </si>
  <si>
    <t>Animation</t>
  </si>
  <si>
    <t>Solidarité - Prévention</t>
  </si>
  <si>
    <t>Catégorie</t>
  </si>
  <si>
    <t>Santé</t>
  </si>
  <si>
    <t>Divers</t>
  </si>
  <si>
    <t>Nom</t>
  </si>
  <si>
    <t>Claudine</t>
  </si>
  <si>
    <t>Christian</t>
  </si>
  <si>
    <t>Daniel</t>
  </si>
  <si>
    <t>Jean-Luc</t>
  </si>
  <si>
    <t>Laurent</t>
  </si>
  <si>
    <t>Poste</t>
  </si>
  <si>
    <t>Présidente</t>
  </si>
  <si>
    <t>Président</t>
  </si>
  <si>
    <t>Josiane</t>
  </si>
  <si>
    <t>Michel</t>
  </si>
  <si>
    <t>Paul</t>
  </si>
  <si>
    <t>Pascale</t>
  </si>
  <si>
    <t>Geneviève</t>
  </si>
  <si>
    <t>François</t>
  </si>
  <si>
    <t>Bernadette</t>
  </si>
  <si>
    <t>Jean-Marie</t>
  </si>
  <si>
    <t>Nathalie</t>
  </si>
  <si>
    <t>Armand</t>
  </si>
  <si>
    <t>Patrick</t>
  </si>
  <si>
    <t>Delphine</t>
  </si>
  <si>
    <t>Roger</t>
  </si>
  <si>
    <t>Monique</t>
  </si>
  <si>
    <t>Maggy</t>
  </si>
  <si>
    <t>Civilité</t>
  </si>
  <si>
    <t>Madame</t>
  </si>
  <si>
    <t>Monsieur</t>
  </si>
  <si>
    <t>Inesa</t>
  </si>
  <si>
    <t>Courriel</t>
  </si>
  <si>
    <t>Stéphane</t>
  </si>
  <si>
    <t>CP VILLE</t>
  </si>
  <si>
    <t>Prénom</t>
  </si>
  <si>
    <t>Corinne</t>
  </si>
  <si>
    <t>Michelle</t>
  </si>
  <si>
    <t>René</t>
  </si>
  <si>
    <t>Bernard</t>
  </si>
  <si>
    <t>Serge</t>
  </si>
  <si>
    <t>Hôtel de Ville</t>
  </si>
  <si>
    <t>Cyril</t>
  </si>
  <si>
    <t>Vincent</t>
  </si>
  <si>
    <t>Rémy</t>
  </si>
  <si>
    <t>Thierry</t>
  </si>
  <si>
    <t>Jérôme</t>
  </si>
  <si>
    <t>Pierre</t>
  </si>
  <si>
    <t>Co-présidents</t>
  </si>
  <si>
    <t>Madame et Monsieur</t>
  </si>
  <si>
    <t>Secrétaire général</t>
  </si>
  <si>
    <t>A.</t>
  </si>
  <si>
    <t>Jocelyne</t>
  </si>
  <si>
    <t>Jean-Pierre</t>
  </si>
  <si>
    <t>Marguerite</t>
  </si>
  <si>
    <t>Associations locales</t>
  </si>
  <si>
    <t>Alan</t>
  </si>
  <si>
    <t>Directeur</t>
  </si>
  <si>
    <t>Olivier</t>
  </si>
  <si>
    <t>Joël</t>
  </si>
  <si>
    <t>Philippe</t>
  </si>
  <si>
    <t>Chef de cœur</t>
  </si>
  <si>
    <t>Colin</t>
  </si>
  <si>
    <t>Agnes</t>
  </si>
  <si>
    <t>David</t>
  </si>
  <si>
    <t>Gwennaëlle</t>
  </si>
  <si>
    <t>Anthony</t>
  </si>
  <si>
    <t>Antoine</t>
  </si>
  <si>
    <t>Eric</t>
  </si>
  <si>
    <t xml:space="preserve">Gérard </t>
  </si>
  <si>
    <t>Laurence</t>
  </si>
  <si>
    <t>Mandataire</t>
  </si>
  <si>
    <t>Principale</t>
  </si>
  <si>
    <t>Ludovic</t>
  </si>
  <si>
    <t>Maxime</t>
  </si>
  <si>
    <t>Marie Lyne</t>
  </si>
  <si>
    <t>Jill</t>
  </si>
  <si>
    <t>Denis</t>
  </si>
  <si>
    <t>Pierre Alain</t>
  </si>
  <si>
    <t>ROBIN</t>
  </si>
  <si>
    <t>Sebastien</t>
  </si>
  <si>
    <t>Marylene</t>
  </si>
  <si>
    <t>Lara</t>
  </si>
  <si>
    <t>Damien</t>
  </si>
  <si>
    <t>adj poss</t>
  </si>
  <si>
    <t>date màj</t>
  </si>
  <si>
    <t>tel</t>
  </si>
  <si>
    <t>determinant</t>
  </si>
  <si>
    <t>Claire</t>
  </si>
  <si>
    <t>Messieurs</t>
  </si>
  <si>
    <t>Présidene</t>
  </si>
  <si>
    <t>Tim</t>
  </si>
  <si>
    <t>Olivier et Bernard</t>
  </si>
  <si>
    <t>Madame et monsieur</t>
  </si>
  <si>
    <t>Eliane BLANC &amp;</t>
  </si>
  <si>
    <t>Frédéric</t>
  </si>
  <si>
    <t>Bernard GRADY &amp;</t>
  </si>
  <si>
    <t>Armelle</t>
  </si>
  <si>
    <t>test1@gmail.com</t>
  </si>
  <si>
    <t>01 02 03 04 05 - 06 07 08 09 10</t>
  </si>
  <si>
    <t>2 02 03 04 05 - 06 07 08 09 10</t>
  </si>
  <si>
    <t>3 02 03 04 05 - 06 07 08 09 10</t>
  </si>
  <si>
    <t>4 02 03 04 05 - 06 07 08 09 10</t>
  </si>
  <si>
    <t>5 02 03 04 05 - 06 07 08 09 10</t>
  </si>
  <si>
    <t>6 02 03 04 05 - 06 07 08 09 10</t>
  </si>
  <si>
    <t>7 02 03 04 05 - 06 07 08 09 10</t>
  </si>
  <si>
    <t>8 02 03 04 05 - 06 07 08 09 10</t>
  </si>
  <si>
    <t>9 02 03 04 05 - 06 07 08 09 10</t>
  </si>
  <si>
    <t>12 02 03 04 05 - 06 07 08 09 10</t>
  </si>
  <si>
    <t>13 02 03 04 05 - 06 07 08 09 10</t>
  </si>
  <si>
    <t>14 02 03 04 05 - 06 07 08 09 10</t>
  </si>
  <si>
    <t>15 02 03 04 05 - 06 07 08 09 10</t>
  </si>
  <si>
    <t>16 02 03 04 05 - 06 07 08 09 10</t>
  </si>
  <si>
    <t>17 02 03 04 05 - 06 07 08 09 10</t>
  </si>
  <si>
    <t>18 02 03 04 05 - 06 07 08 09 10</t>
  </si>
  <si>
    <t>19 02 03 04 05 - 06 07 08 09 10</t>
  </si>
  <si>
    <t>20 02 03 04 05 - 06 07 08 09 10</t>
  </si>
  <si>
    <t>21 02 03 04 05 - 06 07 08 09 10</t>
  </si>
  <si>
    <t>22 02 03 04 05 - 06 07 08 09 10</t>
  </si>
  <si>
    <t>23 02 03 04 05 - 06 07 08 09 10</t>
  </si>
  <si>
    <t>24 02 03 04 05 - 06 07 08 09 10</t>
  </si>
  <si>
    <t>25 02 03 04 05 - 06 07 08 09 10</t>
  </si>
  <si>
    <t>26 02 03 04 05 - 06 07 08 09 10</t>
  </si>
  <si>
    <t>27 02 03 04 05 - 06 07 08 09 10</t>
  </si>
  <si>
    <t>28 02 03 04 05 - 06 07 08 09 10</t>
  </si>
  <si>
    <t>29 02 03 04 05 - 06 07 08 09 10</t>
  </si>
  <si>
    <t>30 02 03 04 05 - 06 07 08 09 10</t>
  </si>
  <si>
    <t>31 02 03 04 05 - 06 07 08 09 10</t>
  </si>
  <si>
    <t>32 02 03 04 05 - 06 07 08 09 10</t>
  </si>
  <si>
    <t>33 02 03 04 05 - 06 07 08 09 10</t>
  </si>
  <si>
    <t>34 02 03 04 05 - 06 07 08 09 10</t>
  </si>
  <si>
    <t>35 02 03 04 05 - 06 07 08 09 10</t>
  </si>
  <si>
    <t>36 02 03 04 05 - 06 07 08 09 10</t>
  </si>
  <si>
    <t>37 02 03 04 05 - 06 07 08 09 10</t>
  </si>
  <si>
    <t>38 02 03 04 05 - 06 07 08 09 10</t>
  </si>
  <si>
    <t>39 02 03 04 05 - 06 07 08 09 10</t>
  </si>
  <si>
    <t>40 02 03 04 05 - 06 07 08 09 10</t>
  </si>
  <si>
    <t>41 02 03 04 05 - 06 07 08 09 10</t>
  </si>
  <si>
    <t>42 02 03 04 05 - 06 07 08 09 10</t>
  </si>
  <si>
    <t>43 02 03 04 05 - 06 07 08 09 10</t>
  </si>
  <si>
    <t>44 02 03 04 05 - 06 07 08 09 10</t>
  </si>
  <si>
    <t>45 02 03 04 05 - 06 07 08 09 10</t>
  </si>
  <si>
    <t>46 02 03 04 05 - 06 07 08 09 10</t>
  </si>
  <si>
    <t>47 02 03 04 05 - 06 07 08 09 10</t>
  </si>
  <si>
    <t>48 02 03 04 05 - 06 07 08 09 10</t>
  </si>
  <si>
    <t>49 02 03 04 05 - 06 07 08 09 10</t>
  </si>
  <si>
    <t>50 02 03 04 05 - 06 07 08 09 10</t>
  </si>
  <si>
    <t>51 02 03 04 05 - 06 07 08 09 10</t>
  </si>
  <si>
    <t>52 02 03 04 05 - 06 07 08 09 10</t>
  </si>
  <si>
    <t>53 02 03 04 05 - 06 07 08 09 10</t>
  </si>
  <si>
    <t>54 02 03 04 05 - 06 07 08 09 10</t>
  </si>
  <si>
    <t>55 02 03 04 05 - 06 07 08 09 10</t>
  </si>
  <si>
    <t>56 02 03 04 05 - 06 07 08 09 10</t>
  </si>
  <si>
    <t>57 02 03 04 05 - 06 07 08 09 10</t>
  </si>
  <si>
    <t>60 02 03 04 05 - 06 07 08 09 10</t>
  </si>
  <si>
    <t>61 02 03 04 05 - 06 07 08 09 10</t>
  </si>
  <si>
    <t>62 02 03 04 05 - 06 07 08 09 10</t>
  </si>
  <si>
    <t>63 02 03 04 05 - 06 07 08 09 10</t>
  </si>
  <si>
    <t>64 02 03 04 05 - 06 07 08 09 10</t>
  </si>
  <si>
    <t>65 02 03 04 05 - 06 07 08 09 10</t>
  </si>
  <si>
    <t>66 02 03 04 05 - 06 07 08 09 10</t>
  </si>
  <si>
    <t>67 02 03 04 05 - 06 07 08 09 10</t>
  </si>
  <si>
    <t>68 02 03 04 05 - 06 07 08 09 10</t>
  </si>
  <si>
    <t>69 02 03 04 05 - 06 07 08 09 10</t>
  </si>
  <si>
    <t>70 02 03 04 05 - 06 07 08 09 10</t>
  </si>
  <si>
    <t>71 02 03 04 05 - 06 07 08 09 10</t>
  </si>
  <si>
    <t>72 02 03 04 05 - 06 07 08 09 10</t>
  </si>
  <si>
    <t>73 02 03 04 05 - 06 07 08 09 10</t>
  </si>
  <si>
    <t>74 02 03 04 05 - 06 07 08 09 10</t>
  </si>
  <si>
    <t>75 02 03 04 05 - 06 07 08 09 10</t>
  </si>
  <si>
    <t>76 02 03 04 05 - 06 07 08 09 10</t>
  </si>
  <si>
    <t>77 02 03 04 05 - 06 07 08 09 10</t>
  </si>
  <si>
    <t>78 02 03 04 05 - 06 07 08 09 10</t>
  </si>
  <si>
    <t>79 02 03 04 05 - 06 07 08 09 10</t>
  </si>
  <si>
    <t>80 02 03 04 05 - 06 07 08 09 10</t>
  </si>
  <si>
    <t>81 02 03 04 05 - 06 07 08 09 10</t>
  </si>
  <si>
    <t>82 02 03 04 05 - 06 07 08 09 10</t>
  </si>
  <si>
    <t>83 02 03 04 05 - 06 07 08 09 10</t>
  </si>
  <si>
    <t>84 02 03 04 05 - 06 07 08 09 10</t>
  </si>
  <si>
    <t>85 02 03 04 05 - 06 07 08 09 10</t>
  </si>
  <si>
    <t>86 02 03 04 05 - 06 07 08 09 10</t>
  </si>
  <si>
    <t>87 02 03 04 05 - 06 07 08 09 10</t>
  </si>
  <si>
    <t>88 02 03 04 05 - 06 07 08 09 10</t>
  </si>
  <si>
    <t>89 02 03 04 05 - 06 07 08 09 10</t>
  </si>
  <si>
    <t>90 02 03 04 05 - 06 07 08 09 10</t>
  </si>
  <si>
    <t>91 02 03 04 05 - 06 07 08 09 10</t>
  </si>
  <si>
    <t>92 02 03 04 05 - 06 07 08 09 10</t>
  </si>
  <si>
    <t>93 02 03 04 05 - 06 07 08 09 10</t>
  </si>
  <si>
    <t>75001 PARIS</t>
  </si>
  <si>
    <t>DUPONT</t>
  </si>
  <si>
    <t>MARTIN</t>
  </si>
  <si>
    <t>JEAN</t>
  </si>
  <si>
    <t>DELON</t>
  </si>
  <si>
    <t>DURANT</t>
  </si>
  <si>
    <t>DUMONT</t>
  </si>
  <si>
    <t>Jean</t>
  </si>
  <si>
    <t>Alexandra</t>
  </si>
  <si>
    <t>Association 1</t>
  </si>
  <si>
    <t>Association 2</t>
  </si>
  <si>
    <t>Association 3</t>
  </si>
  <si>
    <t>Association 4</t>
  </si>
  <si>
    <t>Association 5</t>
  </si>
  <si>
    <t>Association 6</t>
  </si>
  <si>
    <t>Association 7</t>
  </si>
  <si>
    <t>Association 8</t>
  </si>
  <si>
    <t>Association 9</t>
  </si>
  <si>
    <t>Association 10</t>
  </si>
  <si>
    <t>Association 11</t>
  </si>
  <si>
    <t>Association 12</t>
  </si>
  <si>
    <t>Association 13</t>
  </si>
  <si>
    <t>Association 14</t>
  </si>
  <si>
    <t>Association 15</t>
  </si>
  <si>
    <t>Association 16</t>
  </si>
  <si>
    <t>Association 17</t>
  </si>
  <si>
    <t>Association 18</t>
  </si>
  <si>
    <t>Association 19</t>
  </si>
  <si>
    <t>Association 20</t>
  </si>
  <si>
    <t>Association 21</t>
  </si>
  <si>
    <t>Association 22</t>
  </si>
  <si>
    <t>Association 23</t>
  </si>
  <si>
    <t>Association 24</t>
  </si>
  <si>
    <t>Association 25</t>
  </si>
  <si>
    <t>Association 26</t>
  </si>
  <si>
    <t>Association 27</t>
  </si>
  <si>
    <t>Association 28</t>
  </si>
  <si>
    <t>Association 29</t>
  </si>
  <si>
    <t>Association 30</t>
  </si>
  <si>
    <t>Association 31</t>
  </si>
  <si>
    <t>Association 32</t>
  </si>
  <si>
    <t>Association 33</t>
  </si>
  <si>
    <t>Association 34</t>
  </si>
  <si>
    <t>Association 35</t>
  </si>
  <si>
    <t>Association 36</t>
  </si>
  <si>
    <t>Association 37</t>
  </si>
  <si>
    <t>Association 38</t>
  </si>
  <si>
    <t>Association 39</t>
  </si>
  <si>
    <t>Association 40</t>
  </si>
  <si>
    <t>Association 41</t>
  </si>
  <si>
    <t>Association 42</t>
  </si>
  <si>
    <t>Association 43</t>
  </si>
  <si>
    <t>Association 44</t>
  </si>
  <si>
    <t>Association 45</t>
  </si>
  <si>
    <t>Association 46</t>
  </si>
  <si>
    <t>Association 47</t>
  </si>
  <si>
    <t>Association 48</t>
  </si>
  <si>
    <t>Association 49</t>
  </si>
  <si>
    <t>Association 50</t>
  </si>
  <si>
    <t>Association 51</t>
  </si>
  <si>
    <t>Association 52</t>
  </si>
  <si>
    <t>Association 53</t>
  </si>
  <si>
    <t>Association 54</t>
  </si>
  <si>
    <t>Association 55</t>
  </si>
  <si>
    <t>Association 56</t>
  </si>
  <si>
    <t>Association 57</t>
  </si>
  <si>
    <t>Association 58</t>
  </si>
  <si>
    <t>Association 59</t>
  </si>
  <si>
    <t>Association 60</t>
  </si>
  <si>
    <t>Association 61</t>
  </si>
  <si>
    <t>Association 62</t>
  </si>
  <si>
    <t>Association 63</t>
  </si>
  <si>
    <t>Association 64</t>
  </si>
  <si>
    <t>Association 65</t>
  </si>
  <si>
    <t>Association 66</t>
  </si>
  <si>
    <t>Association 67</t>
  </si>
  <si>
    <t>Association 68</t>
  </si>
  <si>
    <t>Association 69</t>
  </si>
  <si>
    <t>Association 70</t>
  </si>
  <si>
    <t>Association 71</t>
  </si>
  <si>
    <t>Association 72</t>
  </si>
  <si>
    <t>Association 73</t>
  </si>
  <si>
    <t>Association 74</t>
  </si>
  <si>
    <t>Association 75</t>
  </si>
  <si>
    <t>Association 76</t>
  </si>
  <si>
    <t>Association 77</t>
  </si>
  <si>
    <t>Association 78</t>
  </si>
  <si>
    <t>Association 79</t>
  </si>
  <si>
    <t>Association 80</t>
  </si>
  <si>
    <t>Association 81</t>
  </si>
  <si>
    <t>Association 82</t>
  </si>
  <si>
    <t>Association 83</t>
  </si>
  <si>
    <t>Association 84</t>
  </si>
  <si>
    <t>Association 85</t>
  </si>
  <si>
    <t>Association 86</t>
  </si>
  <si>
    <t>Association 87</t>
  </si>
  <si>
    <t>Association 88</t>
  </si>
  <si>
    <t>Association 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</si>
</sst>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0#&quot; &quot;##&quot; &quot;##&quot; &quot;##&quot; &quot;##"/>
    <numFmt numFmtId="168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1"/>
      <color rgb="FFFF0000"/>
      <name val="Arial"/>
      <family val="2"/>
    </font>
    <font>
      <sz val="11"/>
      <color rgb="FF00B050"/>
      <name val="Arial"/>
      <family val="2"/>
    </font>
    <font>
      <b/>
      <sz val="18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5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4" fillId="5" borderId="2" xfId="0" applyFont="1" applyFill="1" applyBorder="1" applyAlignment="1">
      <alignment vertical="center"/>
    </xf>
    <xf numFmtId="0" fontId="7" fillId="5" borderId="3" xfId="0" applyFont="1" applyFill="1" applyBorder="1" applyAlignment="1">
      <alignment horizontal="center" vertical="center"/>
    </xf>
    <xf numFmtId="0" fontId="1" fillId="5" borderId="1" xfId="0" applyNumberFormat="1" applyFont="1" applyFill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left" vertical="center" wrapText="1"/>
    </xf>
    <xf numFmtId="1" fontId="4" fillId="5" borderId="1" xfId="0" applyNumberFormat="1" applyFont="1" applyFill="1" applyBorder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168" fontId="1" fillId="0" borderId="0" xfId="0" applyNumberFormat="1" applyFont="1" applyAlignment="1">
      <alignment horizontal="center" vertical="center"/>
    </xf>
    <xf numFmtId="168" fontId="1" fillId="5" borderId="4" xfId="0" applyNumberFormat="1" applyFont="1" applyFill="1" applyBorder="1" applyAlignment="1">
      <alignment horizontal="center" vertical="center" wrapText="1"/>
    </xf>
    <xf numFmtId="168" fontId="8" fillId="0" borderId="4" xfId="1" applyNumberFormat="1" applyFont="1" applyBorder="1" applyAlignment="1">
      <alignment horizontal="center" vertical="center" wrapText="1"/>
    </xf>
    <xf numFmtId="168" fontId="8" fillId="0" borderId="4" xfId="1" applyNumberFormat="1" applyFont="1" applyBorder="1" applyAlignment="1">
      <alignment horizontal="center" vertical="center"/>
    </xf>
    <xf numFmtId="168" fontId="4" fillId="5" borderId="4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68" fontId="8" fillId="0" borderId="1" xfId="1" applyNumberFormat="1" applyFont="1" applyBorder="1" applyAlignment="1">
      <alignment horizontal="center" vertical="center" wrapText="1"/>
    </xf>
    <xf numFmtId="168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4" fillId="5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68" fontId="1" fillId="0" borderId="1" xfId="1" applyNumberFormat="1" applyFont="1" applyBorder="1" applyAlignment="1">
      <alignment horizontal="center" vertical="center" wrapText="1"/>
    </xf>
    <xf numFmtId="0" fontId="2" fillId="0" borderId="1" xfId="1" applyBorder="1"/>
    <xf numFmtId="168" fontId="1" fillId="0" borderId="4" xfId="1" applyNumberFormat="1" applyFont="1" applyBorder="1" applyAlignment="1">
      <alignment horizontal="center" vertical="center" wrapText="1"/>
    </xf>
    <xf numFmtId="168" fontId="1" fillId="0" borderId="4" xfId="0" applyNumberFormat="1" applyFont="1" applyBorder="1" applyAlignment="1">
      <alignment horizontal="center" vertical="center" wrapText="1"/>
    </xf>
    <xf numFmtId="168" fontId="5" fillId="0" borderId="4" xfId="0" applyNumberFormat="1" applyFont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FE4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est1@gmail.com" TargetMode="External"/><Relationship Id="rId13" Type="http://schemas.openxmlformats.org/officeDocument/2006/relationships/hyperlink" Target="mailto:test1@gmail.com" TargetMode="External"/><Relationship Id="rId18" Type="http://schemas.openxmlformats.org/officeDocument/2006/relationships/hyperlink" Target="mailto:test1@gmail.com" TargetMode="External"/><Relationship Id="rId26" Type="http://schemas.openxmlformats.org/officeDocument/2006/relationships/hyperlink" Target="mailto:test1@gmail.com" TargetMode="External"/><Relationship Id="rId3" Type="http://schemas.openxmlformats.org/officeDocument/2006/relationships/hyperlink" Target="mailto:test1@gmail.com" TargetMode="External"/><Relationship Id="rId21" Type="http://schemas.openxmlformats.org/officeDocument/2006/relationships/hyperlink" Target="mailto:test1@gmail.com" TargetMode="External"/><Relationship Id="rId7" Type="http://schemas.openxmlformats.org/officeDocument/2006/relationships/hyperlink" Target="mailto:test1@gmail.com" TargetMode="External"/><Relationship Id="rId12" Type="http://schemas.openxmlformats.org/officeDocument/2006/relationships/hyperlink" Target="mailto:test1@gmail.com" TargetMode="External"/><Relationship Id="rId17" Type="http://schemas.openxmlformats.org/officeDocument/2006/relationships/hyperlink" Target="mailto:test1@gmail.com" TargetMode="External"/><Relationship Id="rId25" Type="http://schemas.openxmlformats.org/officeDocument/2006/relationships/hyperlink" Target="mailto:test1@gmail.com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mailto:test1@gmail.com" TargetMode="External"/><Relationship Id="rId16" Type="http://schemas.openxmlformats.org/officeDocument/2006/relationships/hyperlink" Target="mailto:test1@gmail.com" TargetMode="External"/><Relationship Id="rId20" Type="http://schemas.openxmlformats.org/officeDocument/2006/relationships/hyperlink" Target="mailto:test1@gmail.com" TargetMode="External"/><Relationship Id="rId29" Type="http://schemas.openxmlformats.org/officeDocument/2006/relationships/hyperlink" Target="mailto:test1@gmail.com" TargetMode="External"/><Relationship Id="rId1" Type="http://schemas.openxmlformats.org/officeDocument/2006/relationships/hyperlink" Target="mailto:test1@gmail.com" TargetMode="External"/><Relationship Id="rId6" Type="http://schemas.openxmlformats.org/officeDocument/2006/relationships/hyperlink" Target="mailto:test1@gmail.com" TargetMode="External"/><Relationship Id="rId11" Type="http://schemas.openxmlformats.org/officeDocument/2006/relationships/hyperlink" Target="mailto:test1@gmail.com" TargetMode="External"/><Relationship Id="rId24" Type="http://schemas.openxmlformats.org/officeDocument/2006/relationships/hyperlink" Target="mailto:test1@gmail.com" TargetMode="External"/><Relationship Id="rId32" Type="http://schemas.openxmlformats.org/officeDocument/2006/relationships/hyperlink" Target="mailto:test1@gmail.com" TargetMode="External"/><Relationship Id="rId5" Type="http://schemas.openxmlformats.org/officeDocument/2006/relationships/hyperlink" Target="mailto:test1@gmail.com" TargetMode="External"/><Relationship Id="rId15" Type="http://schemas.openxmlformats.org/officeDocument/2006/relationships/hyperlink" Target="mailto:test1@gmail.com" TargetMode="External"/><Relationship Id="rId23" Type="http://schemas.openxmlformats.org/officeDocument/2006/relationships/hyperlink" Target="mailto:test1@gmail.com" TargetMode="External"/><Relationship Id="rId28" Type="http://schemas.openxmlformats.org/officeDocument/2006/relationships/hyperlink" Target="mailto:test1@gmail.com" TargetMode="External"/><Relationship Id="rId10" Type="http://schemas.openxmlformats.org/officeDocument/2006/relationships/hyperlink" Target="mailto:test1@gmail.com" TargetMode="External"/><Relationship Id="rId19" Type="http://schemas.openxmlformats.org/officeDocument/2006/relationships/hyperlink" Target="mailto:test1@gmail.com" TargetMode="External"/><Relationship Id="rId31" Type="http://schemas.openxmlformats.org/officeDocument/2006/relationships/hyperlink" Target="mailto:test1@gmail.com" TargetMode="External"/><Relationship Id="rId4" Type="http://schemas.openxmlformats.org/officeDocument/2006/relationships/hyperlink" Target="mailto:test1@gmail.com" TargetMode="External"/><Relationship Id="rId9" Type="http://schemas.openxmlformats.org/officeDocument/2006/relationships/hyperlink" Target="mailto:test1@gmail.com" TargetMode="External"/><Relationship Id="rId14" Type="http://schemas.openxmlformats.org/officeDocument/2006/relationships/hyperlink" Target="mailto:test1@gmail.com" TargetMode="External"/><Relationship Id="rId22" Type="http://schemas.openxmlformats.org/officeDocument/2006/relationships/hyperlink" Target="mailto:test1@gmail.com" TargetMode="External"/><Relationship Id="rId27" Type="http://schemas.openxmlformats.org/officeDocument/2006/relationships/hyperlink" Target="mailto:test1@gmail.com" TargetMode="External"/><Relationship Id="rId30" Type="http://schemas.openxmlformats.org/officeDocument/2006/relationships/hyperlink" Target="mailto:test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M98"/>
  <sheetViews>
    <sheetView tabSelected="1" zoomScale="70" zoomScaleNormal="70" workbookViewId="0">
      <pane ySplit="1" topLeftCell="A2" activePane="bottomLeft" state="frozen"/>
      <selection pane="bottomLeft" activeCell="A91" sqref="A91:XFD91"/>
    </sheetView>
  </sheetViews>
  <sheetFormatPr baseColWidth="10" defaultRowHeight="14.25" x14ac:dyDescent="0.25"/>
  <cols>
    <col min="1" max="1" width="55" style="1" customWidth="1"/>
    <col min="2" max="2" width="25.7109375" style="1" customWidth="1"/>
    <col min="3" max="3" width="12.28515625" style="1" customWidth="1"/>
    <col min="4" max="4" width="9.5703125" style="38" customWidth="1"/>
    <col min="5" max="5" width="7" style="1" customWidth="1"/>
    <col min="6" max="6" width="15.28515625" style="2" customWidth="1"/>
    <col min="7" max="7" width="17.7109375" style="2" customWidth="1"/>
    <col min="8" max="8" width="20.140625" style="2" customWidth="1"/>
    <col min="9" max="9" width="27.28515625" style="2" customWidth="1"/>
    <col min="10" max="10" width="29.140625" style="2" customWidth="1"/>
    <col min="11" max="11" width="31" style="27" customWidth="1"/>
    <col min="12" max="12" width="17.5703125" style="1" customWidth="1"/>
    <col min="13" max="13" width="28" style="28" customWidth="1"/>
    <col min="14" max="16384" width="11.42578125" style="1"/>
  </cols>
  <sheetData>
    <row r="1" spans="1:13" s="3" customFormat="1" ht="42.75" customHeight="1" x14ac:dyDescent="0.25">
      <c r="A1" s="12" t="s">
        <v>59</v>
      </c>
      <c r="B1" s="4" t="s">
        <v>5</v>
      </c>
      <c r="C1" s="11" t="s">
        <v>32</v>
      </c>
      <c r="D1" s="13" t="s">
        <v>91</v>
      </c>
      <c r="E1" s="11" t="s">
        <v>88</v>
      </c>
      <c r="F1" s="11" t="s">
        <v>14</v>
      </c>
      <c r="G1" s="11" t="s">
        <v>39</v>
      </c>
      <c r="H1" s="11" t="s">
        <v>8</v>
      </c>
      <c r="I1" s="11" t="s">
        <v>0</v>
      </c>
      <c r="J1" s="11" t="s">
        <v>38</v>
      </c>
      <c r="K1" s="23" t="s">
        <v>90</v>
      </c>
      <c r="L1" s="14" t="s">
        <v>36</v>
      </c>
      <c r="M1" s="29" t="s">
        <v>89</v>
      </c>
    </row>
    <row r="2" spans="1:13" s="3" customFormat="1" ht="30" customHeight="1" x14ac:dyDescent="0.25">
      <c r="A2" s="9" t="s">
        <v>201</v>
      </c>
      <c r="B2" s="5" t="s">
        <v>3</v>
      </c>
      <c r="C2" s="5" t="s">
        <v>97</v>
      </c>
      <c r="D2" s="36" t="str">
        <f t="shared" ref="D2:D61" si="0">IF(C2="Monsieur","le",IF(C2="Madame","la",IF(C2="Messieurs","les",IF(C2="Mesdames","les",IF(C2="Madame et monsieur","les","")))))</f>
        <v>les</v>
      </c>
      <c r="E2" s="5" t="str">
        <f>IF(C2="Monsieur","son",IF(C2="Madame","sa",IF(C2="Messieurs","ses",IF(C2="Mesdames","ses",IF(C2="Madame et monsieur","ses","")))))</f>
        <v>ses</v>
      </c>
      <c r="F2" s="7" t="s">
        <v>52</v>
      </c>
      <c r="G2" s="7" t="s">
        <v>98</v>
      </c>
      <c r="H2" s="7" t="s">
        <v>193</v>
      </c>
      <c r="I2" s="7" t="s">
        <v>45</v>
      </c>
      <c r="J2" s="7" t="s">
        <v>192</v>
      </c>
      <c r="K2" s="24" t="s">
        <v>103</v>
      </c>
      <c r="L2" s="40" t="s">
        <v>102</v>
      </c>
      <c r="M2" s="30">
        <v>43475</v>
      </c>
    </row>
    <row r="3" spans="1:13" s="3" customFormat="1" ht="30" customHeight="1" x14ac:dyDescent="0.25">
      <c r="A3" s="9" t="s">
        <v>202</v>
      </c>
      <c r="B3" s="5" t="s">
        <v>3</v>
      </c>
      <c r="C3" s="5" t="s">
        <v>33</v>
      </c>
      <c r="D3" s="36" t="str">
        <f t="shared" si="0"/>
        <v>la</v>
      </c>
      <c r="E3" s="5" t="str">
        <f t="shared" ref="E3:E49" si="1">IF(C3="Monsieur","son",IF(C3="Madame","sa",IF(C3="Messieurs","ses",IF(C3="Mesdames","ses",IF(C3="Madame et monsieur","ses","")))))</f>
        <v>sa</v>
      </c>
      <c r="F3" s="7" t="s">
        <v>15</v>
      </c>
      <c r="G3" s="7" t="s">
        <v>85</v>
      </c>
      <c r="H3" s="33" t="s">
        <v>194</v>
      </c>
      <c r="I3" s="33" t="s">
        <v>45</v>
      </c>
      <c r="J3" s="33" t="s">
        <v>192</v>
      </c>
      <c r="K3" s="24" t="s">
        <v>104</v>
      </c>
      <c r="L3" s="40" t="s">
        <v>102</v>
      </c>
      <c r="M3" s="30"/>
    </row>
    <row r="4" spans="1:13" s="3" customFormat="1" ht="30" customHeight="1" x14ac:dyDescent="0.25">
      <c r="A4" s="9" t="s">
        <v>203</v>
      </c>
      <c r="B4" s="5" t="s">
        <v>3</v>
      </c>
      <c r="C4" s="5" t="s">
        <v>34</v>
      </c>
      <c r="D4" s="36" t="str">
        <f t="shared" si="0"/>
        <v>le</v>
      </c>
      <c r="E4" s="5" t="str">
        <f t="shared" si="1"/>
        <v>son</v>
      </c>
      <c r="F4" s="7" t="s">
        <v>16</v>
      </c>
      <c r="G4" s="7" t="s">
        <v>44</v>
      </c>
      <c r="H4" s="33" t="s">
        <v>195</v>
      </c>
      <c r="I4" s="33" t="s">
        <v>45</v>
      </c>
      <c r="J4" s="33" t="s">
        <v>192</v>
      </c>
      <c r="K4" s="24" t="s">
        <v>105</v>
      </c>
      <c r="L4" s="40" t="s">
        <v>102</v>
      </c>
      <c r="M4" s="30">
        <v>43476</v>
      </c>
    </row>
    <row r="5" spans="1:13" s="3" customFormat="1" ht="30" customHeight="1" x14ac:dyDescent="0.25">
      <c r="A5" s="9" t="s">
        <v>204</v>
      </c>
      <c r="B5" s="5" t="s">
        <v>3</v>
      </c>
      <c r="C5" s="5" t="s">
        <v>34</v>
      </c>
      <c r="D5" s="36" t="str">
        <f t="shared" si="0"/>
        <v>le</v>
      </c>
      <c r="E5" s="5" t="str">
        <f t="shared" si="1"/>
        <v>son</v>
      </c>
      <c r="F5" s="7" t="s">
        <v>16</v>
      </c>
      <c r="G5" s="7" t="s">
        <v>84</v>
      </c>
      <c r="H5" s="33" t="s">
        <v>196</v>
      </c>
      <c r="I5" s="33" t="s">
        <v>45</v>
      </c>
      <c r="J5" s="33" t="s">
        <v>192</v>
      </c>
      <c r="K5" s="24" t="s">
        <v>106</v>
      </c>
      <c r="L5" s="40" t="s">
        <v>102</v>
      </c>
      <c r="M5" s="30"/>
    </row>
    <row r="6" spans="1:13" customFormat="1" ht="30" customHeight="1" x14ac:dyDescent="0.25">
      <c r="A6" s="9" t="s">
        <v>205</v>
      </c>
      <c r="B6" s="5" t="s">
        <v>3</v>
      </c>
      <c r="C6" s="5" t="s">
        <v>93</v>
      </c>
      <c r="D6" s="36" t="str">
        <f t="shared" si="0"/>
        <v>les</v>
      </c>
      <c r="E6" s="5" t="str">
        <f t="shared" si="1"/>
        <v>ses</v>
      </c>
      <c r="F6" s="5" t="s">
        <v>52</v>
      </c>
      <c r="G6" s="7" t="s">
        <v>100</v>
      </c>
      <c r="H6" s="33" t="s">
        <v>197</v>
      </c>
      <c r="I6" s="33" t="s">
        <v>45</v>
      </c>
      <c r="J6" s="33" t="s">
        <v>192</v>
      </c>
      <c r="K6" s="24" t="s">
        <v>107</v>
      </c>
      <c r="L6" s="40" t="s">
        <v>102</v>
      </c>
      <c r="M6" s="30">
        <v>43472</v>
      </c>
    </row>
    <row r="7" spans="1:13" customFormat="1" ht="30" customHeight="1" x14ac:dyDescent="0.25">
      <c r="A7" s="9" t="s">
        <v>206</v>
      </c>
      <c r="B7" s="6" t="s">
        <v>3</v>
      </c>
      <c r="C7" s="6" t="s">
        <v>34</v>
      </c>
      <c r="D7" s="36" t="str">
        <f t="shared" si="0"/>
        <v>le</v>
      </c>
      <c r="E7" s="5" t="str">
        <f t="shared" si="1"/>
        <v>son</v>
      </c>
      <c r="F7" s="8" t="s">
        <v>16</v>
      </c>
      <c r="G7" s="8" t="s">
        <v>81</v>
      </c>
      <c r="H7" s="33" t="s">
        <v>198</v>
      </c>
      <c r="I7" s="33" t="s">
        <v>45</v>
      </c>
      <c r="J7" s="33" t="s">
        <v>192</v>
      </c>
      <c r="K7" s="24" t="s">
        <v>108</v>
      </c>
      <c r="L7" s="40" t="s">
        <v>102</v>
      </c>
      <c r="M7" s="34"/>
    </row>
    <row r="8" spans="1:13" customFormat="1" ht="30" customHeight="1" x14ac:dyDescent="0.25">
      <c r="A8" s="9" t="s">
        <v>207</v>
      </c>
      <c r="B8" s="5" t="s">
        <v>3</v>
      </c>
      <c r="C8" s="5" t="s">
        <v>33</v>
      </c>
      <c r="D8" s="36" t="str">
        <f t="shared" si="0"/>
        <v>la</v>
      </c>
      <c r="E8" s="5" t="str">
        <f t="shared" si="1"/>
        <v>sa</v>
      </c>
      <c r="F8" s="33" t="s">
        <v>15</v>
      </c>
      <c r="G8" s="33" t="s">
        <v>69</v>
      </c>
      <c r="H8" s="33" t="s">
        <v>83</v>
      </c>
      <c r="I8" s="33" t="s">
        <v>45</v>
      </c>
      <c r="J8" s="33" t="s">
        <v>192</v>
      </c>
      <c r="K8" s="24" t="s">
        <v>109</v>
      </c>
      <c r="L8" s="40" t="s">
        <v>102</v>
      </c>
      <c r="M8" s="34"/>
    </row>
    <row r="9" spans="1:13" customFormat="1" ht="30" customHeight="1" x14ac:dyDescent="0.25">
      <c r="A9" s="9" t="s">
        <v>208</v>
      </c>
      <c r="B9" s="5" t="s">
        <v>3</v>
      </c>
      <c r="C9" s="5" t="s">
        <v>34</v>
      </c>
      <c r="D9" s="36" t="str">
        <f t="shared" si="0"/>
        <v>le</v>
      </c>
      <c r="E9" s="5" t="str">
        <f t="shared" si="1"/>
        <v>son</v>
      </c>
      <c r="F9" s="33" t="s">
        <v>16</v>
      </c>
      <c r="G9" s="33" t="s">
        <v>22</v>
      </c>
      <c r="H9" s="33" t="s">
        <v>193</v>
      </c>
      <c r="I9" s="33" t="s">
        <v>45</v>
      </c>
      <c r="J9" s="33" t="s">
        <v>192</v>
      </c>
      <c r="K9" s="24" t="s">
        <v>110</v>
      </c>
      <c r="L9" s="40" t="s">
        <v>102</v>
      </c>
      <c r="M9" s="34">
        <v>43476</v>
      </c>
    </row>
    <row r="10" spans="1:13" customFormat="1" ht="30" customHeight="1" x14ac:dyDescent="0.25">
      <c r="A10" s="9" t="s">
        <v>209</v>
      </c>
      <c r="B10" s="6" t="s">
        <v>3</v>
      </c>
      <c r="C10" s="6" t="s">
        <v>33</v>
      </c>
      <c r="D10" s="36" t="str">
        <f t="shared" si="0"/>
        <v>la</v>
      </c>
      <c r="E10" s="5" t="str">
        <f t="shared" si="1"/>
        <v>sa</v>
      </c>
      <c r="F10" s="8" t="s">
        <v>15</v>
      </c>
      <c r="G10" s="8" t="s">
        <v>40</v>
      </c>
      <c r="H10" s="33" t="s">
        <v>194</v>
      </c>
      <c r="I10" s="33" t="s">
        <v>45</v>
      </c>
      <c r="J10" s="33" t="s">
        <v>192</v>
      </c>
      <c r="K10" s="24" t="s">
        <v>111</v>
      </c>
      <c r="L10" s="40" t="s">
        <v>102</v>
      </c>
      <c r="M10" s="34"/>
    </row>
    <row r="11" spans="1:13" customFormat="1" ht="30" customHeight="1" x14ac:dyDescent="0.25">
      <c r="A11" s="10" t="s">
        <v>210</v>
      </c>
      <c r="B11" s="5" t="s">
        <v>2</v>
      </c>
      <c r="C11" s="5" t="s">
        <v>33</v>
      </c>
      <c r="D11" s="36" t="str">
        <f t="shared" si="0"/>
        <v>la</v>
      </c>
      <c r="E11" s="5" t="str">
        <f t="shared" si="1"/>
        <v>sa</v>
      </c>
      <c r="F11" s="33" t="s">
        <v>15</v>
      </c>
      <c r="G11" s="33" t="s">
        <v>20</v>
      </c>
      <c r="H11" s="33" t="s">
        <v>197</v>
      </c>
      <c r="I11" s="33" t="s">
        <v>45</v>
      </c>
      <c r="J11" s="33" t="s">
        <v>192</v>
      </c>
      <c r="K11" s="24" t="s">
        <v>112</v>
      </c>
      <c r="L11" s="40" t="s">
        <v>102</v>
      </c>
      <c r="M11" s="34"/>
    </row>
    <row r="12" spans="1:13" customFormat="1" ht="30" customHeight="1" x14ac:dyDescent="0.25">
      <c r="A12" s="10" t="s">
        <v>211</v>
      </c>
      <c r="B12" s="5" t="s">
        <v>2</v>
      </c>
      <c r="C12" s="5" t="s">
        <v>34</v>
      </c>
      <c r="D12" s="36" t="str">
        <f t="shared" si="0"/>
        <v>le</v>
      </c>
      <c r="E12" s="5" t="str">
        <f t="shared" si="1"/>
        <v>son</v>
      </c>
      <c r="F12" s="33" t="s">
        <v>65</v>
      </c>
      <c r="G12" s="33" t="s">
        <v>66</v>
      </c>
      <c r="H12" s="33" t="s">
        <v>198</v>
      </c>
      <c r="I12" s="33" t="s">
        <v>45</v>
      </c>
      <c r="J12" s="33" t="s">
        <v>192</v>
      </c>
      <c r="K12" s="24" t="s">
        <v>113</v>
      </c>
      <c r="L12" s="40" t="s">
        <v>102</v>
      </c>
      <c r="M12" s="34"/>
    </row>
    <row r="13" spans="1:13" customFormat="1" ht="30" customHeight="1" x14ac:dyDescent="0.25">
      <c r="A13" s="10" t="s">
        <v>212</v>
      </c>
      <c r="B13" s="5" t="s">
        <v>2</v>
      </c>
      <c r="C13" s="5" t="s">
        <v>34</v>
      </c>
      <c r="D13" s="36" t="str">
        <f t="shared" si="0"/>
        <v>le</v>
      </c>
      <c r="E13" s="5" t="str">
        <f t="shared" si="1"/>
        <v>son</v>
      </c>
      <c r="F13" s="33" t="s">
        <v>16</v>
      </c>
      <c r="G13" s="33" t="s">
        <v>63</v>
      </c>
      <c r="H13" s="33" t="s">
        <v>83</v>
      </c>
      <c r="I13" s="33" t="s">
        <v>45</v>
      </c>
      <c r="J13" s="33" t="s">
        <v>192</v>
      </c>
      <c r="K13" s="24" t="s">
        <v>114</v>
      </c>
      <c r="L13" s="40" t="s">
        <v>102</v>
      </c>
      <c r="M13" s="34"/>
    </row>
    <row r="14" spans="1:13" customFormat="1" ht="30" customHeight="1" x14ac:dyDescent="0.25">
      <c r="A14" s="10" t="s">
        <v>213</v>
      </c>
      <c r="B14" s="5" t="s">
        <v>2</v>
      </c>
      <c r="C14" s="5" t="s">
        <v>33</v>
      </c>
      <c r="D14" s="36" t="str">
        <f t="shared" si="0"/>
        <v>la</v>
      </c>
      <c r="E14" s="5" t="str">
        <f t="shared" si="1"/>
        <v>sa</v>
      </c>
      <c r="F14" s="33" t="s">
        <v>15</v>
      </c>
      <c r="G14" s="33" t="s">
        <v>92</v>
      </c>
      <c r="H14" s="33" t="s">
        <v>193</v>
      </c>
      <c r="I14" s="33" t="s">
        <v>45</v>
      </c>
      <c r="J14" s="33" t="s">
        <v>192</v>
      </c>
      <c r="K14" s="24" t="s">
        <v>115</v>
      </c>
      <c r="L14" s="40" t="s">
        <v>102</v>
      </c>
      <c r="M14" s="34"/>
    </row>
    <row r="15" spans="1:13" customFormat="1" ht="30" customHeight="1" x14ac:dyDescent="0.25">
      <c r="A15" s="10" t="s">
        <v>214</v>
      </c>
      <c r="B15" s="5" t="s">
        <v>2</v>
      </c>
      <c r="C15" s="5" t="s">
        <v>34</v>
      </c>
      <c r="D15" s="36" t="str">
        <f t="shared" si="0"/>
        <v>le</v>
      </c>
      <c r="E15" s="5" t="str">
        <f t="shared" si="1"/>
        <v>son</v>
      </c>
      <c r="F15" s="33" t="s">
        <v>16</v>
      </c>
      <c r="G15" s="33" t="s">
        <v>71</v>
      </c>
      <c r="H15" s="33" t="s">
        <v>194</v>
      </c>
      <c r="I15" s="33" t="s">
        <v>45</v>
      </c>
      <c r="J15" s="33" t="s">
        <v>192</v>
      </c>
      <c r="K15" s="24" t="s">
        <v>116</v>
      </c>
      <c r="L15" s="40" t="s">
        <v>102</v>
      </c>
      <c r="M15" s="34"/>
    </row>
    <row r="16" spans="1:13" customFormat="1" ht="30" customHeight="1" x14ac:dyDescent="0.25">
      <c r="A16" s="10" t="s">
        <v>215</v>
      </c>
      <c r="B16" s="5" t="s">
        <v>2</v>
      </c>
      <c r="C16" s="5" t="s">
        <v>33</v>
      </c>
      <c r="D16" s="36" t="str">
        <f t="shared" si="0"/>
        <v>la</v>
      </c>
      <c r="E16" s="5" t="str">
        <f t="shared" si="1"/>
        <v>sa</v>
      </c>
      <c r="F16" s="33" t="s">
        <v>15</v>
      </c>
      <c r="G16" s="33" t="s">
        <v>35</v>
      </c>
      <c r="H16" s="33" t="s">
        <v>195</v>
      </c>
      <c r="I16" s="33" t="s">
        <v>45</v>
      </c>
      <c r="J16" s="33" t="s">
        <v>192</v>
      </c>
      <c r="K16" s="24" t="s">
        <v>117</v>
      </c>
      <c r="L16" s="40" t="s">
        <v>102</v>
      </c>
      <c r="M16" s="34"/>
    </row>
    <row r="17" spans="1:13" customFormat="1" ht="30" customHeight="1" x14ac:dyDescent="0.25">
      <c r="A17" s="10" t="s">
        <v>216</v>
      </c>
      <c r="B17" s="5" t="s">
        <v>2</v>
      </c>
      <c r="C17" s="5" t="s">
        <v>93</v>
      </c>
      <c r="D17" s="36" t="str">
        <f t="shared" si="0"/>
        <v>les</v>
      </c>
      <c r="E17" s="5" t="str">
        <f t="shared" si="1"/>
        <v>ses</v>
      </c>
      <c r="F17" s="33" t="s">
        <v>52</v>
      </c>
      <c r="G17" s="33" t="s">
        <v>99</v>
      </c>
      <c r="H17" s="33" t="s">
        <v>196</v>
      </c>
      <c r="I17" s="33" t="s">
        <v>45</v>
      </c>
      <c r="J17" s="33" t="s">
        <v>192</v>
      </c>
      <c r="K17" s="24" t="s">
        <v>118</v>
      </c>
      <c r="L17" s="40" t="s">
        <v>102</v>
      </c>
      <c r="M17" s="34"/>
    </row>
    <row r="18" spans="1:13" customFormat="1" ht="30" customHeight="1" x14ac:dyDescent="0.25">
      <c r="A18" s="10" t="s">
        <v>217</v>
      </c>
      <c r="B18" s="5" t="s">
        <v>2</v>
      </c>
      <c r="C18" s="5" t="s">
        <v>34</v>
      </c>
      <c r="D18" s="36" t="str">
        <f t="shared" si="0"/>
        <v>le</v>
      </c>
      <c r="E18" s="5" t="str">
        <f t="shared" si="1"/>
        <v>son</v>
      </c>
      <c r="F18" s="33" t="s">
        <v>16</v>
      </c>
      <c r="G18" s="33" t="s">
        <v>51</v>
      </c>
      <c r="H18" s="33" t="s">
        <v>197</v>
      </c>
      <c r="I18" s="33" t="s">
        <v>45</v>
      </c>
      <c r="J18" s="33" t="s">
        <v>192</v>
      </c>
      <c r="K18" s="24" t="s">
        <v>119</v>
      </c>
      <c r="L18" s="40" t="s">
        <v>102</v>
      </c>
      <c r="M18" s="34">
        <v>43433</v>
      </c>
    </row>
    <row r="19" spans="1:13" customFormat="1" ht="30" customHeight="1" x14ac:dyDescent="0.25">
      <c r="A19" s="10" t="s">
        <v>218</v>
      </c>
      <c r="B19" s="5" t="s">
        <v>2</v>
      </c>
      <c r="C19" s="5" t="s">
        <v>34</v>
      </c>
      <c r="D19" s="36" t="str">
        <f t="shared" si="0"/>
        <v>le</v>
      </c>
      <c r="E19" s="5" t="str">
        <f t="shared" si="1"/>
        <v>son</v>
      </c>
      <c r="F19" s="33" t="s">
        <v>16</v>
      </c>
      <c r="G19" s="33" t="s">
        <v>60</v>
      </c>
      <c r="H19" s="33" t="s">
        <v>198</v>
      </c>
      <c r="I19" s="33" t="s">
        <v>45</v>
      </c>
      <c r="J19" s="33" t="s">
        <v>192</v>
      </c>
      <c r="K19" s="24" t="s">
        <v>120</v>
      </c>
      <c r="L19" s="40" t="s">
        <v>102</v>
      </c>
      <c r="M19" s="34">
        <v>43433</v>
      </c>
    </row>
    <row r="20" spans="1:13" customFormat="1" ht="30" customHeight="1" x14ac:dyDescent="0.25">
      <c r="A20" s="10" t="s">
        <v>219</v>
      </c>
      <c r="B20" s="5" t="s">
        <v>2</v>
      </c>
      <c r="C20" s="5" t="s">
        <v>34</v>
      </c>
      <c r="D20" s="36" t="str">
        <f t="shared" si="0"/>
        <v>le</v>
      </c>
      <c r="E20" s="5" t="str">
        <f t="shared" si="1"/>
        <v>son</v>
      </c>
      <c r="F20" s="33" t="s">
        <v>16</v>
      </c>
      <c r="G20" s="33" t="s">
        <v>11</v>
      </c>
      <c r="H20" s="33" t="s">
        <v>83</v>
      </c>
      <c r="I20" s="33" t="s">
        <v>45</v>
      </c>
      <c r="J20" s="33" t="s">
        <v>192</v>
      </c>
      <c r="K20" s="24" t="s">
        <v>121</v>
      </c>
      <c r="L20" s="40" t="s">
        <v>102</v>
      </c>
      <c r="M20" s="34">
        <v>43433</v>
      </c>
    </row>
    <row r="21" spans="1:13" customFormat="1" ht="30" customHeight="1" x14ac:dyDescent="0.25">
      <c r="A21" s="10" t="s">
        <v>220</v>
      </c>
      <c r="B21" s="5" t="s">
        <v>2</v>
      </c>
      <c r="C21" s="5" t="s">
        <v>33</v>
      </c>
      <c r="D21" s="36" t="str">
        <f t="shared" si="0"/>
        <v>la</v>
      </c>
      <c r="E21" s="5" t="str">
        <f t="shared" si="1"/>
        <v>sa</v>
      </c>
      <c r="F21" s="33" t="s">
        <v>15</v>
      </c>
      <c r="G21" s="33" t="s">
        <v>30</v>
      </c>
      <c r="H21" s="33" t="s">
        <v>193</v>
      </c>
      <c r="I21" s="33" t="s">
        <v>45</v>
      </c>
      <c r="J21" s="33" t="s">
        <v>192</v>
      </c>
      <c r="K21" s="24" t="s">
        <v>122</v>
      </c>
      <c r="L21" s="40" t="s">
        <v>102</v>
      </c>
      <c r="M21" s="34">
        <v>43448</v>
      </c>
    </row>
    <row r="22" spans="1:13" customFormat="1" ht="30" customHeight="1" x14ac:dyDescent="0.25">
      <c r="A22" s="10" t="s">
        <v>221</v>
      </c>
      <c r="B22" s="5" t="s">
        <v>2</v>
      </c>
      <c r="C22" s="5" t="s">
        <v>34</v>
      </c>
      <c r="D22" s="36" t="str">
        <f t="shared" si="0"/>
        <v>le</v>
      </c>
      <c r="E22" s="5" t="str">
        <f t="shared" si="1"/>
        <v>son</v>
      </c>
      <c r="F22" s="33" t="s">
        <v>16</v>
      </c>
      <c r="G22" s="33" t="s">
        <v>19</v>
      </c>
      <c r="H22" s="33" t="s">
        <v>194</v>
      </c>
      <c r="I22" s="33" t="s">
        <v>45</v>
      </c>
      <c r="J22" s="33" t="s">
        <v>192</v>
      </c>
      <c r="K22" s="24" t="s">
        <v>123</v>
      </c>
      <c r="L22" s="40" t="s">
        <v>102</v>
      </c>
      <c r="M22" s="34"/>
    </row>
    <row r="23" spans="1:13" customFormat="1" ht="30" customHeight="1" x14ac:dyDescent="0.25">
      <c r="A23" s="10" t="s">
        <v>222</v>
      </c>
      <c r="B23" s="5" t="s">
        <v>2</v>
      </c>
      <c r="C23" s="5" t="s">
        <v>33</v>
      </c>
      <c r="D23" s="36" t="str">
        <f t="shared" si="0"/>
        <v>la</v>
      </c>
      <c r="E23" s="5" t="str">
        <f t="shared" si="1"/>
        <v>sa</v>
      </c>
      <c r="F23" s="33" t="s">
        <v>15</v>
      </c>
      <c r="G23" s="33" t="s">
        <v>21</v>
      </c>
      <c r="H23" s="33" t="s">
        <v>195</v>
      </c>
      <c r="I23" s="33" t="s">
        <v>45</v>
      </c>
      <c r="J23" s="33" t="s">
        <v>192</v>
      </c>
      <c r="K23" s="24" t="s">
        <v>124</v>
      </c>
      <c r="L23" s="40" t="s">
        <v>102</v>
      </c>
      <c r="M23" s="34"/>
    </row>
    <row r="24" spans="1:13" customFormat="1" ht="30" customHeight="1" x14ac:dyDescent="0.25">
      <c r="A24" s="10" t="s">
        <v>223</v>
      </c>
      <c r="B24" s="5" t="s">
        <v>2</v>
      </c>
      <c r="C24" s="5" t="s">
        <v>34</v>
      </c>
      <c r="D24" s="36" t="str">
        <f t="shared" si="0"/>
        <v>le</v>
      </c>
      <c r="E24" s="5" t="str">
        <f t="shared" si="1"/>
        <v>son</v>
      </c>
      <c r="F24" s="33" t="s">
        <v>16</v>
      </c>
      <c r="G24" s="33" t="s">
        <v>12</v>
      </c>
      <c r="H24" s="33" t="s">
        <v>196</v>
      </c>
      <c r="I24" s="33" t="s">
        <v>45</v>
      </c>
      <c r="J24" s="33" t="s">
        <v>192</v>
      </c>
      <c r="K24" s="24" t="s">
        <v>125</v>
      </c>
      <c r="L24" s="40" t="s">
        <v>102</v>
      </c>
      <c r="M24" s="39"/>
    </row>
    <row r="25" spans="1:13" customFormat="1" ht="30" customHeight="1" x14ac:dyDescent="0.25">
      <c r="A25" s="10" t="s">
        <v>224</v>
      </c>
      <c r="B25" s="5" t="s">
        <v>2</v>
      </c>
      <c r="C25" s="5" t="s">
        <v>34</v>
      </c>
      <c r="D25" s="36" t="str">
        <f t="shared" si="0"/>
        <v>le</v>
      </c>
      <c r="E25" s="5" t="str">
        <f t="shared" si="1"/>
        <v>son</v>
      </c>
      <c r="F25" s="33" t="s">
        <v>16</v>
      </c>
      <c r="G25" s="33" t="s">
        <v>73</v>
      </c>
      <c r="H25" s="33" t="s">
        <v>197</v>
      </c>
      <c r="I25" s="33" t="s">
        <v>45</v>
      </c>
      <c r="J25" s="33" t="s">
        <v>192</v>
      </c>
      <c r="K25" s="24" t="s">
        <v>126</v>
      </c>
      <c r="L25" s="40" t="s">
        <v>102</v>
      </c>
      <c r="M25" s="35">
        <v>43475</v>
      </c>
    </row>
    <row r="26" spans="1:13" customFormat="1" ht="30" customHeight="1" x14ac:dyDescent="0.25">
      <c r="A26" s="10" t="s">
        <v>225</v>
      </c>
      <c r="B26" s="5" t="s">
        <v>2</v>
      </c>
      <c r="C26" s="5" t="s">
        <v>33</v>
      </c>
      <c r="D26" s="36" t="str">
        <f t="shared" si="0"/>
        <v>la</v>
      </c>
      <c r="E26" s="5" t="str">
        <f t="shared" si="1"/>
        <v>sa</v>
      </c>
      <c r="F26" s="33" t="s">
        <v>15</v>
      </c>
      <c r="G26" s="33" t="s">
        <v>67</v>
      </c>
      <c r="H26" s="33" t="s">
        <v>198</v>
      </c>
      <c r="I26" s="33" t="s">
        <v>45</v>
      </c>
      <c r="J26" s="33" t="s">
        <v>192</v>
      </c>
      <c r="K26" s="24" t="s">
        <v>127</v>
      </c>
      <c r="L26" s="40" t="s">
        <v>102</v>
      </c>
      <c r="M26" s="39"/>
    </row>
    <row r="27" spans="1:13" customFormat="1" ht="30" customHeight="1" x14ac:dyDescent="0.25">
      <c r="A27" s="10" t="s">
        <v>226</v>
      </c>
      <c r="B27" s="5" t="s">
        <v>2</v>
      </c>
      <c r="C27" s="5" t="s">
        <v>34</v>
      </c>
      <c r="D27" s="36" t="str">
        <f t="shared" si="0"/>
        <v>le</v>
      </c>
      <c r="E27" s="5" t="str">
        <f t="shared" si="1"/>
        <v>son</v>
      </c>
      <c r="F27" s="33" t="s">
        <v>16</v>
      </c>
      <c r="G27" s="33" t="s">
        <v>95</v>
      </c>
      <c r="H27" s="33" t="s">
        <v>83</v>
      </c>
      <c r="I27" s="33" t="s">
        <v>45</v>
      </c>
      <c r="J27" s="33" t="s">
        <v>192</v>
      </c>
      <c r="K27" s="24" t="s">
        <v>128</v>
      </c>
      <c r="L27" s="40" t="s">
        <v>102</v>
      </c>
      <c r="M27" s="39">
        <v>43437</v>
      </c>
    </row>
    <row r="28" spans="1:13" customFormat="1" ht="30" customHeight="1" x14ac:dyDescent="0.25">
      <c r="A28" s="10" t="s">
        <v>227</v>
      </c>
      <c r="B28" s="5" t="s">
        <v>7</v>
      </c>
      <c r="C28" s="5" t="s">
        <v>34</v>
      </c>
      <c r="D28" s="36" t="str">
        <f t="shared" si="0"/>
        <v>le</v>
      </c>
      <c r="E28" s="5" t="str">
        <f t="shared" si="1"/>
        <v>son</v>
      </c>
      <c r="F28" s="33" t="s">
        <v>16</v>
      </c>
      <c r="G28" s="33" t="s">
        <v>11</v>
      </c>
      <c r="H28" s="33" t="s">
        <v>193</v>
      </c>
      <c r="I28" s="33" t="s">
        <v>45</v>
      </c>
      <c r="J28" s="33" t="s">
        <v>192</v>
      </c>
      <c r="K28" s="24" t="s">
        <v>129</v>
      </c>
      <c r="L28" s="40" t="s">
        <v>102</v>
      </c>
      <c r="M28" s="34"/>
    </row>
    <row r="29" spans="1:13" customFormat="1" ht="30" customHeight="1" x14ac:dyDescent="0.25">
      <c r="A29" s="10" t="s">
        <v>228</v>
      </c>
      <c r="B29" s="5" t="s">
        <v>7</v>
      </c>
      <c r="C29" s="5" t="s">
        <v>34</v>
      </c>
      <c r="D29" s="36" t="str">
        <f t="shared" si="0"/>
        <v>le</v>
      </c>
      <c r="E29" s="5" t="str">
        <f t="shared" si="1"/>
        <v>son</v>
      </c>
      <c r="F29" s="33" t="s">
        <v>16</v>
      </c>
      <c r="G29" s="33" t="s">
        <v>26</v>
      </c>
      <c r="H29" s="33" t="s">
        <v>194</v>
      </c>
      <c r="I29" s="33" t="s">
        <v>45</v>
      </c>
      <c r="J29" s="33" t="s">
        <v>192</v>
      </c>
      <c r="K29" s="24" t="s">
        <v>130</v>
      </c>
      <c r="L29" s="40" t="s">
        <v>102</v>
      </c>
      <c r="M29" s="35"/>
    </row>
    <row r="30" spans="1:13" customFormat="1" ht="30" customHeight="1" x14ac:dyDescent="0.25">
      <c r="A30" s="10" t="s">
        <v>229</v>
      </c>
      <c r="B30" s="5" t="s">
        <v>7</v>
      </c>
      <c r="C30" s="5" t="s">
        <v>34</v>
      </c>
      <c r="D30" s="36" t="str">
        <f t="shared" si="0"/>
        <v>le</v>
      </c>
      <c r="E30" s="5" t="str">
        <f t="shared" si="1"/>
        <v>son</v>
      </c>
      <c r="F30" s="33" t="s">
        <v>16</v>
      </c>
      <c r="G30" s="33" t="s">
        <v>47</v>
      </c>
      <c r="H30" s="33" t="s">
        <v>195</v>
      </c>
      <c r="I30" s="33" t="s">
        <v>45</v>
      </c>
      <c r="J30" s="33" t="s">
        <v>192</v>
      </c>
      <c r="K30" s="24" t="s">
        <v>131</v>
      </c>
      <c r="L30" s="40" t="s">
        <v>102</v>
      </c>
      <c r="M30" s="34"/>
    </row>
    <row r="31" spans="1:13" customFormat="1" ht="30" customHeight="1" x14ac:dyDescent="0.25">
      <c r="A31" s="10" t="s">
        <v>230</v>
      </c>
      <c r="B31" s="5" t="s">
        <v>7</v>
      </c>
      <c r="C31" s="5" t="s">
        <v>34</v>
      </c>
      <c r="D31" s="36" t="str">
        <f t="shared" si="0"/>
        <v>le</v>
      </c>
      <c r="E31" s="5" t="str">
        <f t="shared" si="1"/>
        <v>son</v>
      </c>
      <c r="F31" s="33" t="s">
        <v>16</v>
      </c>
      <c r="G31" s="33" t="s">
        <v>43</v>
      </c>
      <c r="H31" s="33" t="s">
        <v>196</v>
      </c>
      <c r="I31" s="33" t="s">
        <v>45</v>
      </c>
      <c r="J31" s="33" t="s">
        <v>192</v>
      </c>
      <c r="K31" s="24" t="s">
        <v>132</v>
      </c>
      <c r="L31" s="40" t="s">
        <v>102</v>
      </c>
      <c r="M31" s="34"/>
    </row>
    <row r="32" spans="1:13" customFormat="1" ht="30" customHeight="1" x14ac:dyDescent="0.25">
      <c r="A32" s="10" t="s">
        <v>231</v>
      </c>
      <c r="B32" s="5" t="s">
        <v>7</v>
      </c>
      <c r="C32" s="5" t="s">
        <v>34</v>
      </c>
      <c r="D32" s="36" t="str">
        <f t="shared" si="0"/>
        <v>le</v>
      </c>
      <c r="E32" s="5" t="str">
        <f t="shared" si="1"/>
        <v>son</v>
      </c>
      <c r="F32" s="33" t="s">
        <v>16</v>
      </c>
      <c r="G32" s="33" t="s">
        <v>99</v>
      </c>
      <c r="H32" s="33" t="s">
        <v>197</v>
      </c>
      <c r="I32" s="33" t="s">
        <v>45</v>
      </c>
      <c r="J32" s="33" t="s">
        <v>192</v>
      </c>
      <c r="K32" s="24" t="s">
        <v>133</v>
      </c>
      <c r="L32" s="40" t="s">
        <v>102</v>
      </c>
      <c r="M32" s="34"/>
    </row>
    <row r="33" spans="1:13" customFormat="1" ht="30" customHeight="1" x14ac:dyDescent="0.25">
      <c r="A33" s="10" t="s">
        <v>232</v>
      </c>
      <c r="B33" s="5" t="s">
        <v>7</v>
      </c>
      <c r="C33" s="5" t="s">
        <v>33</v>
      </c>
      <c r="D33" s="36" t="str">
        <f t="shared" si="0"/>
        <v>la</v>
      </c>
      <c r="E33" s="5" t="str">
        <f t="shared" si="1"/>
        <v>sa</v>
      </c>
      <c r="F33" s="33" t="s">
        <v>15</v>
      </c>
      <c r="G33" s="33" t="s">
        <v>28</v>
      </c>
      <c r="H33" s="33" t="s">
        <v>198</v>
      </c>
      <c r="I33" s="33" t="s">
        <v>45</v>
      </c>
      <c r="J33" s="33" t="s">
        <v>192</v>
      </c>
      <c r="K33" s="24" t="s">
        <v>134</v>
      </c>
      <c r="L33" s="40" t="s">
        <v>102</v>
      </c>
      <c r="M33" s="34"/>
    </row>
    <row r="34" spans="1:13" s="3" customFormat="1" ht="30" customHeight="1" x14ac:dyDescent="0.25">
      <c r="A34" s="10" t="s">
        <v>233</v>
      </c>
      <c r="B34" s="5" t="s">
        <v>7</v>
      </c>
      <c r="C34" s="5" t="s">
        <v>34</v>
      </c>
      <c r="D34" s="36" t="str">
        <f t="shared" si="0"/>
        <v>le</v>
      </c>
      <c r="E34" s="5" t="str">
        <f t="shared" si="1"/>
        <v>son</v>
      </c>
      <c r="F34" s="7" t="s">
        <v>16</v>
      </c>
      <c r="G34" s="7" t="s">
        <v>68</v>
      </c>
      <c r="H34" s="33" t="s">
        <v>83</v>
      </c>
      <c r="I34" s="33" t="s">
        <v>45</v>
      </c>
      <c r="J34" s="33" t="s">
        <v>192</v>
      </c>
      <c r="K34" s="24" t="s">
        <v>135</v>
      </c>
      <c r="L34" s="40" t="s">
        <v>102</v>
      </c>
      <c r="M34" s="30">
        <v>43476</v>
      </c>
    </row>
    <row r="35" spans="1:13" s="3" customFormat="1" ht="30" customHeight="1" x14ac:dyDescent="0.25">
      <c r="A35" s="10" t="s">
        <v>234</v>
      </c>
      <c r="B35" s="5" t="s">
        <v>7</v>
      </c>
      <c r="C35" s="5" t="s">
        <v>34</v>
      </c>
      <c r="D35" s="36" t="str">
        <f t="shared" si="0"/>
        <v>le</v>
      </c>
      <c r="E35" s="5" t="str">
        <f t="shared" si="1"/>
        <v>son</v>
      </c>
      <c r="F35" s="7" t="s">
        <v>16</v>
      </c>
      <c r="G35" s="7" t="s">
        <v>29</v>
      </c>
      <c r="H35" s="33" t="s">
        <v>193</v>
      </c>
      <c r="I35" s="33" t="s">
        <v>45</v>
      </c>
      <c r="J35" s="33" t="s">
        <v>192</v>
      </c>
      <c r="K35" s="24" t="s">
        <v>136</v>
      </c>
      <c r="L35" s="40" t="s">
        <v>102</v>
      </c>
      <c r="M35" s="30"/>
    </row>
    <row r="36" spans="1:13" s="3" customFormat="1" ht="30" customHeight="1" x14ac:dyDescent="0.25">
      <c r="A36" s="10" t="s">
        <v>235</v>
      </c>
      <c r="B36" s="5" t="s">
        <v>7</v>
      </c>
      <c r="C36" s="5" t="s">
        <v>33</v>
      </c>
      <c r="D36" s="36" t="str">
        <f t="shared" si="0"/>
        <v>la</v>
      </c>
      <c r="E36" s="5" t="str">
        <f t="shared" si="1"/>
        <v>sa</v>
      </c>
      <c r="F36" s="33" t="s">
        <v>15</v>
      </c>
      <c r="G36" s="33" t="s">
        <v>30</v>
      </c>
      <c r="H36" s="33" t="s">
        <v>194</v>
      </c>
      <c r="I36" s="33" t="s">
        <v>45</v>
      </c>
      <c r="J36" s="33" t="s">
        <v>192</v>
      </c>
      <c r="K36" s="24" t="s">
        <v>137</v>
      </c>
      <c r="L36" s="40" t="s">
        <v>102</v>
      </c>
      <c r="M36" s="30"/>
    </row>
    <row r="37" spans="1:13" s="3" customFormat="1" ht="30" customHeight="1" x14ac:dyDescent="0.25">
      <c r="A37" s="10" t="s">
        <v>236</v>
      </c>
      <c r="B37" s="5" t="s">
        <v>7</v>
      </c>
      <c r="C37" s="5" t="s">
        <v>33</v>
      </c>
      <c r="D37" s="36" t="str">
        <f t="shared" si="0"/>
        <v>la</v>
      </c>
      <c r="E37" s="5" t="str">
        <f t="shared" si="1"/>
        <v>sa</v>
      </c>
      <c r="F37" s="33" t="s">
        <v>15</v>
      </c>
      <c r="G37" s="33" t="s">
        <v>9</v>
      </c>
      <c r="H37" s="33" t="s">
        <v>195</v>
      </c>
      <c r="I37" s="33" t="s">
        <v>45</v>
      </c>
      <c r="J37" s="33" t="s">
        <v>192</v>
      </c>
      <c r="K37" s="24" t="s">
        <v>138</v>
      </c>
      <c r="L37" s="40" t="s">
        <v>102</v>
      </c>
      <c r="M37" s="30"/>
    </row>
    <row r="38" spans="1:13" s="3" customFormat="1" ht="30" customHeight="1" x14ac:dyDescent="0.25">
      <c r="A38" s="10" t="s">
        <v>237</v>
      </c>
      <c r="B38" s="5" t="s">
        <v>7</v>
      </c>
      <c r="C38" s="5" t="s">
        <v>34</v>
      </c>
      <c r="D38" s="36" t="str">
        <f t="shared" si="0"/>
        <v>le</v>
      </c>
      <c r="E38" s="5" t="str">
        <f t="shared" si="1"/>
        <v>son</v>
      </c>
      <c r="F38" s="7" t="s">
        <v>75</v>
      </c>
      <c r="G38" s="7" t="s">
        <v>37</v>
      </c>
      <c r="H38" s="33" t="s">
        <v>196</v>
      </c>
      <c r="I38" s="33" t="s">
        <v>45</v>
      </c>
      <c r="J38" s="33" t="s">
        <v>192</v>
      </c>
      <c r="K38" s="24" t="s">
        <v>139</v>
      </c>
      <c r="L38" s="40" t="s">
        <v>102</v>
      </c>
      <c r="M38" s="30"/>
    </row>
    <row r="39" spans="1:13" s="3" customFormat="1" ht="30" customHeight="1" x14ac:dyDescent="0.25">
      <c r="A39" s="10" t="s">
        <v>238</v>
      </c>
      <c r="B39" s="5" t="s">
        <v>7</v>
      </c>
      <c r="C39" s="5" t="s">
        <v>34</v>
      </c>
      <c r="D39" s="36" t="str">
        <f t="shared" si="0"/>
        <v>le</v>
      </c>
      <c r="E39" s="5" t="str">
        <f t="shared" si="1"/>
        <v>son</v>
      </c>
      <c r="F39" s="7" t="s">
        <v>16</v>
      </c>
      <c r="G39" s="7" t="s">
        <v>70</v>
      </c>
      <c r="H39" s="33" t="s">
        <v>197</v>
      </c>
      <c r="I39" s="33" t="s">
        <v>45</v>
      </c>
      <c r="J39" s="33" t="s">
        <v>192</v>
      </c>
      <c r="K39" s="24" t="s">
        <v>140</v>
      </c>
      <c r="L39" s="40" t="s">
        <v>102</v>
      </c>
      <c r="M39" s="30">
        <v>43475</v>
      </c>
    </row>
    <row r="40" spans="1:13" s="3" customFormat="1" ht="30" customHeight="1" x14ac:dyDescent="0.25">
      <c r="A40" s="10" t="s">
        <v>239</v>
      </c>
      <c r="B40" s="5" t="s">
        <v>7</v>
      </c>
      <c r="C40" s="5" t="s">
        <v>93</v>
      </c>
      <c r="D40" s="36" t="str">
        <f t="shared" si="0"/>
        <v>les</v>
      </c>
      <c r="E40" s="5" t="str">
        <f t="shared" si="1"/>
        <v>ses</v>
      </c>
      <c r="F40" s="7" t="s">
        <v>52</v>
      </c>
      <c r="G40" s="7" t="s">
        <v>199</v>
      </c>
      <c r="H40" s="33" t="s">
        <v>198</v>
      </c>
      <c r="I40" s="33" t="s">
        <v>45</v>
      </c>
      <c r="J40" s="33" t="s">
        <v>192</v>
      </c>
      <c r="K40" s="24" t="s">
        <v>141</v>
      </c>
      <c r="L40" s="40" t="s">
        <v>102</v>
      </c>
      <c r="M40" s="30"/>
    </row>
    <row r="41" spans="1:13" s="3" customFormat="1" ht="30" customHeight="1" x14ac:dyDescent="0.25">
      <c r="A41" s="10" t="s">
        <v>240</v>
      </c>
      <c r="B41" s="5" t="s">
        <v>7</v>
      </c>
      <c r="C41" s="5" t="s">
        <v>34</v>
      </c>
      <c r="D41" s="36" t="str">
        <f t="shared" si="0"/>
        <v>le</v>
      </c>
      <c r="E41" s="5" t="str">
        <f t="shared" si="1"/>
        <v>son</v>
      </c>
      <c r="F41" s="7" t="s">
        <v>16</v>
      </c>
      <c r="G41" s="7" t="s">
        <v>42</v>
      </c>
      <c r="H41" s="33" t="s">
        <v>83</v>
      </c>
      <c r="I41" s="33" t="s">
        <v>45</v>
      </c>
      <c r="J41" s="33" t="s">
        <v>192</v>
      </c>
      <c r="K41" s="24" t="s">
        <v>142</v>
      </c>
      <c r="L41" s="40" t="s">
        <v>102</v>
      </c>
      <c r="M41" s="30"/>
    </row>
    <row r="42" spans="1:13" s="3" customFormat="1" ht="30" customHeight="1" x14ac:dyDescent="0.25">
      <c r="A42" s="10" t="s">
        <v>241</v>
      </c>
      <c r="B42" s="5" t="s">
        <v>7</v>
      </c>
      <c r="C42" s="5" t="s">
        <v>34</v>
      </c>
      <c r="D42" s="36" t="str">
        <f t="shared" si="0"/>
        <v>le</v>
      </c>
      <c r="E42" s="5" t="str">
        <f t="shared" si="1"/>
        <v>son</v>
      </c>
      <c r="F42" s="7" t="s">
        <v>16</v>
      </c>
      <c r="G42" s="7" t="s">
        <v>50</v>
      </c>
      <c r="H42" s="33" t="s">
        <v>193</v>
      </c>
      <c r="I42" s="33" t="s">
        <v>45</v>
      </c>
      <c r="J42" s="33" t="s">
        <v>192</v>
      </c>
      <c r="K42" s="24" t="s">
        <v>143</v>
      </c>
      <c r="L42" s="40" t="s">
        <v>102</v>
      </c>
      <c r="M42" s="41">
        <v>43472</v>
      </c>
    </row>
    <row r="43" spans="1:13" s="3" customFormat="1" ht="30" customHeight="1" x14ac:dyDescent="0.25">
      <c r="A43" s="10" t="s">
        <v>242</v>
      </c>
      <c r="B43" s="5" t="s">
        <v>7</v>
      </c>
      <c r="C43" s="5" t="s">
        <v>34</v>
      </c>
      <c r="D43" s="36" t="str">
        <f t="shared" si="0"/>
        <v>le</v>
      </c>
      <c r="E43" s="5" t="str">
        <f t="shared" si="1"/>
        <v>son</v>
      </c>
      <c r="F43" s="7" t="s">
        <v>16</v>
      </c>
      <c r="G43" s="7" t="s">
        <v>49</v>
      </c>
      <c r="H43" s="33" t="s">
        <v>194</v>
      </c>
      <c r="I43" s="33" t="s">
        <v>45</v>
      </c>
      <c r="J43" s="33" t="s">
        <v>192</v>
      </c>
      <c r="K43" s="24" t="s">
        <v>144</v>
      </c>
      <c r="L43" s="40" t="s">
        <v>102</v>
      </c>
      <c r="M43" s="41"/>
    </row>
    <row r="44" spans="1:13" s="3" customFormat="1" ht="30" customHeight="1" x14ac:dyDescent="0.25">
      <c r="A44" s="10" t="s">
        <v>243</v>
      </c>
      <c r="B44" s="5" t="s">
        <v>7</v>
      </c>
      <c r="C44" s="5" t="s">
        <v>34</v>
      </c>
      <c r="D44" s="36" t="str">
        <f t="shared" si="0"/>
        <v>le</v>
      </c>
      <c r="E44" s="5" t="str">
        <f t="shared" si="1"/>
        <v>son</v>
      </c>
      <c r="F44" s="7" t="s">
        <v>16</v>
      </c>
      <c r="G44" s="7" t="s">
        <v>44</v>
      </c>
      <c r="H44" s="33" t="s">
        <v>195</v>
      </c>
      <c r="I44" s="33" t="s">
        <v>45</v>
      </c>
      <c r="J44" s="33" t="s">
        <v>192</v>
      </c>
      <c r="K44" s="24" t="s">
        <v>145</v>
      </c>
      <c r="L44" s="40" t="s">
        <v>102</v>
      </c>
      <c r="M44" s="41"/>
    </row>
    <row r="45" spans="1:13" s="3" customFormat="1" ht="30" customHeight="1" x14ac:dyDescent="0.25">
      <c r="A45" s="10" t="s">
        <v>244</v>
      </c>
      <c r="B45" s="5" t="s">
        <v>7</v>
      </c>
      <c r="C45" s="5" t="s">
        <v>33</v>
      </c>
      <c r="D45" s="36" t="str">
        <f t="shared" si="0"/>
        <v>la</v>
      </c>
      <c r="E45" s="5" t="str">
        <f t="shared" si="1"/>
        <v>sa</v>
      </c>
      <c r="F45" s="7" t="s">
        <v>15</v>
      </c>
      <c r="G45" s="7" t="s">
        <v>31</v>
      </c>
      <c r="H45" s="33" t="s">
        <v>196</v>
      </c>
      <c r="I45" s="33" t="s">
        <v>45</v>
      </c>
      <c r="J45" s="33" t="s">
        <v>192</v>
      </c>
      <c r="K45" s="24" t="s">
        <v>146</v>
      </c>
      <c r="L45" s="40" t="s">
        <v>102</v>
      </c>
      <c r="M45" s="41">
        <v>150</v>
      </c>
    </row>
    <row r="46" spans="1:13" s="3" customFormat="1" ht="30" customHeight="1" x14ac:dyDescent="0.25">
      <c r="A46" s="10" t="s">
        <v>245</v>
      </c>
      <c r="B46" s="5" t="s">
        <v>7</v>
      </c>
      <c r="C46" s="5" t="s">
        <v>34</v>
      </c>
      <c r="D46" s="36" t="str">
        <f t="shared" si="0"/>
        <v>le</v>
      </c>
      <c r="E46" s="5" t="str">
        <f t="shared" si="1"/>
        <v>son</v>
      </c>
      <c r="F46" s="7" t="s">
        <v>16</v>
      </c>
      <c r="G46" s="7" t="s">
        <v>55</v>
      </c>
      <c r="H46" s="33" t="s">
        <v>197</v>
      </c>
      <c r="I46" s="33" t="s">
        <v>45</v>
      </c>
      <c r="J46" s="33" t="s">
        <v>192</v>
      </c>
      <c r="K46" s="24" t="s">
        <v>147</v>
      </c>
      <c r="L46" s="40" t="s">
        <v>102</v>
      </c>
      <c r="M46" s="41"/>
    </row>
    <row r="47" spans="1:13" s="3" customFormat="1" ht="30" customHeight="1" x14ac:dyDescent="0.25">
      <c r="A47" s="10" t="s">
        <v>246</v>
      </c>
      <c r="B47" s="5" t="s">
        <v>6</v>
      </c>
      <c r="C47" s="5" t="s">
        <v>34</v>
      </c>
      <c r="D47" s="36" t="str">
        <f t="shared" si="0"/>
        <v>le</v>
      </c>
      <c r="E47" s="5" t="str">
        <f t="shared" si="1"/>
        <v>son</v>
      </c>
      <c r="F47" s="7" t="s">
        <v>16</v>
      </c>
      <c r="G47" s="7" t="s">
        <v>87</v>
      </c>
      <c r="H47" s="33" t="s">
        <v>198</v>
      </c>
      <c r="I47" s="33" t="s">
        <v>45</v>
      </c>
      <c r="J47" s="33" t="s">
        <v>192</v>
      </c>
      <c r="K47" s="24" t="s">
        <v>148</v>
      </c>
      <c r="L47" s="40" t="s">
        <v>102</v>
      </c>
      <c r="M47" s="30"/>
    </row>
    <row r="48" spans="1:13" s="3" customFormat="1" ht="30" customHeight="1" x14ac:dyDescent="0.25">
      <c r="A48" s="10" t="s">
        <v>247</v>
      </c>
      <c r="B48" s="5" t="s">
        <v>6</v>
      </c>
      <c r="C48" s="5" t="s">
        <v>33</v>
      </c>
      <c r="D48" s="36" t="str">
        <f t="shared" si="0"/>
        <v>la</v>
      </c>
      <c r="E48" s="5" t="str">
        <f t="shared" si="1"/>
        <v>sa</v>
      </c>
      <c r="F48" s="7" t="s">
        <v>15</v>
      </c>
      <c r="G48" s="7" t="s">
        <v>9</v>
      </c>
      <c r="H48" s="33" t="s">
        <v>83</v>
      </c>
      <c r="I48" s="33" t="s">
        <v>45</v>
      </c>
      <c r="J48" s="33" t="s">
        <v>192</v>
      </c>
      <c r="K48" s="24" t="s">
        <v>149</v>
      </c>
      <c r="L48" s="40" t="s">
        <v>102</v>
      </c>
      <c r="M48" s="30"/>
    </row>
    <row r="49" spans="1:13" s="3" customFormat="1" ht="30" customHeight="1" x14ac:dyDescent="0.25">
      <c r="A49" s="10" t="s">
        <v>248</v>
      </c>
      <c r="B49" s="5" t="s">
        <v>6</v>
      </c>
      <c r="C49" s="5" t="s">
        <v>33</v>
      </c>
      <c r="D49" s="36" t="str">
        <f t="shared" si="0"/>
        <v>la</v>
      </c>
      <c r="E49" s="5" t="str">
        <f t="shared" si="1"/>
        <v>sa</v>
      </c>
      <c r="F49" s="7" t="s">
        <v>15</v>
      </c>
      <c r="G49" s="7" t="s">
        <v>17</v>
      </c>
      <c r="H49" s="33" t="s">
        <v>193</v>
      </c>
      <c r="I49" s="33" t="s">
        <v>45</v>
      </c>
      <c r="J49" s="33" t="s">
        <v>192</v>
      </c>
      <c r="K49" s="24" t="s">
        <v>150</v>
      </c>
      <c r="L49" s="40" t="s">
        <v>102</v>
      </c>
      <c r="M49" s="30"/>
    </row>
    <row r="50" spans="1:13" s="3" customFormat="1" ht="30" customHeight="1" x14ac:dyDescent="0.25">
      <c r="A50" s="10" t="s">
        <v>249</v>
      </c>
      <c r="B50" s="5" t="s">
        <v>6</v>
      </c>
      <c r="C50" s="5" t="s">
        <v>34</v>
      </c>
      <c r="D50" s="36" t="str">
        <f t="shared" si="0"/>
        <v>le</v>
      </c>
      <c r="E50" s="5" t="str">
        <f t="shared" ref="E50:E56" si="2">IF(C50="Monsieur","son",IF(C50="Madame","sa",IF(C50="Messieurs","ses",IF(C50="Mesdames","ses",IF(C50="Madame et monsieur","ses","")))))</f>
        <v>son</v>
      </c>
      <c r="F50" s="7" t="s">
        <v>16</v>
      </c>
      <c r="G50" s="7" t="s">
        <v>57</v>
      </c>
      <c r="H50" s="33" t="s">
        <v>194</v>
      </c>
      <c r="I50" s="33" t="s">
        <v>45</v>
      </c>
      <c r="J50" s="33" t="s">
        <v>192</v>
      </c>
      <c r="K50" s="24" t="s">
        <v>151</v>
      </c>
      <c r="L50" s="40" t="s">
        <v>102</v>
      </c>
      <c r="M50" s="42"/>
    </row>
    <row r="51" spans="1:13" s="3" customFormat="1" ht="30" customHeight="1" x14ac:dyDescent="0.25">
      <c r="A51" s="10" t="s">
        <v>250</v>
      </c>
      <c r="B51" s="5" t="s">
        <v>6</v>
      </c>
      <c r="C51" s="5" t="s">
        <v>33</v>
      </c>
      <c r="D51" s="36" t="str">
        <f t="shared" si="0"/>
        <v>la</v>
      </c>
      <c r="E51" s="5" t="str">
        <f t="shared" si="2"/>
        <v>sa</v>
      </c>
      <c r="F51" s="7" t="s">
        <v>15</v>
      </c>
      <c r="G51" s="7" t="s">
        <v>56</v>
      </c>
      <c r="H51" s="33" t="s">
        <v>195</v>
      </c>
      <c r="I51" s="33" t="s">
        <v>45</v>
      </c>
      <c r="J51" s="33" t="s">
        <v>192</v>
      </c>
      <c r="K51" s="24" t="s">
        <v>152</v>
      </c>
      <c r="L51" s="40" t="s">
        <v>102</v>
      </c>
      <c r="M51" s="42"/>
    </row>
    <row r="52" spans="1:13" s="3" customFormat="1" ht="30" customHeight="1" x14ac:dyDescent="0.25">
      <c r="A52" s="10" t="s">
        <v>251</v>
      </c>
      <c r="B52" s="5" t="s">
        <v>6</v>
      </c>
      <c r="C52" s="5" t="s">
        <v>34</v>
      </c>
      <c r="D52" s="36" t="str">
        <f t="shared" si="0"/>
        <v>le</v>
      </c>
      <c r="E52" s="5" t="str">
        <f t="shared" si="2"/>
        <v>son</v>
      </c>
      <c r="F52" s="7" t="s">
        <v>16</v>
      </c>
      <c r="G52" s="7" t="s">
        <v>43</v>
      </c>
      <c r="H52" s="33" t="s">
        <v>196</v>
      </c>
      <c r="I52" s="33" t="s">
        <v>45</v>
      </c>
      <c r="J52" s="33" t="s">
        <v>192</v>
      </c>
      <c r="K52" s="24" t="s">
        <v>153</v>
      </c>
      <c r="L52" s="40" t="s">
        <v>102</v>
      </c>
      <c r="M52" s="42"/>
    </row>
    <row r="53" spans="1:13" s="3" customFormat="1" ht="30" customHeight="1" x14ac:dyDescent="0.25">
      <c r="A53" s="10" t="s">
        <v>252</v>
      </c>
      <c r="B53" s="5" t="s">
        <v>6</v>
      </c>
      <c r="C53" s="5" t="s">
        <v>33</v>
      </c>
      <c r="D53" s="36" t="str">
        <f t="shared" si="0"/>
        <v>la</v>
      </c>
      <c r="E53" s="5" t="str">
        <f t="shared" si="2"/>
        <v>sa</v>
      </c>
      <c r="F53" s="7" t="s">
        <v>15</v>
      </c>
      <c r="G53" s="7" t="s">
        <v>9</v>
      </c>
      <c r="H53" s="33" t="s">
        <v>197</v>
      </c>
      <c r="I53" s="33" t="s">
        <v>45</v>
      </c>
      <c r="J53" s="33" t="s">
        <v>192</v>
      </c>
      <c r="K53" s="24" t="s">
        <v>154</v>
      </c>
      <c r="L53" s="40" t="s">
        <v>102</v>
      </c>
      <c r="M53" s="41"/>
    </row>
    <row r="54" spans="1:13" s="3" customFormat="1" ht="30" customHeight="1" x14ac:dyDescent="0.25">
      <c r="A54" s="10" t="s">
        <v>253</v>
      </c>
      <c r="B54" s="5" t="s">
        <v>6</v>
      </c>
      <c r="C54" s="5" t="s">
        <v>33</v>
      </c>
      <c r="D54" s="36" t="str">
        <f t="shared" si="0"/>
        <v>la</v>
      </c>
      <c r="E54" s="5" t="str">
        <f t="shared" si="2"/>
        <v>sa</v>
      </c>
      <c r="F54" s="7" t="s">
        <v>15</v>
      </c>
      <c r="G54" s="7" t="s">
        <v>58</v>
      </c>
      <c r="H54" s="33" t="s">
        <v>198</v>
      </c>
      <c r="I54" s="33" t="s">
        <v>45</v>
      </c>
      <c r="J54" s="33" t="s">
        <v>192</v>
      </c>
      <c r="K54" s="24" t="s">
        <v>155</v>
      </c>
      <c r="L54" s="40" t="s">
        <v>102</v>
      </c>
      <c r="M54" s="42">
        <v>43134</v>
      </c>
    </row>
    <row r="55" spans="1:13" s="3" customFormat="1" ht="30" customHeight="1" x14ac:dyDescent="0.25">
      <c r="A55" s="10" t="s">
        <v>254</v>
      </c>
      <c r="B55" s="5" t="s">
        <v>6</v>
      </c>
      <c r="C55" s="5" t="s">
        <v>33</v>
      </c>
      <c r="D55" s="36" t="str">
        <f t="shared" si="0"/>
        <v>la</v>
      </c>
      <c r="E55" s="5" t="str">
        <f t="shared" si="2"/>
        <v>sa</v>
      </c>
      <c r="F55" s="7" t="s">
        <v>15</v>
      </c>
      <c r="G55" s="7" t="s">
        <v>101</v>
      </c>
      <c r="H55" s="33" t="s">
        <v>83</v>
      </c>
      <c r="I55" s="33" t="s">
        <v>45</v>
      </c>
      <c r="J55" s="33" t="s">
        <v>192</v>
      </c>
      <c r="K55" s="24" t="s">
        <v>156</v>
      </c>
      <c r="L55" s="40" t="s">
        <v>102</v>
      </c>
      <c r="M55" s="42"/>
    </row>
    <row r="56" spans="1:13" s="3" customFormat="1" ht="30" customHeight="1" x14ac:dyDescent="0.25">
      <c r="A56" s="10" t="s">
        <v>255</v>
      </c>
      <c r="B56" s="5" t="s">
        <v>6</v>
      </c>
      <c r="C56" s="5" t="s">
        <v>33</v>
      </c>
      <c r="D56" s="36" t="str">
        <f t="shared" si="0"/>
        <v>la</v>
      </c>
      <c r="E56" s="5" t="str">
        <f t="shared" si="2"/>
        <v>sa</v>
      </c>
      <c r="F56" s="7" t="s">
        <v>16</v>
      </c>
      <c r="G56" s="7" t="s">
        <v>24</v>
      </c>
      <c r="H56" s="33" t="s">
        <v>193</v>
      </c>
      <c r="I56" s="33" t="s">
        <v>45</v>
      </c>
      <c r="J56" s="33" t="s">
        <v>192</v>
      </c>
      <c r="K56" s="24" t="s">
        <v>157</v>
      </c>
      <c r="L56" s="40" t="s">
        <v>102</v>
      </c>
      <c r="M56" s="43"/>
    </row>
    <row r="57" spans="1:13" s="3" customFormat="1" ht="30" customHeight="1" x14ac:dyDescent="0.25">
      <c r="A57" s="10" t="s">
        <v>256</v>
      </c>
      <c r="B57" s="5" t="s">
        <v>4</v>
      </c>
      <c r="C57" s="5" t="s">
        <v>33</v>
      </c>
      <c r="D57" s="36" t="str">
        <f t="shared" si="0"/>
        <v>la</v>
      </c>
      <c r="E57" s="5" t="str">
        <f t="shared" ref="E57:E69" si="3">IF(C57="Monsieur","son",IF(C57="Madame","sa",IF(C57="Messieurs","ses",IF(C57="Mesdames","ses",IF(C57="Madame et monsieur","ses","")))))</f>
        <v>sa</v>
      </c>
      <c r="F57" s="7" t="s">
        <v>15</v>
      </c>
      <c r="G57" s="7" t="s">
        <v>41</v>
      </c>
      <c r="H57" s="33" t="s">
        <v>196</v>
      </c>
      <c r="I57" s="33" t="s">
        <v>45</v>
      </c>
      <c r="J57" s="33" t="s">
        <v>192</v>
      </c>
      <c r="K57" s="24" t="s">
        <v>158</v>
      </c>
      <c r="L57" s="40" t="s">
        <v>102</v>
      </c>
      <c r="M57" s="30">
        <v>43475</v>
      </c>
    </row>
    <row r="58" spans="1:13" s="3" customFormat="1" ht="30" customHeight="1" x14ac:dyDescent="0.25">
      <c r="A58" s="10" t="s">
        <v>257</v>
      </c>
      <c r="B58" s="5" t="s">
        <v>4</v>
      </c>
      <c r="C58" s="5" t="s">
        <v>34</v>
      </c>
      <c r="D58" s="36" t="str">
        <f t="shared" si="0"/>
        <v>le</v>
      </c>
      <c r="E58" s="5" t="str">
        <f t="shared" si="3"/>
        <v>son</v>
      </c>
      <c r="F58" s="7" t="s">
        <v>16</v>
      </c>
      <c r="G58" s="7" t="s">
        <v>48</v>
      </c>
      <c r="H58" s="33" t="s">
        <v>197</v>
      </c>
      <c r="I58" s="33" t="s">
        <v>45</v>
      </c>
      <c r="J58" s="33" t="s">
        <v>192</v>
      </c>
      <c r="K58" s="24" t="s">
        <v>159</v>
      </c>
      <c r="L58" s="40" t="s">
        <v>102</v>
      </c>
      <c r="M58" s="30"/>
    </row>
    <row r="59" spans="1:13" s="3" customFormat="1" ht="30" customHeight="1" x14ac:dyDescent="0.25">
      <c r="A59" s="10" t="s">
        <v>258</v>
      </c>
      <c r="B59" s="5" t="s">
        <v>4</v>
      </c>
      <c r="C59" s="5" t="s">
        <v>34</v>
      </c>
      <c r="D59" s="36" t="str">
        <f t="shared" si="0"/>
        <v>le</v>
      </c>
      <c r="E59" s="5" t="str">
        <f t="shared" si="3"/>
        <v>son</v>
      </c>
      <c r="F59" s="7" t="s">
        <v>54</v>
      </c>
      <c r="G59" s="7" t="s">
        <v>49</v>
      </c>
      <c r="H59" s="33" t="s">
        <v>198</v>
      </c>
      <c r="I59" s="33" t="s">
        <v>45</v>
      </c>
      <c r="J59" s="33" t="s">
        <v>192</v>
      </c>
      <c r="K59" s="24" t="s">
        <v>160</v>
      </c>
      <c r="L59" s="40" t="s">
        <v>102</v>
      </c>
      <c r="M59" s="30"/>
    </row>
    <row r="60" spans="1:13" s="3" customFormat="1" ht="30" customHeight="1" x14ac:dyDescent="0.25">
      <c r="A60" s="10" t="s">
        <v>259</v>
      </c>
      <c r="B60" s="5" t="s">
        <v>4</v>
      </c>
      <c r="C60" s="5" t="s">
        <v>34</v>
      </c>
      <c r="D60" s="36" t="str">
        <f t="shared" si="0"/>
        <v>le</v>
      </c>
      <c r="E60" s="5" t="str">
        <f t="shared" si="3"/>
        <v>son</v>
      </c>
      <c r="F60" s="7" t="s">
        <v>61</v>
      </c>
      <c r="G60" s="7" t="s">
        <v>74</v>
      </c>
      <c r="H60" s="33" t="s">
        <v>83</v>
      </c>
      <c r="I60" s="33" t="s">
        <v>45</v>
      </c>
      <c r="J60" s="33" t="s">
        <v>192</v>
      </c>
      <c r="K60" s="24" t="s">
        <v>161</v>
      </c>
      <c r="L60" s="40" t="s">
        <v>102</v>
      </c>
      <c r="M60" s="30"/>
    </row>
    <row r="61" spans="1:13" s="3" customFormat="1" ht="30" customHeight="1" x14ac:dyDescent="0.25">
      <c r="A61" s="10" t="s">
        <v>260</v>
      </c>
      <c r="B61" s="5" t="s">
        <v>4</v>
      </c>
      <c r="C61" s="5" t="s">
        <v>34</v>
      </c>
      <c r="D61" s="36" t="str">
        <f t="shared" si="0"/>
        <v>le</v>
      </c>
      <c r="E61" s="5" t="str">
        <f t="shared" si="3"/>
        <v>son</v>
      </c>
      <c r="F61" s="7" t="s">
        <v>16</v>
      </c>
      <c r="G61" s="7" t="s">
        <v>30</v>
      </c>
      <c r="H61" s="33" t="s">
        <v>193</v>
      </c>
      <c r="I61" s="33" t="s">
        <v>45</v>
      </c>
      <c r="J61" s="33" t="s">
        <v>192</v>
      </c>
      <c r="K61" s="24" t="s">
        <v>162</v>
      </c>
      <c r="L61" s="40" t="s">
        <v>102</v>
      </c>
      <c r="M61" s="41">
        <v>43199</v>
      </c>
    </row>
    <row r="62" spans="1:13" s="3" customFormat="1" ht="30" customHeight="1" x14ac:dyDescent="0.25">
      <c r="A62" s="10" t="s">
        <v>261</v>
      </c>
      <c r="B62" s="5" t="s">
        <v>4</v>
      </c>
      <c r="C62" s="5" t="s">
        <v>34</v>
      </c>
      <c r="D62" s="36" t="str">
        <f t="shared" ref="D62:D90" si="4">IF(C62="Monsieur","le",IF(C62="Madame","la",IF(C62="Messieurs","les",IF(C62="Mesdames","les",IF(C62="Madame et monsieur","les","")))))</f>
        <v>le</v>
      </c>
      <c r="E62" s="5" t="str">
        <f t="shared" si="3"/>
        <v>son</v>
      </c>
      <c r="F62" s="7" t="s">
        <v>16</v>
      </c>
      <c r="G62" s="7" t="s">
        <v>64</v>
      </c>
      <c r="H62" s="33" t="s">
        <v>194</v>
      </c>
      <c r="I62" s="33" t="s">
        <v>45</v>
      </c>
      <c r="J62" s="33" t="s">
        <v>192</v>
      </c>
      <c r="K62" s="24" t="s">
        <v>163</v>
      </c>
      <c r="L62" s="40" t="s">
        <v>102</v>
      </c>
      <c r="M62" s="41">
        <v>43369</v>
      </c>
    </row>
    <row r="63" spans="1:13" s="3" customFormat="1" ht="30" customHeight="1" x14ac:dyDescent="0.25">
      <c r="A63" s="10" t="s">
        <v>262</v>
      </c>
      <c r="B63" s="5" t="s">
        <v>4</v>
      </c>
      <c r="C63" s="5" t="s">
        <v>34</v>
      </c>
      <c r="D63" s="36" t="str">
        <f t="shared" si="4"/>
        <v>le</v>
      </c>
      <c r="E63" s="5" t="str">
        <f t="shared" si="3"/>
        <v>son</v>
      </c>
      <c r="F63" s="7" t="s">
        <v>16</v>
      </c>
      <c r="G63" s="7" t="s">
        <v>42</v>
      </c>
      <c r="H63" s="33" t="s">
        <v>195</v>
      </c>
      <c r="I63" s="33" t="s">
        <v>45</v>
      </c>
      <c r="J63" s="33" t="s">
        <v>192</v>
      </c>
      <c r="K63" s="24" t="s">
        <v>164</v>
      </c>
      <c r="L63" s="40" t="s">
        <v>102</v>
      </c>
      <c r="M63" s="41"/>
    </row>
    <row r="64" spans="1:13" s="3" customFormat="1" ht="30" customHeight="1" x14ac:dyDescent="0.25">
      <c r="A64" s="10" t="s">
        <v>263</v>
      </c>
      <c r="B64" s="5" t="s">
        <v>4</v>
      </c>
      <c r="C64" s="5" t="s">
        <v>34</v>
      </c>
      <c r="D64" s="36" t="str">
        <f t="shared" si="4"/>
        <v>le</v>
      </c>
      <c r="E64" s="5" t="str">
        <f t="shared" si="3"/>
        <v>son</v>
      </c>
      <c r="F64" s="7" t="s">
        <v>16</v>
      </c>
      <c r="G64" s="7" t="s">
        <v>18</v>
      </c>
      <c r="H64" s="33" t="s">
        <v>196</v>
      </c>
      <c r="I64" s="33" t="s">
        <v>45</v>
      </c>
      <c r="J64" s="33" t="s">
        <v>192</v>
      </c>
      <c r="K64" s="24" t="s">
        <v>165</v>
      </c>
      <c r="L64" s="40" t="s">
        <v>102</v>
      </c>
      <c r="M64" s="42">
        <v>43304</v>
      </c>
    </row>
    <row r="65" spans="1:13" s="3" customFormat="1" ht="30" customHeight="1" x14ac:dyDescent="0.25">
      <c r="A65" s="10" t="s">
        <v>264</v>
      </c>
      <c r="B65" s="5" t="s">
        <v>4</v>
      </c>
      <c r="C65" s="5" t="s">
        <v>34</v>
      </c>
      <c r="D65" s="36" t="str">
        <f t="shared" si="4"/>
        <v>le</v>
      </c>
      <c r="E65" s="5" t="str">
        <f t="shared" si="3"/>
        <v>son</v>
      </c>
      <c r="F65" s="7" t="s">
        <v>16</v>
      </c>
      <c r="G65" s="7" t="s">
        <v>62</v>
      </c>
      <c r="H65" s="33" t="s">
        <v>197</v>
      </c>
      <c r="I65" s="33" t="s">
        <v>45</v>
      </c>
      <c r="J65" s="33" t="s">
        <v>192</v>
      </c>
      <c r="K65" s="24" t="s">
        <v>166</v>
      </c>
      <c r="L65" s="40" t="s">
        <v>102</v>
      </c>
      <c r="M65" s="41"/>
    </row>
    <row r="66" spans="1:13" s="3" customFormat="1" ht="30" customHeight="1" x14ac:dyDescent="0.25">
      <c r="A66" s="10" t="s">
        <v>265</v>
      </c>
      <c r="B66" s="5" t="s">
        <v>4</v>
      </c>
      <c r="C66" s="5" t="s">
        <v>34</v>
      </c>
      <c r="D66" s="36" t="str">
        <f t="shared" si="4"/>
        <v>le</v>
      </c>
      <c r="E66" s="5" t="str">
        <f t="shared" si="3"/>
        <v>son</v>
      </c>
      <c r="F66" s="7" t="s">
        <v>16</v>
      </c>
      <c r="G66" s="7" t="s">
        <v>51</v>
      </c>
      <c r="H66" s="33" t="s">
        <v>198</v>
      </c>
      <c r="I66" s="33" t="s">
        <v>45</v>
      </c>
      <c r="J66" s="33" t="s">
        <v>192</v>
      </c>
      <c r="K66" s="24" t="s">
        <v>167</v>
      </c>
      <c r="L66" s="40" t="s">
        <v>102</v>
      </c>
      <c r="M66" s="42">
        <v>43399</v>
      </c>
    </row>
    <row r="67" spans="1:13" s="3" customFormat="1" ht="30" customHeight="1" x14ac:dyDescent="0.25">
      <c r="A67" s="10" t="s">
        <v>266</v>
      </c>
      <c r="B67" s="5" t="s">
        <v>4</v>
      </c>
      <c r="C67" s="5" t="s">
        <v>33</v>
      </c>
      <c r="D67" s="36" t="str">
        <f t="shared" si="4"/>
        <v>la</v>
      </c>
      <c r="E67" s="5" t="str">
        <f t="shared" si="3"/>
        <v>sa</v>
      </c>
      <c r="F67" s="7" t="s">
        <v>15</v>
      </c>
      <c r="G67" s="7" t="s">
        <v>41</v>
      </c>
      <c r="H67" s="33" t="s">
        <v>83</v>
      </c>
      <c r="I67" s="33" t="s">
        <v>45</v>
      </c>
      <c r="J67" s="33" t="s">
        <v>192</v>
      </c>
      <c r="K67" s="24" t="s">
        <v>168</v>
      </c>
      <c r="L67" s="40" t="s">
        <v>102</v>
      </c>
      <c r="M67" s="41"/>
    </row>
    <row r="68" spans="1:13" s="3" customFormat="1" ht="30" customHeight="1" x14ac:dyDescent="0.25">
      <c r="A68" s="10" t="s">
        <v>267</v>
      </c>
      <c r="B68" s="5" t="s">
        <v>4</v>
      </c>
      <c r="C68" s="5" t="s">
        <v>34</v>
      </c>
      <c r="D68" s="36" t="str">
        <f t="shared" si="4"/>
        <v>le</v>
      </c>
      <c r="E68" s="5" t="str">
        <f t="shared" si="3"/>
        <v>son</v>
      </c>
      <c r="F68" s="7" t="s">
        <v>16</v>
      </c>
      <c r="G68" s="7" t="s">
        <v>51</v>
      </c>
      <c r="H68" s="33" t="s">
        <v>193</v>
      </c>
      <c r="I68" s="33" t="s">
        <v>45</v>
      </c>
      <c r="J68" s="33" t="s">
        <v>192</v>
      </c>
      <c r="K68" s="24" t="s">
        <v>169</v>
      </c>
      <c r="L68" s="40" t="s">
        <v>102</v>
      </c>
      <c r="M68" s="41"/>
    </row>
    <row r="69" spans="1:13" s="3" customFormat="1" ht="30" customHeight="1" x14ac:dyDescent="0.25">
      <c r="A69" s="10" t="s">
        <v>268</v>
      </c>
      <c r="B69" s="5" t="s">
        <v>4</v>
      </c>
      <c r="C69" s="5" t="s">
        <v>33</v>
      </c>
      <c r="D69" s="36" t="str">
        <f t="shared" si="4"/>
        <v>la</v>
      </c>
      <c r="E69" s="5" t="str">
        <f t="shared" si="3"/>
        <v>sa</v>
      </c>
      <c r="F69" s="7" t="s">
        <v>94</v>
      </c>
      <c r="G69" s="7" t="s">
        <v>23</v>
      </c>
      <c r="H69" s="33" t="s">
        <v>194</v>
      </c>
      <c r="I69" s="33" t="s">
        <v>45</v>
      </c>
      <c r="J69" s="33" t="s">
        <v>192</v>
      </c>
      <c r="K69" s="24" t="s">
        <v>170</v>
      </c>
      <c r="L69" s="40" t="s">
        <v>102</v>
      </c>
      <c r="M69" s="41">
        <v>43249</v>
      </c>
    </row>
    <row r="70" spans="1:13" s="3" customFormat="1" ht="30" customHeight="1" x14ac:dyDescent="0.25">
      <c r="A70" s="10" t="s">
        <v>269</v>
      </c>
      <c r="B70" s="5" t="s">
        <v>4</v>
      </c>
      <c r="C70" s="5" t="s">
        <v>34</v>
      </c>
      <c r="D70" s="36" t="str">
        <f t="shared" si="4"/>
        <v>le</v>
      </c>
      <c r="E70" s="5" t="str">
        <f t="shared" ref="E70:E90" si="5">IF(C70="Monsieur","son",IF(C70="Madame","sa",IF(C70="Messieurs","ses",IF(C70="Mesdames","ses",IF(C70="Madame et monsieur","ses","")))))</f>
        <v>son</v>
      </c>
      <c r="F70" s="7" t="s">
        <v>16</v>
      </c>
      <c r="G70" s="7" t="s">
        <v>24</v>
      </c>
      <c r="H70" s="33" t="s">
        <v>195</v>
      </c>
      <c r="I70" s="33" t="s">
        <v>45</v>
      </c>
      <c r="J70" s="33" t="s">
        <v>192</v>
      </c>
      <c r="K70" s="24" t="s">
        <v>171</v>
      </c>
      <c r="L70" s="40" t="s">
        <v>102</v>
      </c>
      <c r="M70" s="41">
        <v>43299</v>
      </c>
    </row>
    <row r="71" spans="1:13" s="3" customFormat="1" ht="30" customHeight="1" x14ac:dyDescent="0.25">
      <c r="A71" s="10" t="s">
        <v>270</v>
      </c>
      <c r="B71" s="5" t="s">
        <v>1</v>
      </c>
      <c r="C71" s="5" t="s">
        <v>34</v>
      </c>
      <c r="D71" s="36" t="str">
        <f t="shared" si="4"/>
        <v>le</v>
      </c>
      <c r="E71" s="5" t="str">
        <f t="shared" si="5"/>
        <v>son</v>
      </c>
      <c r="F71" s="7" t="s">
        <v>16</v>
      </c>
      <c r="G71" s="7" t="s">
        <v>77</v>
      </c>
      <c r="H71" s="33" t="s">
        <v>196</v>
      </c>
      <c r="I71" s="33" t="s">
        <v>45</v>
      </c>
      <c r="J71" s="33" t="s">
        <v>192</v>
      </c>
      <c r="K71" s="24" t="s">
        <v>172</v>
      </c>
      <c r="L71" s="40" t="s">
        <v>102</v>
      </c>
      <c r="M71" s="30">
        <v>43475</v>
      </c>
    </row>
    <row r="72" spans="1:13" s="3" customFormat="1" ht="30" customHeight="1" x14ac:dyDescent="0.25">
      <c r="A72" s="10" t="s">
        <v>271</v>
      </c>
      <c r="B72" s="5" t="s">
        <v>1</v>
      </c>
      <c r="C72" s="5" t="s">
        <v>33</v>
      </c>
      <c r="D72" s="36" t="str">
        <f t="shared" si="4"/>
        <v>la</v>
      </c>
      <c r="E72" s="5" t="str">
        <f t="shared" si="5"/>
        <v>sa</v>
      </c>
      <c r="F72" s="7" t="s">
        <v>15</v>
      </c>
      <c r="G72" s="7" t="s">
        <v>25</v>
      </c>
      <c r="H72" s="33" t="s">
        <v>197</v>
      </c>
      <c r="I72" s="33" t="s">
        <v>45</v>
      </c>
      <c r="J72" s="33" t="s">
        <v>192</v>
      </c>
      <c r="K72" s="24" t="s">
        <v>173</v>
      </c>
      <c r="L72" s="40" t="s">
        <v>102</v>
      </c>
      <c r="M72" s="30">
        <v>43475</v>
      </c>
    </row>
    <row r="73" spans="1:13" s="3" customFormat="1" ht="30" customHeight="1" x14ac:dyDescent="0.25">
      <c r="A73" s="10" t="s">
        <v>272</v>
      </c>
      <c r="B73" s="5" t="s">
        <v>1</v>
      </c>
      <c r="C73" s="5" t="s">
        <v>34</v>
      </c>
      <c r="D73" s="36" t="str">
        <f t="shared" si="4"/>
        <v>le</v>
      </c>
      <c r="E73" s="5" t="str">
        <f t="shared" si="5"/>
        <v>son</v>
      </c>
      <c r="F73" s="7" t="s">
        <v>16</v>
      </c>
      <c r="G73" s="7" t="s">
        <v>46</v>
      </c>
      <c r="H73" s="33" t="s">
        <v>198</v>
      </c>
      <c r="I73" s="33" t="s">
        <v>45</v>
      </c>
      <c r="J73" s="33" t="s">
        <v>192</v>
      </c>
      <c r="K73" s="24" t="s">
        <v>174</v>
      </c>
      <c r="L73" s="40" t="s">
        <v>102</v>
      </c>
      <c r="M73" s="30"/>
    </row>
    <row r="74" spans="1:13" s="3" customFormat="1" ht="30" customHeight="1" x14ac:dyDescent="0.25">
      <c r="A74" s="10" t="s">
        <v>273</v>
      </c>
      <c r="B74" s="5" t="s">
        <v>1</v>
      </c>
      <c r="C74" s="5" t="s">
        <v>33</v>
      </c>
      <c r="D74" s="36" t="str">
        <f t="shared" si="4"/>
        <v>la</v>
      </c>
      <c r="E74" s="5" t="str">
        <f t="shared" si="5"/>
        <v>sa</v>
      </c>
      <c r="F74" s="7" t="s">
        <v>76</v>
      </c>
      <c r="G74" s="7" t="s">
        <v>25</v>
      </c>
      <c r="H74" s="33" t="s">
        <v>83</v>
      </c>
      <c r="I74" s="33" t="s">
        <v>45</v>
      </c>
      <c r="J74" s="33" t="s">
        <v>192</v>
      </c>
      <c r="K74" s="24" t="s">
        <v>175</v>
      </c>
      <c r="L74" s="40" t="s">
        <v>102</v>
      </c>
      <c r="M74" s="30"/>
    </row>
    <row r="75" spans="1:13" s="3" customFormat="1" ht="30" customHeight="1" x14ac:dyDescent="0.25">
      <c r="A75" s="10" t="s">
        <v>274</v>
      </c>
      <c r="B75" s="5" t="s">
        <v>1</v>
      </c>
      <c r="C75" s="5" t="s">
        <v>33</v>
      </c>
      <c r="D75" s="36" t="str">
        <f t="shared" si="4"/>
        <v>la</v>
      </c>
      <c r="E75" s="5" t="str">
        <f t="shared" si="5"/>
        <v>sa</v>
      </c>
      <c r="F75" s="7" t="s">
        <v>15</v>
      </c>
      <c r="G75" s="7" t="s">
        <v>80</v>
      </c>
      <c r="H75" s="33" t="s">
        <v>193</v>
      </c>
      <c r="I75" s="33" t="s">
        <v>45</v>
      </c>
      <c r="J75" s="33" t="s">
        <v>192</v>
      </c>
      <c r="K75" s="24" t="s">
        <v>176</v>
      </c>
      <c r="L75" s="40" t="s">
        <v>102</v>
      </c>
      <c r="M75" s="30">
        <v>43475</v>
      </c>
    </row>
    <row r="76" spans="1:13" s="3" customFormat="1" ht="30" customHeight="1" x14ac:dyDescent="0.25">
      <c r="A76" s="10" t="s">
        <v>275</v>
      </c>
      <c r="B76" s="5" t="s">
        <v>1</v>
      </c>
      <c r="C76" s="5" t="s">
        <v>34</v>
      </c>
      <c r="D76" s="36" t="str">
        <f t="shared" si="4"/>
        <v>le</v>
      </c>
      <c r="E76" s="5" t="str">
        <f t="shared" si="5"/>
        <v>son</v>
      </c>
      <c r="F76" s="7" t="s">
        <v>16</v>
      </c>
      <c r="G76" s="7" t="s">
        <v>13</v>
      </c>
      <c r="H76" s="33" t="s">
        <v>194</v>
      </c>
      <c r="I76" s="33" t="s">
        <v>45</v>
      </c>
      <c r="J76" s="33" t="s">
        <v>192</v>
      </c>
      <c r="K76" s="24" t="s">
        <v>177</v>
      </c>
      <c r="L76" s="40" t="s">
        <v>102</v>
      </c>
      <c r="M76" s="30"/>
    </row>
    <row r="77" spans="1:13" s="3" customFormat="1" ht="30" customHeight="1" x14ac:dyDescent="0.25">
      <c r="A77" s="10" t="s">
        <v>276</v>
      </c>
      <c r="B77" s="5" t="s">
        <v>1</v>
      </c>
      <c r="C77" s="5" t="s">
        <v>34</v>
      </c>
      <c r="D77" s="36" t="str">
        <f t="shared" si="4"/>
        <v>le</v>
      </c>
      <c r="E77" s="5" t="str">
        <f t="shared" si="5"/>
        <v>son</v>
      </c>
      <c r="F77" s="7" t="s">
        <v>16</v>
      </c>
      <c r="G77" s="7" t="s">
        <v>27</v>
      </c>
      <c r="H77" s="33" t="s">
        <v>195</v>
      </c>
      <c r="I77" s="33" t="s">
        <v>45</v>
      </c>
      <c r="J77" s="33" t="s">
        <v>192</v>
      </c>
      <c r="K77" s="24" t="s">
        <v>178</v>
      </c>
      <c r="L77" s="40" t="s">
        <v>102</v>
      </c>
      <c r="M77" s="30"/>
    </row>
    <row r="78" spans="1:13" s="3" customFormat="1" ht="30" customHeight="1" x14ac:dyDescent="0.25">
      <c r="A78" s="10" t="s">
        <v>277</v>
      </c>
      <c r="B78" s="5" t="s">
        <v>1</v>
      </c>
      <c r="C78" s="5" t="s">
        <v>33</v>
      </c>
      <c r="D78" s="36" t="str">
        <f t="shared" si="4"/>
        <v>la</v>
      </c>
      <c r="E78" s="5" t="str">
        <f t="shared" si="5"/>
        <v>sa</v>
      </c>
      <c r="F78" s="7" t="s">
        <v>15</v>
      </c>
      <c r="G78" s="7" t="s">
        <v>79</v>
      </c>
      <c r="H78" s="33" t="s">
        <v>196</v>
      </c>
      <c r="I78" s="33" t="s">
        <v>45</v>
      </c>
      <c r="J78" s="33" t="s">
        <v>192</v>
      </c>
      <c r="K78" s="24" t="s">
        <v>179</v>
      </c>
      <c r="L78" s="40" t="s">
        <v>102</v>
      </c>
      <c r="M78" s="30"/>
    </row>
    <row r="79" spans="1:13" s="3" customFormat="1" ht="30" customHeight="1" x14ac:dyDescent="0.25">
      <c r="A79" s="10" t="s">
        <v>278</v>
      </c>
      <c r="B79" s="5" t="s">
        <v>1</v>
      </c>
      <c r="C79" s="5" t="s">
        <v>33</v>
      </c>
      <c r="D79" s="36" t="str">
        <f t="shared" si="4"/>
        <v>la</v>
      </c>
      <c r="E79" s="5" t="str">
        <f t="shared" si="5"/>
        <v>sa</v>
      </c>
      <c r="F79" s="7" t="s">
        <v>15</v>
      </c>
      <c r="G79" s="7" t="s">
        <v>86</v>
      </c>
      <c r="H79" s="33" t="s">
        <v>197</v>
      </c>
      <c r="I79" s="33" t="s">
        <v>45</v>
      </c>
      <c r="J79" s="33" t="s">
        <v>192</v>
      </c>
      <c r="K79" s="24" t="s">
        <v>180</v>
      </c>
      <c r="L79" s="40" t="s">
        <v>102</v>
      </c>
      <c r="M79" s="30"/>
    </row>
    <row r="80" spans="1:13" s="3" customFormat="1" ht="30" customHeight="1" x14ac:dyDescent="0.25">
      <c r="A80" s="10" t="s">
        <v>279</v>
      </c>
      <c r="B80" s="5" t="s">
        <v>1</v>
      </c>
      <c r="C80" s="5" t="s">
        <v>34</v>
      </c>
      <c r="D80" s="36" t="str">
        <f t="shared" si="4"/>
        <v>le</v>
      </c>
      <c r="E80" s="5" t="str">
        <f t="shared" si="5"/>
        <v>son</v>
      </c>
      <c r="F80" s="7" t="s">
        <v>16</v>
      </c>
      <c r="G80" s="7" t="s">
        <v>11</v>
      </c>
      <c r="H80" s="33" t="s">
        <v>198</v>
      </c>
      <c r="I80" s="33" t="s">
        <v>45</v>
      </c>
      <c r="J80" s="33" t="s">
        <v>192</v>
      </c>
      <c r="K80" s="24" t="s">
        <v>181</v>
      </c>
      <c r="L80" s="40" t="s">
        <v>102</v>
      </c>
      <c r="M80" s="30">
        <v>43476</v>
      </c>
    </row>
    <row r="81" spans="1:13" s="3" customFormat="1" ht="30" customHeight="1" x14ac:dyDescent="0.25">
      <c r="A81" s="10" t="s">
        <v>280</v>
      </c>
      <c r="B81" s="5" t="s">
        <v>1</v>
      </c>
      <c r="C81" s="5" t="s">
        <v>34</v>
      </c>
      <c r="D81" s="36" t="str">
        <f t="shared" si="4"/>
        <v>le</v>
      </c>
      <c r="E81" s="5" t="str">
        <f t="shared" si="5"/>
        <v>son</v>
      </c>
      <c r="F81" s="7" t="s">
        <v>16</v>
      </c>
      <c r="G81" s="7" t="s">
        <v>82</v>
      </c>
      <c r="H81" s="33" t="s">
        <v>83</v>
      </c>
      <c r="I81" s="33" t="s">
        <v>45</v>
      </c>
      <c r="J81" s="33" t="s">
        <v>192</v>
      </c>
      <c r="K81" s="24" t="s">
        <v>182</v>
      </c>
      <c r="L81" s="40" t="s">
        <v>102</v>
      </c>
      <c r="M81" s="30"/>
    </row>
    <row r="82" spans="1:13" s="3" customFormat="1" ht="30" customHeight="1" x14ac:dyDescent="0.25">
      <c r="A82" s="10" t="s">
        <v>281</v>
      </c>
      <c r="B82" s="5" t="s">
        <v>1</v>
      </c>
      <c r="C82" s="5" t="s">
        <v>34</v>
      </c>
      <c r="D82" s="36" t="str">
        <f t="shared" si="4"/>
        <v>le</v>
      </c>
      <c r="E82" s="5" t="str">
        <f t="shared" si="5"/>
        <v>son</v>
      </c>
      <c r="F82" s="7" t="s">
        <v>16</v>
      </c>
      <c r="G82" s="7" t="s">
        <v>27</v>
      </c>
      <c r="H82" s="33" t="s">
        <v>193</v>
      </c>
      <c r="I82" s="33" t="s">
        <v>45</v>
      </c>
      <c r="J82" s="33" t="s">
        <v>192</v>
      </c>
      <c r="K82" s="24" t="s">
        <v>183</v>
      </c>
      <c r="L82" s="40" t="s">
        <v>102</v>
      </c>
      <c r="M82" s="30"/>
    </row>
    <row r="83" spans="1:13" s="3" customFormat="1" ht="30" customHeight="1" x14ac:dyDescent="0.25">
      <c r="A83" s="10" t="s">
        <v>282</v>
      </c>
      <c r="B83" s="5" t="s">
        <v>1</v>
      </c>
      <c r="C83" s="5" t="s">
        <v>34</v>
      </c>
      <c r="D83" s="36" t="str">
        <f t="shared" si="4"/>
        <v>le</v>
      </c>
      <c r="E83" s="5" t="str">
        <f t="shared" si="5"/>
        <v>son</v>
      </c>
      <c r="F83" s="7" t="s">
        <v>16</v>
      </c>
      <c r="G83" s="7" t="s">
        <v>13</v>
      </c>
      <c r="H83" s="33" t="s">
        <v>194</v>
      </c>
      <c r="I83" s="33" t="s">
        <v>45</v>
      </c>
      <c r="J83" s="33" t="s">
        <v>192</v>
      </c>
      <c r="K83" s="24" t="s">
        <v>184</v>
      </c>
      <c r="L83" s="40" t="s">
        <v>102</v>
      </c>
      <c r="M83" s="30">
        <v>43475</v>
      </c>
    </row>
    <row r="84" spans="1:13" s="3" customFormat="1" ht="30" customHeight="1" x14ac:dyDescent="0.25">
      <c r="A84" s="10" t="s">
        <v>283</v>
      </c>
      <c r="B84" s="5" t="s">
        <v>1</v>
      </c>
      <c r="C84" s="5" t="s">
        <v>34</v>
      </c>
      <c r="D84" s="36" t="str">
        <f t="shared" si="4"/>
        <v>le</v>
      </c>
      <c r="E84" s="5" t="str">
        <f t="shared" si="5"/>
        <v>son</v>
      </c>
      <c r="F84" s="7" t="s">
        <v>16</v>
      </c>
      <c r="G84" s="7" t="s">
        <v>72</v>
      </c>
      <c r="H84" s="33" t="s">
        <v>195</v>
      </c>
      <c r="I84" s="33" t="s">
        <v>45</v>
      </c>
      <c r="J84" s="33" t="s">
        <v>192</v>
      </c>
      <c r="K84" s="24" t="s">
        <v>185</v>
      </c>
      <c r="L84" s="40" t="s">
        <v>102</v>
      </c>
      <c r="M84" s="30">
        <v>43438</v>
      </c>
    </row>
    <row r="85" spans="1:13" s="3" customFormat="1" ht="30" customHeight="1" x14ac:dyDescent="0.25">
      <c r="A85" s="10" t="s">
        <v>284</v>
      </c>
      <c r="B85" s="5" t="s">
        <v>1</v>
      </c>
      <c r="C85" s="5" t="s">
        <v>53</v>
      </c>
      <c r="D85" s="36" t="str">
        <f t="shared" si="4"/>
        <v>les</v>
      </c>
      <c r="E85" s="5" t="str">
        <f t="shared" si="5"/>
        <v>ses</v>
      </c>
      <c r="F85" s="7" t="s">
        <v>52</v>
      </c>
      <c r="G85" s="7" t="s">
        <v>200</v>
      </c>
      <c r="H85" s="33" t="s">
        <v>196</v>
      </c>
      <c r="I85" s="33" t="s">
        <v>45</v>
      </c>
      <c r="J85" s="33" t="s">
        <v>192</v>
      </c>
      <c r="K85" s="24" t="s">
        <v>186</v>
      </c>
      <c r="L85" s="40" t="s">
        <v>102</v>
      </c>
      <c r="M85" s="30">
        <v>43475</v>
      </c>
    </row>
    <row r="86" spans="1:13" s="3" customFormat="1" ht="30" customHeight="1" x14ac:dyDescent="0.25">
      <c r="A86" s="10" t="s">
        <v>285</v>
      </c>
      <c r="B86" s="5" t="s">
        <v>1</v>
      </c>
      <c r="C86" s="5" t="s">
        <v>34</v>
      </c>
      <c r="D86" s="36" t="str">
        <f t="shared" si="4"/>
        <v>le</v>
      </c>
      <c r="E86" s="5" t="str">
        <f t="shared" si="5"/>
        <v>son</v>
      </c>
      <c r="F86" s="7" t="s">
        <v>16</v>
      </c>
      <c r="G86" s="7" t="s">
        <v>78</v>
      </c>
      <c r="H86" s="33" t="s">
        <v>197</v>
      </c>
      <c r="I86" s="33" t="s">
        <v>45</v>
      </c>
      <c r="J86" s="33" t="s">
        <v>192</v>
      </c>
      <c r="K86" s="24" t="s">
        <v>187</v>
      </c>
      <c r="L86" s="40" t="s">
        <v>102</v>
      </c>
      <c r="M86" s="30"/>
    </row>
    <row r="87" spans="1:13" s="3" customFormat="1" ht="30" customHeight="1" x14ac:dyDescent="0.25">
      <c r="A87" s="10" t="s">
        <v>286</v>
      </c>
      <c r="B87" s="5" t="s">
        <v>1</v>
      </c>
      <c r="C87" s="5" t="s">
        <v>34</v>
      </c>
      <c r="D87" s="36" t="str">
        <f t="shared" si="4"/>
        <v>le</v>
      </c>
      <c r="E87" s="5" t="str">
        <f t="shared" si="5"/>
        <v>son</v>
      </c>
      <c r="F87" s="7" t="s">
        <v>16</v>
      </c>
      <c r="G87" s="7" t="s">
        <v>10</v>
      </c>
      <c r="H87" s="33" t="s">
        <v>198</v>
      </c>
      <c r="I87" s="33" t="s">
        <v>45</v>
      </c>
      <c r="J87" s="33" t="s">
        <v>192</v>
      </c>
      <c r="K87" s="24" t="s">
        <v>188</v>
      </c>
      <c r="L87" s="40" t="s">
        <v>102</v>
      </c>
      <c r="M87" s="30">
        <v>43475</v>
      </c>
    </row>
    <row r="88" spans="1:13" s="3" customFormat="1" ht="30" customHeight="1" x14ac:dyDescent="0.25">
      <c r="A88" s="10" t="s">
        <v>287</v>
      </c>
      <c r="B88" s="5" t="s">
        <v>1</v>
      </c>
      <c r="C88" s="5" t="s">
        <v>34</v>
      </c>
      <c r="D88" s="36" t="str">
        <f t="shared" si="4"/>
        <v>le</v>
      </c>
      <c r="E88" s="5" t="str">
        <f t="shared" si="5"/>
        <v>son</v>
      </c>
      <c r="F88" s="7" t="s">
        <v>16</v>
      </c>
      <c r="G88" s="7" t="s">
        <v>19</v>
      </c>
      <c r="H88" s="33" t="s">
        <v>83</v>
      </c>
      <c r="I88" s="33" t="s">
        <v>45</v>
      </c>
      <c r="J88" s="33" t="s">
        <v>192</v>
      </c>
      <c r="K88" s="24" t="s">
        <v>189</v>
      </c>
      <c r="L88" s="40" t="s">
        <v>102</v>
      </c>
      <c r="M88" s="30"/>
    </row>
    <row r="89" spans="1:13" s="3" customFormat="1" ht="30" customHeight="1" x14ac:dyDescent="0.25">
      <c r="A89" s="10" t="s">
        <v>288</v>
      </c>
      <c r="B89" s="5" t="s">
        <v>1</v>
      </c>
      <c r="C89" s="5" t="s">
        <v>34</v>
      </c>
      <c r="D89" s="36" t="str">
        <f t="shared" si="4"/>
        <v>le</v>
      </c>
      <c r="E89" s="5" t="str">
        <f t="shared" si="5"/>
        <v>son</v>
      </c>
      <c r="F89" s="7" t="s">
        <v>16</v>
      </c>
      <c r="G89" s="7" t="s">
        <v>96</v>
      </c>
      <c r="H89" s="33" t="s">
        <v>193</v>
      </c>
      <c r="I89" s="33" t="s">
        <v>45</v>
      </c>
      <c r="J89" s="33" t="s">
        <v>192</v>
      </c>
      <c r="K89" s="24" t="s">
        <v>190</v>
      </c>
      <c r="L89" s="40" t="s">
        <v>102</v>
      </c>
      <c r="M89" s="30"/>
    </row>
    <row r="90" spans="1:13" ht="30" customHeight="1" x14ac:dyDescent="0.25">
      <c r="A90" s="10" t="s">
        <v>289</v>
      </c>
      <c r="B90" s="5" t="s">
        <v>1</v>
      </c>
      <c r="C90" s="5" t="s">
        <v>34</v>
      </c>
      <c r="D90" s="36" t="str">
        <f t="shared" si="4"/>
        <v>le</v>
      </c>
      <c r="E90" s="5" t="str">
        <f t="shared" si="5"/>
        <v>son</v>
      </c>
      <c r="F90" s="7" t="s">
        <v>16</v>
      </c>
      <c r="G90" s="7" t="s">
        <v>62</v>
      </c>
      <c r="H90" s="33" t="s">
        <v>194</v>
      </c>
      <c r="I90" s="33" t="s">
        <v>45</v>
      </c>
      <c r="J90" s="33" t="s">
        <v>192</v>
      </c>
      <c r="K90" s="24" t="s">
        <v>191</v>
      </c>
      <c r="L90" s="40" t="s">
        <v>102</v>
      </c>
      <c r="M90" s="31"/>
    </row>
    <row r="91" spans="1:13" s="3" customFormat="1" ht="30" customHeight="1" x14ac:dyDescent="0.25">
      <c r="A91" s="22">
        <f>COUNTA(A2:A90)</f>
        <v>89</v>
      </c>
      <c r="B91" s="21"/>
      <c r="C91" s="15"/>
      <c r="D91" s="37"/>
      <c r="E91" s="15"/>
      <c r="F91" s="16"/>
      <c r="G91" s="16"/>
      <c r="H91" s="16"/>
      <c r="I91" s="16"/>
      <c r="J91" s="16"/>
      <c r="K91" s="25"/>
      <c r="L91" s="15"/>
      <c r="M91" s="32"/>
    </row>
    <row r="92" spans="1:13" x14ac:dyDescent="0.25">
      <c r="F92" s="1"/>
      <c r="G92" s="1"/>
      <c r="H92" s="1"/>
      <c r="I92" s="1"/>
      <c r="J92" s="1"/>
      <c r="K92" s="26"/>
    </row>
    <row r="93" spans="1:13" x14ac:dyDescent="0.25">
      <c r="A93" s="17"/>
      <c r="B93" s="17"/>
    </row>
    <row r="94" spans="1:13" x14ac:dyDescent="0.25">
      <c r="A94" s="19"/>
      <c r="B94" s="18"/>
    </row>
    <row r="95" spans="1:13" x14ac:dyDescent="0.25">
      <c r="A95" s="19"/>
      <c r="B95" s="17"/>
    </row>
    <row r="96" spans="1:13" x14ac:dyDescent="0.25">
      <c r="A96" s="19"/>
      <c r="B96" s="20"/>
    </row>
    <row r="97" spans="1:2" x14ac:dyDescent="0.25">
      <c r="A97" s="17"/>
      <c r="B97" s="17"/>
    </row>
    <row r="98" spans="1:2" x14ac:dyDescent="0.25">
      <c r="A98" s="17"/>
      <c r="B98" s="17"/>
    </row>
  </sheetData>
  <sortState ref="A2:T104">
    <sortCondition ref="B2:B104"/>
    <sortCondition ref="A2:A104"/>
  </sortState>
  <dataValidations count="2">
    <dataValidation type="custom" allowBlank="1" showInputMessage="1" showErrorMessage="1" sqref="E2:E90">
      <formula1>IF(C2="Monsieur","le",IF(C2="Madame","la",IF(C2="Messieurs","les",IF(C2="Mesdames","les",IF(C2="Madame et monsieur","les","")))))</formula1>
    </dataValidation>
    <dataValidation type="list" allowBlank="1" showInputMessage="1" showErrorMessage="1" sqref="C1:C1048576">
      <formula1>"Monsieur,Madame,Messieurs,Mesdames,Madame et monsieur"</formula1>
    </dataValidation>
  </dataValidations>
  <hyperlinks>
    <hyperlink ref="L2" r:id="rId1"/>
    <hyperlink ref="L3:L7" r:id="rId2" display="test1@gmail.com"/>
    <hyperlink ref="L8" r:id="rId3"/>
    <hyperlink ref="L12" r:id="rId4"/>
    <hyperlink ref="L18" r:id="rId5"/>
    <hyperlink ref="L24" r:id="rId6"/>
    <hyperlink ref="L30" r:id="rId7"/>
    <hyperlink ref="L36" r:id="rId8"/>
    <hyperlink ref="L42" r:id="rId9"/>
    <hyperlink ref="L48" r:id="rId10"/>
    <hyperlink ref="L54" r:id="rId11"/>
    <hyperlink ref="L58" r:id="rId12"/>
    <hyperlink ref="L64" r:id="rId13"/>
    <hyperlink ref="L70" r:id="rId14"/>
    <hyperlink ref="L76" r:id="rId15"/>
    <hyperlink ref="L82" r:id="rId16"/>
    <hyperlink ref="L88" r:id="rId17"/>
    <hyperlink ref="L9:L11" r:id="rId18" display="test1@gmail.com"/>
    <hyperlink ref="L13:L17" r:id="rId19" display="test1@gmail.com"/>
    <hyperlink ref="L19:L23" r:id="rId20" display="test1@gmail.com"/>
    <hyperlink ref="L25:L29" r:id="rId21" display="test1@gmail.com"/>
    <hyperlink ref="L31:L35" r:id="rId22" display="test1@gmail.com"/>
    <hyperlink ref="L37:L41" r:id="rId23" display="test1@gmail.com"/>
    <hyperlink ref="L43:L47" r:id="rId24" display="test1@gmail.com"/>
    <hyperlink ref="L49:L53" r:id="rId25" display="test1@gmail.com"/>
    <hyperlink ref="L55:L57" r:id="rId26" display="test1@gmail.com"/>
    <hyperlink ref="L59:L63" r:id="rId27" display="test1@gmail.com"/>
    <hyperlink ref="L65:L69" r:id="rId28" display="test1@gmail.com"/>
    <hyperlink ref="L71:L75" r:id="rId29" display="test1@gmail.com"/>
    <hyperlink ref="L77:L81" r:id="rId30" display="test1@gmail.com"/>
    <hyperlink ref="L83:L87" r:id="rId31" display="test1@gmail.com"/>
    <hyperlink ref="L89:L90" r:id="rId32" display="test1@gmail.com"/>
  </hyperlinks>
  <pageMargins left="0.25" right="0.25" top="0.75" bottom="0.75" header="0.3" footer="0.3"/>
  <pageSetup paperSize="9" scale="10" fitToHeight="0" orientation="landscape" r:id="rId33"/>
  <headerFooter differentFirst="1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Base de données locale</vt:lpstr>
      <vt:lpstr>'Base de données locale'!Impression_des_titres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</dc:creator>
  <cp:lastModifiedBy>Service Animation</cp:lastModifiedBy>
  <cp:lastPrinted>2018-05-03T07:14:27Z</cp:lastPrinted>
  <dcterms:created xsi:type="dcterms:W3CDTF">2014-05-05T16:12:32Z</dcterms:created>
  <dcterms:modified xsi:type="dcterms:W3CDTF">2019-01-11T09:07:34Z</dcterms:modified>
</cp:coreProperties>
</file>