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3" i="1"/>
  <c r="G4" i="1"/>
  <c r="G5" i="1"/>
  <c r="G6" i="1"/>
  <c r="G7" i="1"/>
  <c r="G8" i="1"/>
  <c r="G9" i="1"/>
  <c r="G10" i="1"/>
  <c r="G11" i="1"/>
  <c r="G12" i="1"/>
  <c r="G3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<sst xmlns="http://schemas.openxmlformats.org/spreadsheetml/2006/main" count="51" uniqueCount="31">
  <si>
    <t>A1</t>
  </si>
  <si>
    <t>A2</t>
  </si>
  <si>
    <t>POINT</t>
  </si>
  <si>
    <t>A5</t>
  </si>
  <si>
    <t>A3</t>
  </si>
  <si>
    <t>A4</t>
  </si>
  <si>
    <t>Club</t>
  </si>
  <si>
    <t>V</t>
  </si>
  <si>
    <t>N</t>
  </si>
  <si>
    <t>P</t>
  </si>
  <si>
    <t>B+</t>
  </si>
  <si>
    <t>B-</t>
  </si>
  <si>
    <t>B+/-</t>
  </si>
  <si>
    <t>Points</t>
  </si>
  <si>
    <t>Score</t>
  </si>
  <si>
    <t>Rang</t>
  </si>
  <si>
    <t>ASB</t>
  </si>
  <si>
    <t>PLL</t>
  </si>
  <si>
    <t>Plouarzel 1</t>
  </si>
  <si>
    <t>Cavale 3</t>
  </si>
  <si>
    <t>Cranou</t>
  </si>
  <si>
    <t>10h00</t>
  </si>
  <si>
    <t>10h26</t>
  </si>
  <si>
    <t>10h52</t>
  </si>
  <si>
    <t>11h18</t>
  </si>
  <si>
    <t>11h44</t>
  </si>
  <si>
    <t>12h45</t>
  </si>
  <si>
    <t>13h11</t>
  </si>
  <si>
    <t>13h37</t>
  </si>
  <si>
    <t>14h03</t>
  </si>
  <si>
    <t>14h29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</si>
</sst>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8"/>
  <sheetViews>
    <sheetView tabSelected="1" workbookViewId="0">
      <selection activeCell="E16" sqref="E16"/>
    </sheetView>
  </sheetViews>
  <sheetFormatPr baseColWidth="10" defaultColWidth="8.88671875" defaultRowHeight="14.4" x14ac:dyDescent="0.3"/>
  <sheetData>
    <row r="2" spans="1:28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</row>
    <row r="3" spans="1:28" x14ac:dyDescent="0.3">
      <c r="A3" s="2"/>
      <c r="B3" s="3" t="s">
        <v>21</v>
      </c>
      <c r="C3" s="3" t="s">
        <v>0</v>
      </c>
      <c r="D3" t="str">
        <f>IFERROR(INDEX(O:O,MATCH(C3,N:N,0)),"")</f>
        <v>ASB</v>
      </c>
      <c r="E3" s="6">
        <v>0</v>
      </c>
      <c r="F3" s="6">
        <v>0</v>
      </c>
      <c r="G3" t="str">
        <f>IFERROR(INDEX(O:O,MATCH(H3,N:N,0)),"")</f>
        <v>Cranou</v>
      </c>
      <c r="H3" s="3" t="s">
        <v>4</v>
      </c>
      <c r="I3" s="3"/>
      <c r="J3">
        <f>IF(E3="","",IF(E3&gt;F3,4,IF(E3=F3,2,1)))</f>
        <v>2</v>
      </c>
      <c r="K3" s="3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"/>
      <c r="AA3" s="1"/>
      <c r="AB3" s="1"/>
    </row>
    <row r="4" spans="1:28" x14ac:dyDescent="0.3">
      <c r="A4" s="2"/>
      <c r="B4" s="3" t="s">
        <v>22</v>
      </c>
      <c r="C4" s="3" t="s">
        <v>1</v>
      </c>
      <c r="D4" t="str">
        <f t="shared" ref="D4:D12" si="0">IFERROR(INDEX(O:O,MATCH(C4,N:N,0)),"")</f>
        <v>PLL</v>
      </c>
      <c r="E4" s="6">
        <v>2</v>
      </c>
      <c r="F4" s="6">
        <v>3</v>
      </c>
      <c r="G4" s="5" t="str">
        <f t="shared" ref="G4:G12" si="1">IFERROR(INDEX(O:O,MATCH(H4,N:N,0)),"")</f>
        <v>Plouarzel 1</v>
      </c>
      <c r="H4" s="3" t="s">
        <v>5</v>
      </c>
      <c r="I4" s="3"/>
      <c r="J4">
        <f t="shared" ref="J4:J12" si="2">IF(E4="","",IF(E4&gt;F4,4,IF(E4=F4,2,1)))</f>
        <v>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</row>
    <row r="5" spans="1:28" x14ac:dyDescent="0.3">
      <c r="A5" s="2"/>
      <c r="B5" s="3" t="s">
        <v>23</v>
      </c>
      <c r="C5" s="3" t="s">
        <v>0</v>
      </c>
      <c r="D5" t="str">
        <f t="shared" si="0"/>
        <v>ASB</v>
      </c>
      <c r="E5" s="6">
        <v>1</v>
      </c>
      <c r="F5" s="6">
        <v>1</v>
      </c>
      <c r="G5" t="str">
        <f t="shared" si="1"/>
        <v>Cavale 3</v>
      </c>
      <c r="H5" s="3" t="s">
        <v>3</v>
      </c>
      <c r="I5" s="3"/>
      <c r="J5">
        <f t="shared" si="2"/>
        <v>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</row>
    <row r="6" spans="1:28" x14ac:dyDescent="0.3">
      <c r="A6" s="2"/>
      <c r="B6" s="3" t="s">
        <v>24</v>
      </c>
      <c r="C6" s="3" t="s">
        <v>4</v>
      </c>
      <c r="D6" t="str">
        <f t="shared" si="0"/>
        <v>Cranou</v>
      </c>
      <c r="E6" s="6">
        <v>2</v>
      </c>
      <c r="F6" s="6">
        <v>2</v>
      </c>
      <c r="G6" t="str">
        <f t="shared" si="1"/>
        <v>PLL</v>
      </c>
      <c r="H6" s="3" t="s">
        <v>1</v>
      </c>
      <c r="I6" s="3"/>
      <c r="J6">
        <f t="shared" si="2"/>
        <v>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</row>
    <row r="7" spans="1:28" x14ac:dyDescent="0.3">
      <c r="A7" s="2"/>
      <c r="B7" s="3" t="s">
        <v>25</v>
      </c>
      <c r="C7" s="3" t="s">
        <v>5</v>
      </c>
      <c r="D7" t="str">
        <f t="shared" si="0"/>
        <v>Plouarzel 1</v>
      </c>
      <c r="E7" s="6">
        <v>1</v>
      </c>
      <c r="F7" s="6">
        <v>1</v>
      </c>
      <c r="G7" t="str">
        <f t="shared" si="1"/>
        <v>Cavale 3</v>
      </c>
      <c r="H7" s="3" t="s">
        <v>3</v>
      </c>
      <c r="I7" s="3"/>
      <c r="J7">
        <f t="shared" si="2"/>
        <v>2</v>
      </c>
      <c r="K7" s="3"/>
      <c r="L7" s="3"/>
      <c r="M7" s="3"/>
      <c r="N7" s="3"/>
      <c r="O7" s="3" t="s">
        <v>6</v>
      </c>
      <c r="P7" s="3" t="s">
        <v>7</v>
      </c>
      <c r="Q7" s="3" t="s">
        <v>8</v>
      </c>
      <c r="R7" s="3" t="s">
        <v>9</v>
      </c>
      <c r="S7" s="3" t="s">
        <v>10</v>
      </c>
      <c r="T7" s="3" t="s">
        <v>11</v>
      </c>
      <c r="U7" s="3" t="s">
        <v>12</v>
      </c>
      <c r="V7" s="3" t="s">
        <v>13</v>
      </c>
      <c r="W7" s="3" t="s">
        <v>14</v>
      </c>
      <c r="X7" s="3" t="s">
        <v>15</v>
      </c>
      <c r="Y7" s="3"/>
      <c r="Z7" s="1"/>
      <c r="AA7" s="1"/>
      <c r="AB7" s="1"/>
    </row>
    <row r="8" spans="1:28" x14ac:dyDescent="0.3">
      <c r="A8" s="2"/>
      <c r="B8" s="3" t="s">
        <v>26</v>
      </c>
      <c r="C8" s="3" t="s">
        <v>0</v>
      </c>
      <c r="D8" t="str">
        <f t="shared" si="0"/>
        <v>ASB</v>
      </c>
      <c r="E8" s="6">
        <v>2</v>
      </c>
      <c r="F8" s="6">
        <v>0</v>
      </c>
      <c r="G8" t="str">
        <f t="shared" si="1"/>
        <v>PLL</v>
      </c>
      <c r="H8" s="3" t="s">
        <v>1</v>
      </c>
      <c r="I8" s="3"/>
      <c r="J8">
        <f t="shared" si="2"/>
        <v>4</v>
      </c>
      <c r="K8" s="3"/>
      <c r="L8" s="3"/>
      <c r="M8" s="3"/>
      <c r="N8" s="3" t="s">
        <v>0</v>
      </c>
      <c r="O8" s="3" t="s">
        <v>16</v>
      </c>
      <c r="P8" s="3"/>
      <c r="Q8" s="3"/>
      <c r="R8" s="3"/>
      <c r="S8" s="3"/>
      <c r="T8" s="3"/>
      <c r="U8" s="3"/>
      <c r="V8" s="3"/>
      <c r="W8" s="3"/>
      <c r="X8" s="3"/>
      <c r="Y8" s="3"/>
      <c r="Z8" s="1"/>
      <c r="AA8" s="1"/>
      <c r="AB8" s="1"/>
    </row>
    <row r="9" spans="1:28" x14ac:dyDescent="0.3">
      <c r="A9" s="2"/>
      <c r="B9" s="3" t="s">
        <v>27</v>
      </c>
      <c r="C9" s="3" t="s">
        <v>4</v>
      </c>
      <c r="D9" t="str">
        <f t="shared" si="0"/>
        <v>Cranou</v>
      </c>
      <c r="E9" s="6">
        <v>1</v>
      </c>
      <c r="F9" s="6">
        <v>0</v>
      </c>
      <c r="G9" t="str">
        <f t="shared" si="1"/>
        <v>Plouarzel 1</v>
      </c>
      <c r="H9" s="3" t="s">
        <v>5</v>
      </c>
      <c r="I9" s="3"/>
      <c r="J9">
        <f t="shared" si="2"/>
        <v>4</v>
      </c>
      <c r="K9" s="3"/>
      <c r="L9" s="3"/>
      <c r="M9" s="3"/>
      <c r="N9" s="3" t="s">
        <v>1</v>
      </c>
      <c r="O9" s="3" t="s">
        <v>17</v>
      </c>
      <c r="P9" s="3"/>
      <c r="Q9" s="3"/>
      <c r="R9" s="3"/>
      <c r="S9" s="3"/>
      <c r="T9" s="3"/>
      <c r="U9" s="3"/>
      <c r="V9" s="3"/>
      <c r="W9" s="3"/>
      <c r="X9" s="3"/>
      <c r="Y9" s="3"/>
      <c r="Z9" s="1"/>
      <c r="AA9" s="1"/>
      <c r="AB9" s="1"/>
    </row>
    <row r="10" spans="1:28" x14ac:dyDescent="0.3">
      <c r="A10" s="2"/>
      <c r="B10" s="3" t="s">
        <v>28</v>
      </c>
      <c r="C10" s="3" t="s">
        <v>1</v>
      </c>
      <c r="D10" t="str">
        <f t="shared" si="0"/>
        <v>PLL</v>
      </c>
      <c r="E10" s="6">
        <v>3</v>
      </c>
      <c r="F10" s="6">
        <v>3</v>
      </c>
      <c r="G10" t="str">
        <f t="shared" si="1"/>
        <v>Cavale 3</v>
      </c>
      <c r="H10" s="3" t="s">
        <v>3</v>
      </c>
      <c r="I10" s="3"/>
      <c r="J10">
        <f t="shared" si="2"/>
        <v>2</v>
      </c>
      <c r="K10" s="3"/>
      <c r="L10" s="3"/>
      <c r="M10" s="3"/>
      <c r="N10" s="3" t="s">
        <v>4</v>
      </c>
      <c r="O10" s="3" t="s">
        <v>20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1"/>
      <c r="AA10" s="1"/>
      <c r="AB10" s="1"/>
    </row>
    <row r="11" spans="1:28" x14ac:dyDescent="0.3">
      <c r="A11" s="2"/>
      <c r="B11" s="3" t="s">
        <v>29</v>
      </c>
      <c r="C11" s="3" t="s">
        <v>0</v>
      </c>
      <c r="D11" t="str">
        <f t="shared" si="0"/>
        <v>ASB</v>
      </c>
      <c r="E11" s="6">
        <v>1</v>
      </c>
      <c r="F11" s="6">
        <v>2</v>
      </c>
      <c r="G11" t="str">
        <f t="shared" si="1"/>
        <v>Plouarzel 1</v>
      </c>
      <c r="H11" s="3" t="s">
        <v>5</v>
      </c>
      <c r="I11" s="3"/>
      <c r="J11">
        <f t="shared" si="2"/>
        <v>1</v>
      </c>
      <c r="K11" s="3"/>
      <c r="L11" s="3"/>
      <c r="M11" s="3"/>
      <c r="N11" s="3" t="s">
        <v>5</v>
      </c>
      <c r="O11" s="4" t="s">
        <v>18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1"/>
      <c r="AA11" s="1"/>
      <c r="AB11" s="1"/>
    </row>
    <row r="12" spans="1:28" x14ac:dyDescent="0.3">
      <c r="A12" s="2"/>
      <c r="B12" s="3" t="s">
        <v>30</v>
      </c>
      <c r="C12" s="3" t="s">
        <v>4</v>
      </c>
      <c r="D12" t="str">
        <f t="shared" si="0"/>
        <v>Cranou</v>
      </c>
      <c r="E12" s="6">
        <v>0</v>
      </c>
      <c r="F12" s="6">
        <v>0</v>
      </c>
      <c r="G12" t="str">
        <f t="shared" si="1"/>
        <v>Cavale 3</v>
      </c>
      <c r="H12" s="3" t="s">
        <v>3</v>
      </c>
      <c r="I12" s="3"/>
      <c r="J12">
        <f t="shared" si="2"/>
        <v>2</v>
      </c>
      <c r="K12" s="3"/>
      <c r="L12" s="3"/>
      <c r="M12" s="3"/>
      <c r="N12" s="3" t="s">
        <v>3</v>
      </c>
      <c r="O12" s="3" t="s">
        <v>19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1"/>
      <c r="AA12" s="1"/>
      <c r="AB12" s="1"/>
    </row>
    <row r="13" spans="1:28" x14ac:dyDescent="0.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"/>
      <c r="AA13" s="1"/>
      <c r="AB13" s="1"/>
    </row>
    <row r="14" spans="1:28" x14ac:dyDescent="0.3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"/>
      <c r="AA14" s="1"/>
      <c r="AB14" s="1"/>
    </row>
    <row r="15" spans="1:28" x14ac:dyDescent="0.3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"/>
      <c r="AA15" s="1"/>
      <c r="AB15" s="1"/>
    </row>
    <row r="16" spans="1:28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"/>
      <c r="AA16" s="1"/>
      <c r="AB16" s="1"/>
    </row>
    <row r="17" spans="1:28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"/>
      <c r="AA17" s="1"/>
      <c r="AB17" s="1"/>
    </row>
    <row r="18" spans="1:28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"/>
      <c r="AA18" s="1"/>
      <c r="AB18" s="1"/>
    </row>
    <row r="19" spans="1:28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2:28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28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2:28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2:28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2:28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2:28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2:28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2:28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2:28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2:28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2:28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2:28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2:28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2:28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2:28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28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2:28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2:28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2:28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2:28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2:28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2:28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2:28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2:28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2:28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2:28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2:28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2:28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2:28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2:28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2:28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2018-12-21T14:29:09Z</dcterms:modified>
</cp:coreProperties>
</file>