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480" yWindow="75" windowWidth="26115" windowHeight="11820" activeTab="1"/>
  </bookViews>
  <sheets>
    <sheet name="DMR (001)" sheetId="1" r:id="rId1"/>
    <sheet name="DMR (002)" sheetId="5" r:id="rId2"/>
    <sheet name="DMR (003)" sheetId="6" r:id="rId3"/>
    <sheet name="DMR (004)" sheetId="7" r:id="rId4"/>
    <sheet name="DMR (005)" sheetId="8" r:id="rId5"/>
    <sheet name="DMR (006)" sheetId="9" r:id="rId6"/>
  </sheets>
  <externalReferences>
    <externalReference r:id="rId7"/>
  </externalReferences>
  <definedNames>
    <definedName name="bha">'[1]AVA - Algérie-RPT'!$AN$39:$AN$61</definedName>
    <definedName name="Bit_Size">'[1]AVA - Algérie-RPT'!$AH$5:$AH$18</definedName>
    <definedName name="contractor_name">'[1]AVA - Algérie-RPT'!$DY$9:$EI$9</definedName>
    <definedName name="csg_od_weight">'[1]AVA - Algérie-RPT'!$AJ$5:$AJ$18</definedName>
    <definedName name="field">'[1]AVA - Algérie-RPT'!$DW$7:$DW$202</definedName>
    <definedName name="Mud_brine_rcvd_ret">'[1]AVA - Algérie-RPT'!$BX$9:$BX$559</definedName>
    <definedName name="mud_type">'[1]AVA - Algérie-RPT'!$AN$94:$AN$99</definedName>
    <definedName name="product">'[1]AVA - Algérie-RPT'!$BF$8:$BF$224</definedName>
    <definedName name="srvc_trans">'[1]AVA - Algérie-RPT'!$AW$7:$AW$81</definedName>
    <definedName name="yard">'[1]AVA - Algérie-RPT'!$AN$5:$AN$13</definedName>
    <definedName name="yard_obm">'[1]AVA - Algérie-RPT'!$AN$103:$AN$111</definedName>
  </definedNames>
  <calcPr calcId="145621"/>
</workbook>
</file>

<file path=xl/calcChain.xml><?xml version="1.0" encoding="utf-8"?>
<calcChain xmlns="http://schemas.openxmlformats.org/spreadsheetml/2006/main">
  <c r="X36" i="5" l="1"/>
  <c r="X37" i="5"/>
  <c r="X38" i="5"/>
  <c r="X39" i="5"/>
  <c r="X40" i="5"/>
  <c r="X41" i="5"/>
  <c r="X42" i="5"/>
  <c r="X43" i="5"/>
  <c r="X44" i="5"/>
  <c r="X45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8" i="1"/>
  <c r="X19" i="1"/>
  <c r="X20" i="1"/>
  <c r="X21" i="1"/>
  <c r="X34" i="1"/>
  <c r="X35" i="1"/>
  <c r="X16" i="1"/>
  <c r="X17" i="1"/>
  <c r="X22" i="1"/>
  <c r="X23" i="1"/>
  <c r="X24" i="1"/>
  <c r="X25" i="1"/>
  <c r="X26" i="1"/>
  <c r="X27" i="1"/>
  <c r="X28" i="1"/>
  <c r="X29" i="1"/>
  <c r="X30" i="1"/>
  <c r="X31" i="1"/>
  <c r="X32" i="1"/>
  <c r="X33" i="1"/>
  <c r="Y101" i="9" l="1"/>
  <c r="X101" i="9"/>
  <c r="Y101" i="8"/>
  <c r="X101" i="8"/>
  <c r="Y101" i="7"/>
  <c r="X101" i="7"/>
  <c r="Y101" i="6"/>
  <c r="X101" i="6"/>
  <c r="Y101" i="5"/>
  <c r="X101" i="5"/>
  <c r="Y101" i="1"/>
  <c r="X101" i="1"/>
</calcChain>
</file>

<file path=xl/comments1.xml><?xml version="1.0" encoding="utf-8"?>
<comments xmlns="http://schemas.openxmlformats.org/spreadsheetml/2006/main">
  <authors>
    <author>Saidi Ahmed</author>
    <author>Abas Nacer</author>
    <author>Hatem Shabaka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must be filled up</t>
        </r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Enter well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 xml:space="preserve">like DDR 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>example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>MDZ-111</t>
        </r>
      </text>
    </comment>
    <comment ref="C11" authorId="2">
      <text>
        <r>
          <rPr>
            <b/>
            <sz val="8"/>
            <color indexed="10"/>
            <rFont val="Tahoma"/>
            <family val="2"/>
          </rPr>
          <t>Must be filled up</t>
        </r>
        <r>
          <rPr>
            <b/>
            <sz val="8"/>
            <color indexed="81"/>
            <rFont val="Tahoma"/>
            <family val="2"/>
          </rPr>
          <t xml:space="preserve">
select from picklist.</t>
        </r>
      </text>
    </comment>
    <comment ref="U16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Enter The OD of DP.
If Mixt String, Enter OD of The Top DP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7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</commentList>
</comments>
</file>

<file path=xl/comments2.xml><?xml version="1.0" encoding="utf-8"?>
<comments xmlns="http://schemas.openxmlformats.org/spreadsheetml/2006/main">
  <authors>
    <author>Saidi Ahmed</author>
    <author>Abas Nacer</author>
    <author>Hatem Shabaka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must be filled up</t>
        </r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Enter well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 xml:space="preserve">like DDR 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>example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>MDZ-111</t>
        </r>
      </text>
    </comment>
    <comment ref="C11" authorId="2">
      <text>
        <r>
          <rPr>
            <b/>
            <sz val="8"/>
            <color indexed="10"/>
            <rFont val="Tahoma"/>
            <family val="2"/>
          </rPr>
          <t>Must be filled up</t>
        </r>
        <r>
          <rPr>
            <b/>
            <sz val="8"/>
            <color indexed="81"/>
            <rFont val="Tahoma"/>
            <family val="2"/>
          </rPr>
          <t xml:space="preserve">
select from picklist.</t>
        </r>
      </text>
    </comment>
    <comment ref="U16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Enter The OD of DP.
If Mixt String, Enter OD of The Top DP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7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</commentList>
</comments>
</file>

<file path=xl/comments3.xml><?xml version="1.0" encoding="utf-8"?>
<comments xmlns="http://schemas.openxmlformats.org/spreadsheetml/2006/main">
  <authors>
    <author>Saidi Ahmed</author>
    <author>Abas Nacer</author>
    <author>Hatem Shabaka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must be filled up</t>
        </r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Enter well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 xml:space="preserve">like DDR 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>example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>MDZ-111</t>
        </r>
      </text>
    </comment>
    <comment ref="C11" authorId="2">
      <text>
        <r>
          <rPr>
            <b/>
            <sz val="8"/>
            <color indexed="10"/>
            <rFont val="Tahoma"/>
            <family val="2"/>
          </rPr>
          <t>Must be filled up</t>
        </r>
        <r>
          <rPr>
            <b/>
            <sz val="8"/>
            <color indexed="81"/>
            <rFont val="Tahoma"/>
            <family val="2"/>
          </rPr>
          <t xml:space="preserve">
select from picklist.</t>
        </r>
      </text>
    </comment>
    <comment ref="U16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Enter The OD of DP.
If Mixt String, Enter OD of The Top DP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7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</commentList>
</comments>
</file>

<file path=xl/comments4.xml><?xml version="1.0" encoding="utf-8"?>
<comments xmlns="http://schemas.openxmlformats.org/spreadsheetml/2006/main">
  <authors>
    <author>Saidi Ahmed</author>
    <author>Abas Nacer</author>
    <author>Hatem Shabaka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must be filled up</t>
        </r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Enter well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 xml:space="preserve">like DDR 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>example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>MDZ-111</t>
        </r>
      </text>
    </comment>
    <comment ref="C11" authorId="2">
      <text>
        <r>
          <rPr>
            <b/>
            <sz val="8"/>
            <color indexed="10"/>
            <rFont val="Tahoma"/>
            <family val="2"/>
          </rPr>
          <t>Must be filled up</t>
        </r>
        <r>
          <rPr>
            <b/>
            <sz val="8"/>
            <color indexed="81"/>
            <rFont val="Tahoma"/>
            <family val="2"/>
          </rPr>
          <t xml:space="preserve">
select from picklist.</t>
        </r>
      </text>
    </comment>
    <comment ref="U16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Enter The OD of DP.
If Mixt String, Enter OD of The Top DP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7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</commentList>
</comments>
</file>

<file path=xl/comments5.xml><?xml version="1.0" encoding="utf-8"?>
<comments xmlns="http://schemas.openxmlformats.org/spreadsheetml/2006/main">
  <authors>
    <author>Saidi Ahmed</author>
    <author>Abas Nacer</author>
    <author>Hatem Shabaka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must be filled up</t>
        </r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Enter well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 xml:space="preserve">like DDR 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>example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>MDZ-111</t>
        </r>
      </text>
    </comment>
    <comment ref="C11" authorId="2">
      <text>
        <r>
          <rPr>
            <b/>
            <sz val="8"/>
            <color indexed="10"/>
            <rFont val="Tahoma"/>
            <family val="2"/>
          </rPr>
          <t>Must be filled up</t>
        </r>
        <r>
          <rPr>
            <b/>
            <sz val="8"/>
            <color indexed="81"/>
            <rFont val="Tahoma"/>
            <family val="2"/>
          </rPr>
          <t xml:space="preserve">
select from picklist.</t>
        </r>
      </text>
    </comment>
    <comment ref="U16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Enter The OD of DP.
If Mixt String, Enter OD of The Top DP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7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</commentList>
</comments>
</file>

<file path=xl/comments6.xml><?xml version="1.0" encoding="utf-8"?>
<comments xmlns="http://schemas.openxmlformats.org/spreadsheetml/2006/main">
  <authors>
    <author>Saidi Ahmed</author>
    <author>Abas Nacer</author>
    <author>Hatem Shabaka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must be filled up</t>
        </r>
        <r>
          <rPr>
            <sz val="9"/>
            <color indexed="81"/>
            <rFont val="Tahoma"/>
            <family val="2"/>
          </rPr>
          <t xml:space="preserve">
select from picklist.
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Enter well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 xml:space="preserve">like DDR 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>example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Tahoma"/>
            <family val="2"/>
          </rPr>
          <t>MDZ-111</t>
        </r>
      </text>
    </comment>
    <comment ref="C11" authorId="2">
      <text>
        <r>
          <rPr>
            <b/>
            <sz val="8"/>
            <color indexed="10"/>
            <rFont val="Tahoma"/>
            <family val="2"/>
          </rPr>
          <t>Must be filled up</t>
        </r>
        <r>
          <rPr>
            <b/>
            <sz val="8"/>
            <color indexed="81"/>
            <rFont val="Tahoma"/>
            <family val="2"/>
          </rPr>
          <t xml:space="preserve">
select from picklist.</t>
        </r>
      </text>
    </comment>
    <comment ref="U16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Enter The OD of DP.
If Mixt String, Enter OD of The Top DP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7" authorId="1">
      <text>
        <r>
          <rPr>
            <b/>
            <sz val="9"/>
            <color indexed="10"/>
            <rFont val="Tahoma"/>
            <family val="2"/>
          </rPr>
          <t>If not used, leave it blank.</t>
        </r>
      </text>
    </comment>
  </commentList>
</comments>
</file>

<file path=xl/sharedStrings.xml><?xml version="1.0" encoding="utf-8"?>
<sst xmlns="http://schemas.openxmlformats.org/spreadsheetml/2006/main" count="2017" uniqueCount="104">
  <si>
    <t xml:space="preserve">Report  N° </t>
  </si>
  <si>
    <t xml:space="preserve">Spud Date </t>
  </si>
  <si>
    <t/>
  </si>
  <si>
    <t>Date</t>
  </si>
  <si>
    <t>Mud Company</t>
  </si>
  <si>
    <t>Properties</t>
  </si>
  <si>
    <t>Mud  Chemicals</t>
  </si>
  <si>
    <t>Chemical</t>
  </si>
  <si>
    <t>Initial (T)</t>
  </si>
  <si>
    <t>Recvd</t>
  </si>
  <si>
    <t>Used</t>
  </si>
  <si>
    <t>Next Sec</t>
  </si>
  <si>
    <t>End</t>
  </si>
  <si>
    <t>Cost KDZD</t>
  </si>
  <si>
    <t>sg</t>
  </si>
  <si>
    <t>Water</t>
  </si>
  <si>
    <t>Volume</t>
  </si>
  <si>
    <t>Next sec</t>
  </si>
  <si>
    <t>Daily Chemicals &amp; Mud Cost</t>
  </si>
  <si>
    <t>Services &amp; Equipment</t>
  </si>
  <si>
    <t>Description</t>
  </si>
  <si>
    <t>Quantity</t>
  </si>
  <si>
    <t>Unit</t>
  </si>
  <si>
    <t>Daily Services &amp; Equipment Cost</t>
  </si>
  <si>
    <t>Total Daily Cost</t>
  </si>
  <si>
    <t>Cumulative Cost</t>
  </si>
  <si>
    <t xml:space="preserve"> Vol Inventory (m3)</t>
  </si>
  <si>
    <t>Current</t>
  </si>
  <si>
    <t>Next</t>
  </si>
  <si>
    <r>
      <t>Losses (m</t>
    </r>
    <r>
      <rPr>
        <b/>
        <vertAlign val="superscript"/>
        <sz val="9"/>
        <rFont val="Verdana"/>
        <family val="2"/>
      </rPr>
      <t>3</t>
    </r>
    <r>
      <rPr>
        <b/>
        <sz val="9"/>
        <rFont val="Verdana"/>
        <family val="2"/>
      </rPr>
      <t>)</t>
    </r>
  </si>
  <si>
    <t>Start Volume</t>
  </si>
  <si>
    <t>Surface</t>
  </si>
  <si>
    <t>Received</t>
  </si>
  <si>
    <t>Shaker</t>
  </si>
  <si>
    <t>Dess/M.Cleaner</t>
  </si>
  <si>
    <t>Dry Volume</t>
  </si>
  <si>
    <t>Centifuge</t>
  </si>
  <si>
    <t>Diesel</t>
  </si>
  <si>
    <t xml:space="preserve">Coating </t>
  </si>
  <si>
    <t>Returned</t>
  </si>
  <si>
    <t>Down Hole</t>
  </si>
  <si>
    <t>Transfered Out</t>
  </si>
  <si>
    <t>Tripping</t>
  </si>
  <si>
    <t>Mud to Next Section</t>
  </si>
  <si>
    <t>Left In Hole</t>
  </si>
  <si>
    <t>Mud Pits</t>
  </si>
  <si>
    <r>
      <t>Vol m</t>
    </r>
    <r>
      <rPr>
        <b/>
        <vertAlign val="superscript"/>
        <sz val="8"/>
        <rFont val="Verdana"/>
        <family val="2"/>
      </rPr>
      <t>3</t>
    </r>
  </si>
  <si>
    <t>O/W</t>
  </si>
  <si>
    <t xml:space="preserve">Dumping </t>
  </si>
  <si>
    <t>Settling</t>
  </si>
  <si>
    <t>Setteling</t>
  </si>
  <si>
    <t xml:space="preserve">Active </t>
  </si>
  <si>
    <t>Cut Back Mud Weight</t>
  </si>
  <si>
    <t>R1</t>
  </si>
  <si>
    <t>Burned</t>
  </si>
  <si>
    <t>R2</t>
  </si>
  <si>
    <t>Rec. f/Dryer</t>
  </si>
  <si>
    <t>R3</t>
  </si>
  <si>
    <t>Gain</t>
  </si>
  <si>
    <t>R4</t>
  </si>
  <si>
    <t xml:space="preserve">TOTAL LOSSES </t>
  </si>
  <si>
    <t>R5</t>
  </si>
  <si>
    <t>End day Vol Inventory</t>
  </si>
  <si>
    <t>R6</t>
  </si>
  <si>
    <t xml:space="preserve">Hole Volume  </t>
  </si>
  <si>
    <t>STC1</t>
  </si>
  <si>
    <t xml:space="preserve">Active Pits             </t>
  </si>
  <si>
    <t>STC2</t>
  </si>
  <si>
    <t xml:space="preserve">Reserve Volume    </t>
  </si>
  <si>
    <t xml:space="preserve">StR1 </t>
  </si>
  <si>
    <t>Volume for Next Section</t>
  </si>
  <si>
    <t>StR2</t>
  </si>
  <si>
    <t>TOTAL PITS</t>
  </si>
  <si>
    <t>TOTAL END DAY</t>
  </si>
  <si>
    <t>Fluids</t>
  </si>
  <si>
    <t>Product 23</t>
  </si>
  <si>
    <t>Product 24</t>
  </si>
  <si>
    <t>Product 17</t>
  </si>
  <si>
    <t>Product 30</t>
  </si>
  <si>
    <t>Product 03</t>
  </si>
  <si>
    <t>Product 13</t>
  </si>
  <si>
    <t>Product 06</t>
  </si>
  <si>
    <t>Product 05</t>
  </si>
  <si>
    <t>Product 04</t>
  </si>
  <si>
    <t>Product 19</t>
  </si>
  <si>
    <t>Product 27</t>
  </si>
  <si>
    <t>Product 02</t>
  </si>
  <si>
    <t>Product 21</t>
  </si>
  <si>
    <t>Product 16</t>
  </si>
  <si>
    <t>Product 09</t>
  </si>
  <si>
    <t>Product 14</t>
  </si>
  <si>
    <t>Product 12</t>
  </si>
  <si>
    <t>Product 10</t>
  </si>
  <si>
    <t>Product 01</t>
  </si>
  <si>
    <t>Product 11</t>
  </si>
  <si>
    <t>Product 25</t>
  </si>
  <si>
    <t>Product 20</t>
  </si>
  <si>
    <t>Product 31</t>
  </si>
  <si>
    <t>Product 07</t>
  </si>
  <si>
    <t>Product 26</t>
  </si>
  <si>
    <t>Product 15</t>
  </si>
  <si>
    <t>Product 29</t>
  </si>
  <si>
    <t>Product 18</t>
  </si>
  <si>
    <t>Product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</si>
</sst>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\ _D_A_-;\-* #,##0.00\ _D_A_-;_-* &quot;-&quot;??\ _D_A_-;_-@_-"/>
    <numFmt numFmtId="164" formatCode="#,##0.000"/>
    <numFmt numFmtId="165" formatCode="0.000"/>
    <numFmt numFmtId="166" formatCode="0.0"/>
    <numFmt numFmtId="167" formatCode="0.000\ ;[Red]\-0.000;"/>
    <numFmt numFmtId="168" formatCode="dd/mm/yy;@"/>
    <numFmt numFmtId="169" formatCode="#&quot; &quot;?/?&quot; in&quot;"/>
    <numFmt numFmtId="170" formatCode="0.00&quot; h&quot;"/>
    <numFmt numFmtId="171" formatCode="#,##0&quot; l/min&quot;"/>
    <numFmt numFmtId="172" formatCode="0&quot; m&quot;"/>
    <numFmt numFmtId="173" formatCode="0&quot; psi&quot;"/>
    <numFmt numFmtId="174" formatCode="General\ &quot; lb/ft&quot;"/>
    <numFmt numFmtId="175" formatCode="0.000&quot; in&quot;"/>
    <numFmt numFmtId="176" formatCode="0;0;"/>
    <numFmt numFmtId="177" formatCode="0&quot; hp&quot;"/>
    <numFmt numFmtId="178" formatCode="0.00&quot; °&quot;"/>
    <numFmt numFmtId="179" formatCode="0&quot;m/min&quot;"/>
    <numFmt numFmtId="180" formatCode="0&quot; min&quot;"/>
    <numFmt numFmtId="181" formatCode="0&quot; m3&quot;"/>
    <numFmt numFmtId="182" formatCode="0.00&quot; sg&quot;"/>
    <numFmt numFmtId="183" formatCode="0.00000"/>
    <numFmt numFmtId="184" formatCode="0.00&quot; m/hrs&quot;"/>
    <numFmt numFmtId="185" formatCode="h:mm;@"/>
    <numFmt numFmtId="186" formatCode="0.00&quot; in&quot;"/>
    <numFmt numFmtId="187" formatCode="0&quot; %&quot;"/>
    <numFmt numFmtId="188" formatCode="0.00&quot; m&quot;"/>
    <numFmt numFmtId="189" formatCode="0.00;[Red]\-0.00;"/>
    <numFmt numFmtId="190" formatCode="0_ ;[Red]\-0;"/>
    <numFmt numFmtId="191" formatCode="0.00&quot; m3&quot;"/>
    <numFmt numFmtId="192" formatCode="0.00;[Red]0.00"/>
    <numFmt numFmtId="193" formatCode="0.00\ ;[Red]\-0.00;"/>
    <numFmt numFmtId="194" formatCode="0.00;0.00;"/>
    <numFmt numFmtId="195" formatCode="0\ ;[Red]\-0;"/>
    <numFmt numFmtId="196" formatCode="0.000_ ;[Red]\-0.000;"/>
    <numFmt numFmtId="197" formatCode="#,##0.000_ ;[Red]\-#,##0.000\ "/>
    <numFmt numFmtId="198" formatCode="0.00_ ;[Red]\-0.00\ "/>
    <numFmt numFmtId="199" formatCode="0.0;[Red]\-0.0;"/>
    <numFmt numFmtId="200" formatCode="0;[Red]0"/>
    <numFmt numFmtId="201" formatCode="#,###.000&quot;   KDZD&quot;"/>
    <numFmt numFmtId="202" formatCode="0.0_ ;[Red]\-0.0;"/>
    <numFmt numFmtId="203" formatCode="_-* #,##0.000_-;\-* #,##0.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8"/>
      <color theme="0"/>
      <name val="Verdana"/>
      <family val="2"/>
    </font>
    <font>
      <b/>
      <sz val="8"/>
      <name val="Verdana"/>
      <family val="2"/>
    </font>
    <font>
      <sz val="10"/>
      <name val="Times New Roman"/>
      <family val="1"/>
    </font>
    <font>
      <b/>
      <sz val="18"/>
      <color indexed="12"/>
      <name val="Verdana"/>
      <family val="2"/>
    </font>
    <font>
      <b/>
      <sz val="16"/>
      <color indexed="12"/>
      <name val="Verdana"/>
      <family val="2"/>
    </font>
    <font>
      <b/>
      <sz val="8"/>
      <color indexed="10"/>
      <name val="Verdana"/>
      <family val="2"/>
    </font>
    <font>
      <sz val="10"/>
      <name val="Arial"/>
      <family val="2"/>
    </font>
    <font>
      <b/>
      <sz val="6"/>
      <color rgb="FFFF9900"/>
      <name val="Verdana"/>
      <family val="2"/>
    </font>
    <font>
      <b/>
      <sz val="8"/>
      <color indexed="12"/>
      <name val="Verdana"/>
      <family val="2"/>
    </font>
    <font>
      <b/>
      <sz val="14"/>
      <color indexed="12"/>
      <name val="Verdana"/>
      <family val="2"/>
    </font>
    <font>
      <b/>
      <sz val="12"/>
      <color indexed="12"/>
      <name val="Verdana"/>
      <family val="2"/>
    </font>
    <font>
      <b/>
      <sz val="9"/>
      <name val="Verdana"/>
      <family val="2"/>
    </font>
    <font>
      <b/>
      <sz val="8"/>
      <color theme="0"/>
      <name val="Verdana"/>
      <family val="2"/>
    </font>
    <font>
      <sz val="8"/>
      <color indexed="12"/>
      <name val="Verdana"/>
      <family val="2"/>
    </font>
    <font>
      <sz val="9"/>
      <name val="Verdana"/>
      <family val="2"/>
    </font>
    <font>
      <b/>
      <vertAlign val="superscript"/>
      <sz val="9"/>
      <name val="Verdana"/>
      <family val="2"/>
    </font>
    <font>
      <b/>
      <vertAlign val="superscript"/>
      <sz val="8"/>
      <name val="Verdana"/>
      <family val="2"/>
    </font>
    <font>
      <sz val="8"/>
      <color rgb="FF0000FF"/>
      <name val="Verdana"/>
      <family val="2"/>
    </font>
    <font>
      <b/>
      <i/>
      <sz val="8"/>
      <color theme="0"/>
      <name val="Verdana"/>
      <family val="2"/>
    </font>
    <font>
      <b/>
      <i/>
      <sz val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 applyProtection="0"/>
    <xf numFmtId="0" fontId="9" fillId="2" borderId="1" applyNumberFormat="0" applyFont="0" applyAlignment="0" applyProtection="0"/>
    <xf numFmtId="0" fontId="9" fillId="0" borderId="0"/>
    <xf numFmtId="0" fontId="1" fillId="0" borderId="0"/>
    <xf numFmtId="0" fontId="9" fillId="0" borderId="0">
      <protection hidden="1"/>
    </xf>
    <xf numFmtId="0" fontId="9" fillId="0" borderId="0"/>
  </cellStyleXfs>
  <cellXfs count="61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hidden="1"/>
    </xf>
    <xf numFmtId="0" fontId="2" fillId="0" borderId="12" xfId="0" applyFont="1" applyFill="1" applyBorder="1" applyAlignment="1">
      <alignment vertical="center"/>
    </xf>
    <xf numFmtId="0" fontId="2" fillId="0" borderId="25" xfId="3" applyFont="1" applyFill="1" applyBorder="1" applyAlignment="1" applyProtection="1">
      <alignment horizontal="left" vertical="center"/>
      <protection hidden="1"/>
    </xf>
    <xf numFmtId="169" fontId="2" fillId="0" borderId="26" xfId="3" applyNumberFormat="1" applyFont="1" applyFill="1" applyBorder="1" applyAlignment="1" applyProtection="1">
      <alignment vertical="center"/>
      <protection locked="0" hidden="1"/>
    </xf>
    <xf numFmtId="170" fontId="2" fillId="0" borderId="27" xfId="3" applyNumberFormat="1" applyFont="1" applyFill="1" applyBorder="1" applyAlignment="1" applyProtection="1">
      <alignment horizontal="center" vertical="center"/>
      <protection locked="0"/>
    </xf>
    <xf numFmtId="2" fontId="2" fillId="0" borderId="28" xfId="3" applyNumberFormat="1" applyFont="1" applyFill="1" applyBorder="1" applyAlignment="1" applyProtection="1">
      <alignment horizontal="left" vertical="center"/>
      <protection locked="0"/>
    </xf>
    <xf numFmtId="171" fontId="2" fillId="0" borderId="29" xfId="3" applyNumberFormat="1" applyFont="1" applyFill="1" applyBorder="1" applyAlignment="1" applyProtection="1">
      <alignment horizontal="center" vertical="center"/>
      <protection hidden="1"/>
    </xf>
    <xf numFmtId="0" fontId="4" fillId="0" borderId="32" xfId="0" applyFont="1" applyFill="1" applyBorder="1" applyAlignment="1">
      <alignment horizontal="center" vertical="center"/>
    </xf>
    <xf numFmtId="0" fontId="4" fillId="0" borderId="32" xfId="3" applyNumberFormat="1" applyFont="1" applyFill="1" applyBorder="1" applyAlignment="1" applyProtection="1">
      <alignment horizontal="center" vertical="center"/>
      <protection locked="0"/>
    </xf>
    <xf numFmtId="172" fontId="2" fillId="0" borderId="29" xfId="3" applyNumberFormat="1" applyFont="1" applyFill="1" applyBorder="1" applyAlignment="1" applyProtection="1">
      <alignment horizontal="center" vertical="center"/>
      <protection locked="0"/>
    </xf>
    <xf numFmtId="0" fontId="2" fillId="0" borderId="34" xfId="3" applyFont="1" applyFill="1" applyBorder="1" applyAlignment="1" applyProtection="1">
      <alignment horizontal="left" vertical="center"/>
      <protection hidden="1"/>
    </xf>
    <xf numFmtId="0" fontId="2" fillId="0" borderId="37" xfId="3" applyFont="1" applyFill="1" applyBorder="1" applyAlignment="1" applyProtection="1">
      <alignment horizontal="left" vertical="center"/>
      <protection hidden="1"/>
    </xf>
    <xf numFmtId="169" fontId="2" fillId="0" borderId="35" xfId="3" applyNumberFormat="1" applyFont="1" applyFill="1" applyBorder="1" applyAlignment="1" applyProtection="1">
      <alignment vertical="center"/>
      <protection locked="0" hidden="1"/>
    </xf>
    <xf numFmtId="0" fontId="2" fillId="0" borderId="38" xfId="3" applyFont="1" applyFill="1" applyBorder="1" applyAlignment="1" applyProtection="1">
      <alignment horizontal="left" vertical="center"/>
      <protection hidden="1"/>
    </xf>
    <xf numFmtId="170" fontId="2" fillId="0" borderId="41" xfId="3" applyNumberFormat="1" applyFont="1" applyFill="1" applyBorder="1" applyAlignment="1" applyProtection="1">
      <alignment horizontal="center" vertical="center"/>
      <protection locked="0"/>
    </xf>
    <xf numFmtId="166" fontId="2" fillId="0" borderId="37" xfId="3" applyNumberFormat="1" applyFont="1" applyFill="1" applyBorder="1" applyAlignment="1" applyProtection="1">
      <alignment horizontal="left" vertical="center"/>
      <protection locked="0"/>
    </xf>
    <xf numFmtId="173" fontId="2" fillId="0" borderId="41" xfId="3" applyNumberFormat="1" applyFont="1" applyFill="1" applyBorder="1" applyAlignment="1" applyProtection="1">
      <alignment horizontal="center" vertical="center"/>
      <protection locked="0"/>
    </xf>
    <xf numFmtId="169" fontId="2" fillId="0" borderId="38" xfId="3" applyNumberFormat="1" applyFont="1" applyFill="1" applyBorder="1" applyAlignment="1" applyProtection="1">
      <alignment horizontal="center" vertical="center"/>
      <protection hidden="1"/>
    </xf>
    <xf numFmtId="175" fontId="2" fillId="0" borderId="38" xfId="3" applyNumberFormat="1" applyFont="1" applyFill="1" applyBorder="1" applyAlignment="1" applyProtection="1">
      <alignment horizontal="center" vertical="center"/>
      <protection hidden="1"/>
    </xf>
    <xf numFmtId="172" fontId="2" fillId="0" borderId="41" xfId="3" applyNumberFormat="1" applyFont="1" applyFill="1" applyBorder="1" applyAlignment="1" applyProtection="1">
      <alignment horizontal="center" vertical="center"/>
      <protection locked="0"/>
    </xf>
    <xf numFmtId="172" fontId="2" fillId="0" borderId="39" xfId="3" applyNumberFormat="1" applyFont="1" applyFill="1" applyBorder="1" applyAlignment="1" applyProtection="1">
      <alignment horizontal="center" vertical="center"/>
      <protection locked="0"/>
    </xf>
    <xf numFmtId="172" fontId="2" fillId="0" borderId="45" xfId="3" applyNumberFormat="1" applyFont="1" applyFill="1" applyBorder="1" applyAlignment="1" applyProtection="1">
      <alignment horizontal="center" vertical="center"/>
      <protection hidden="1"/>
    </xf>
    <xf numFmtId="177" fontId="2" fillId="0" borderId="41" xfId="3" applyNumberFormat="1" applyFont="1" applyFill="1" applyBorder="1" applyAlignment="1" applyProtection="1">
      <alignment horizontal="center" vertical="center"/>
      <protection hidden="1"/>
    </xf>
    <xf numFmtId="0" fontId="2" fillId="0" borderId="42" xfId="3" applyFont="1" applyFill="1" applyBorder="1" applyAlignment="1" applyProtection="1">
      <alignment horizontal="left" vertical="center"/>
      <protection hidden="1"/>
    </xf>
    <xf numFmtId="2" fontId="2" fillId="0" borderId="41" xfId="3" applyNumberFormat="1" applyFont="1" applyFill="1" applyBorder="1" applyAlignment="1" applyProtection="1">
      <alignment horizontal="center" vertical="center"/>
      <protection hidden="1"/>
    </xf>
    <xf numFmtId="0" fontId="2" fillId="0" borderId="42" xfId="3" applyFont="1" applyFill="1" applyBorder="1" applyAlignment="1" applyProtection="1">
      <alignment horizontal="left" vertical="center"/>
      <protection locked="0" hidden="1"/>
    </xf>
    <xf numFmtId="0" fontId="2" fillId="0" borderId="37" xfId="3" applyFont="1" applyFill="1" applyBorder="1" applyAlignment="1" applyProtection="1">
      <alignment horizontal="left" vertical="center"/>
      <protection locked="0" hidden="1"/>
    </xf>
    <xf numFmtId="178" fontId="2" fillId="0" borderId="41" xfId="3" applyNumberFormat="1" applyFont="1" applyFill="1" applyBorder="1" applyAlignment="1" applyProtection="1">
      <alignment horizontal="center" vertical="center"/>
      <protection locked="0"/>
    </xf>
    <xf numFmtId="182" fontId="2" fillId="0" borderId="39" xfId="3" applyNumberFormat="1" applyFont="1" applyFill="1" applyBorder="1" applyAlignment="1" applyProtection="1">
      <alignment horizontal="center" vertical="center"/>
      <protection locked="0"/>
    </xf>
    <xf numFmtId="180" fontId="2" fillId="0" borderId="41" xfId="3" applyNumberFormat="1" applyFont="1" applyFill="1" applyBorder="1" applyAlignment="1" applyProtection="1">
      <alignment horizontal="center" vertical="center"/>
      <protection hidden="1"/>
    </xf>
    <xf numFmtId="170" fontId="2" fillId="0" borderId="41" xfId="3" applyNumberFormat="1" applyFont="1" applyFill="1" applyBorder="1" applyAlignment="1" applyProtection="1">
      <alignment horizontal="center" vertical="center"/>
      <protection hidden="1"/>
    </xf>
    <xf numFmtId="0" fontId="2" fillId="0" borderId="47" xfId="3" applyFont="1" applyFill="1" applyBorder="1" applyAlignment="1" applyProtection="1">
      <alignment horizontal="left" vertical="center"/>
      <protection hidden="1"/>
    </xf>
    <xf numFmtId="0" fontId="2" fillId="0" borderId="28" xfId="3" applyFont="1" applyFill="1" applyBorder="1" applyAlignment="1" applyProtection="1">
      <alignment horizontal="left" vertical="center"/>
      <protection hidden="1"/>
    </xf>
    <xf numFmtId="172" fontId="2" fillId="0" borderId="55" xfId="3" applyNumberFormat="1" applyFont="1" applyFill="1" applyBorder="1" applyAlignment="1" applyProtection="1">
      <alignment horizontal="center" vertical="center"/>
      <protection hidden="1"/>
    </xf>
    <xf numFmtId="165" fontId="4" fillId="0" borderId="2" xfId="0" applyNumberFormat="1" applyFont="1" applyFill="1" applyBorder="1" applyAlignment="1" applyProtection="1">
      <alignment horizontal="center" vertical="center"/>
      <protection hidden="1"/>
    </xf>
    <xf numFmtId="165" fontId="4" fillId="0" borderId="59" xfId="0" applyNumberFormat="1" applyFont="1" applyFill="1" applyBorder="1" applyAlignment="1" applyProtection="1">
      <alignment horizontal="center" vertical="center"/>
      <protection hidden="1"/>
    </xf>
    <xf numFmtId="165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36" xfId="5" applyFont="1" applyFill="1" applyBorder="1" applyAlignment="1" applyProtection="1">
      <alignment horizontal="center" vertical="center"/>
      <protection hidden="1"/>
    </xf>
    <xf numFmtId="0" fontId="2" fillId="0" borderId="38" xfId="0" applyFont="1" applyFill="1" applyBorder="1" applyAlignment="1" applyProtection="1">
      <alignment horizontal="center" vertical="center"/>
      <protection hidden="1"/>
    </xf>
    <xf numFmtId="0" fontId="2" fillId="0" borderId="38" xfId="3" applyFont="1" applyFill="1" applyBorder="1" applyAlignment="1" applyProtection="1">
      <alignment horizontal="center" vertical="center"/>
      <protection hidden="1"/>
    </xf>
    <xf numFmtId="0" fontId="2" fillId="0" borderId="41" xfId="3" applyFont="1" applyFill="1" applyBorder="1" applyAlignment="1" applyProtection="1">
      <alignment horizontal="center" vertical="center"/>
      <protection hidden="1"/>
    </xf>
    <xf numFmtId="165" fontId="2" fillId="0" borderId="33" xfId="0" applyNumberFormat="1" applyFont="1" applyFill="1" applyBorder="1" applyAlignment="1" applyProtection="1">
      <alignment horizontal="center" vertical="center"/>
      <protection locked="0"/>
    </xf>
    <xf numFmtId="165" fontId="2" fillId="0" borderId="33" xfId="0" applyNumberFormat="1" applyFont="1" applyFill="1" applyBorder="1" applyAlignment="1" applyProtection="1">
      <alignment horizontal="center" vertical="center"/>
      <protection hidden="1"/>
    </xf>
    <xf numFmtId="164" fontId="2" fillId="0" borderId="65" xfId="0" applyNumberFormat="1" applyFont="1" applyFill="1" applyBorder="1" applyAlignment="1" applyProtection="1">
      <alignment horizontal="center" vertical="center"/>
      <protection hidden="1"/>
    </xf>
    <xf numFmtId="0" fontId="2" fillId="0" borderId="39" xfId="5" applyFont="1" applyFill="1" applyBorder="1" applyAlignment="1" applyProtection="1">
      <alignment horizontal="center" vertical="center"/>
      <protection hidden="1"/>
    </xf>
    <xf numFmtId="0" fontId="4" fillId="0" borderId="77" xfId="3" applyFont="1" applyFill="1" applyBorder="1" applyAlignment="1" applyProtection="1">
      <alignment horizontal="center" vertical="center"/>
      <protection hidden="1"/>
    </xf>
    <xf numFmtId="0" fontId="2" fillId="0" borderId="24" xfId="5" applyFont="1" applyFill="1" applyBorder="1" applyAlignment="1" applyProtection="1">
      <alignment horizontal="center" vertical="center"/>
      <protection hidden="1"/>
    </xf>
    <xf numFmtId="1" fontId="2" fillId="0" borderId="31" xfId="5" applyNumberFormat="1" applyFont="1" applyFill="1" applyBorder="1" applyAlignment="1" applyProtection="1">
      <alignment horizontal="center" vertical="center"/>
      <protection locked="0"/>
    </xf>
    <xf numFmtId="165" fontId="2" fillId="0" borderId="38" xfId="3" applyNumberFormat="1" applyFont="1" applyFill="1" applyBorder="1" applyAlignment="1" applyProtection="1">
      <alignment horizontal="center" vertical="center"/>
      <protection locked="0"/>
    </xf>
    <xf numFmtId="188" fontId="2" fillId="0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36" xfId="5" applyFont="1" applyFill="1" applyBorder="1" applyAlignment="1" applyProtection="1">
      <alignment horizontal="left" vertical="center"/>
      <protection hidden="1"/>
    </xf>
    <xf numFmtId="0" fontId="2" fillId="0" borderId="37" xfId="5" applyFont="1" applyFill="1" applyBorder="1" applyAlignment="1" applyProtection="1">
      <alignment horizontal="center" vertical="center"/>
      <protection locked="0"/>
    </xf>
    <xf numFmtId="0" fontId="2" fillId="0" borderId="82" xfId="5" applyFont="1" applyFill="1" applyBorder="1" applyAlignment="1" applyProtection="1">
      <alignment horizontal="center" vertical="center"/>
      <protection hidden="1"/>
    </xf>
    <xf numFmtId="0" fontId="2" fillId="0" borderId="83" xfId="5" applyFont="1" applyFill="1" applyBorder="1" applyAlignment="1" applyProtection="1">
      <alignment horizontal="center" vertical="center"/>
      <protection locked="0"/>
    </xf>
    <xf numFmtId="189" fontId="2" fillId="0" borderId="57" xfId="5" applyNumberFormat="1" applyFont="1" applyFill="1" applyBorder="1" applyAlignment="1" applyProtection="1">
      <alignment horizontal="center" vertical="center"/>
      <protection hidden="1"/>
    </xf>
    <xf numFmtId="189" fontId="2" fillId="0" borderId="32" xfId="5" applyNumberFormat="1" applyFont="1" applyFill="1" applyBorder="1" applyAlignment="1" applyProtection="1">
      <alignment horizontal="center" vertical="center"/>
      <protection hidden="1"/>
    </xf>
    <xf numFmtId="189" fontId="2" fillId="0" borderId="29" xfId="5" applyNumberFormat="1" applyFont="1" applyFill="1" applyBorder="1" applyAlignment="1" applyProtection="1">
      <alignment horizontal="center" vertical="center"/>
      <protection hidden="1"/>
    </xf>
    <xf numFmtId="190" fontId="2" fillId="0" borderId="61" xfId="5" applyNumberFormat="1" applyFont="1" applyFill="1" applyBorder="1" applyAlignment="1" applyProtection="1">
      <alignment horizontal="center" vertical="center"/>
      <protection hidden="1"/>
    </xf>
    <xf numFmtId="190" fontId="2" fillId="0" borderId="38" xfId="5" applyNumberFormat="1" applyFont="1" applyFill="1" applyBorder="1" applyAlignment="1" applyProtection="1">
      <alignment horizontal="center" vertical="center"/>
      <protection hidden="1"/>
    </xf>
    <xf numFmtId="190" fontId="2" fillId="0" borderId="41" xfId="5" applyNumberFormat="1" applyFont="1" applyFill="1" applyBorder="1" applyAlignment="1" applyProtection="1">
      <alignment horizontal="center" vertical="center"/>
      <protection hidden="1"/>
    </xf>
    <xf numFmtId="165" fontId="2" fillId="0" borderId="38" xfId="0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horizontal="center" vertical="center"/>
      <protection hidden="1"/>
    </xf>
    <xf numFmtId="191" fontId="2" fillId="0" borderId="69" xfId="3" applyNumberFormat="1" applyFont="1" applyFill="1" applyBorder="1" applyAlignment="1" applyProtection="1">
      <alignment vertical="center"/>
      <protection locked="0"/>
    </xf>
    <xf numFmtId="0" fontId="2" fillId="0" borderId="86" xfId="3" applyFont="1" applyFill="1" applyBorder="1" applyAlignment="1" applyProtection="1">
      <alignment horizontal="center" vertical="center"/>
      <protection locked="0"/>
    </xf>
    <xf numFmtId="172" fontId="2" fillId="0" borderId="87" xfId="1" applyNumberFormat="1" applyFont="1" applyFill="1" applyBorder="1" applyAlignment="1" applyProtection="1">
      <alignment horizontal="center" vertical="center"/>
      <protection hidden="1"/>
    </xf>
    <xf numFmtId="193" fontId="2" fillId="0" borderId="61" xfId="5" applyNumberFormat="1" applyFont="1" applyFill="1" applyBorder="1" applyAlignment="1" applyProtection="1">
      <alignment horizontal="center" vertical="center"/>
      <protection hidden="1"/>
    </xf>
    <xf numFmtId="193" fontId="2" fillId="0" borderId="38" xfId="5" applyNumberFormat="1" applyFont="1" applyFill="1" applyBorder="1" applyAlignment="1" applyProtection="1">
      <alignment horizontal="center" vertical="center"/>
      <protection hidden="1"/>
    </xf>
    <xf numFmtId="193" fontId="2" fillId="0" borderId="41" xfId="5" applyNumberFormat="1" applyFont="1" applyFill="1" applyBorder="1" applyAlignment="1" applyProtection="1">
      <alignment horizontal="center" vertical="center"/>
      <protection hidden="1"/>
    </xf>
    <xf numFmtId="2" fontId="2" fillId="0" borderId="72" xfId="5" applyNumberFormat="1" applyFont="1" applyFill="1" applyBorder="1" applyAlignment="1" applyProtection="1">
      <alignment horizontal="center" vertical="center"/>
      <protection hidden="1"/>
    </xf>
    <xf numFmtId="2" fontId="2" fillId="0" borderId="73" xfId="5" applyNumberFormat="1" applyFont="1" applyFill="1" applyBorder="1" applyAlignment="1" applyProtection="1">
      <alignment horizontal="center" vertical="center"/>
      <protection hidden="1"/>
    </xf>
    <xf numFmtId="2" fontId="2" fillId="0" borderId="74" xfId="5" applyNumberFormat="1" applyFont="1" applyFill="1" applyBorder="1" applyAlignment="1" applyProtection="1">
      <alignment horizontal="center" vertical="center"/>
      <protection hidden="1"/>
    </xf>
    <xf numFmtId="194" fontId="2" fillId="0" borderId="32" xfId="5" applyNumberFormat="1" applyFont="1" applyFill="1" applyBorder="1" applyAlignment="1" applyProtection="1">
      <alignment horizontal="center" vertical="center"/>
      <protection hidden="1"/>
    </xf>
    <xf numFmtId="194" fontId="2" fillId="0" borderId="41" xfId="3" applyNumberFormat="1" applyFont="1" applyFill="1" applyBorder="1" applyAlignment="1" applyProtection="1">
      <alignment horizontal="center" vertical="center"/>
      <protection hidden="1"/>
    </xf>
    <xf numFmtId="194" fontId="2" fillId="0" borderId="89" xfId="5" applyNumberFormat="1" applyFont="1" applyFill="1" applyBorder="1" applyAlignment="1" applyProtection="1">
      <alignment horizontal="center" vertical="center"/>
      <protection hidden="1"/>
    </xf>
    <xf numFmtId="0" fontId="2" fillId="0" borderId="90" xfId="5" applyFont="1" applyFill="1" applyBorder="1" applyAlignment="1" applyProtection="1">
      <alignment horizontal="center" vertical="center"/>
      <protection hidden="1"/>
    </xf>
    <xf numFmtId="49" fontId="2" fillId="0" borderId="48" xfId="5" applyNumberFormat="1" applyFont="1" applyFill="1" applyBorder="1" applyAlignment="1" applyProtection="1">
      <alignment horizontal="center" vertical="center"/>
      <protection hidden="1"/>
    </xf>
    <xf numFmtId="0" fontId="2" fillId="0" borderId="31" xfId="5" applyFont="1" applyFill="1" applyBorder="1" applyAlignment="1" applyProtection="1">
      <alignment horizontal="center" vertical="center"/>
      <protection locked="0"/>
    </xf>
    <xf numFmtId="0" fontId="16" fillId="0" borderId="32" xfId="5" applyFont="1" applyFill="1" applyBorder="1" applyAlignment="1" applyProtection="1">
      <alignment horizontal="center" vertical="center"/>
      <protection locked="0"/>
    </xf>
    <xf numFmtId="0" fontId="16" fillId="0" borderId="29" xfId="5" applyFont="1" applyFill="1" applyBorder="1" applyAlignment="1" applyProtection="1">
      <alignment horizontal="center" vertical="center"/>
      <protection locked="0"/>
    </xf>
    <xf numFmtId="0" fontId="2" fillId="0" borderId="38" xfId="5" applyFont="1" applyFill="1" applyBorder="1" applyAlignment="1" applyProtection="1">
      <alignment horizontal="center" vertical="center"/>
      <protection locked="0"/>
    </xf>
    <xf numFmtId="195" fontId="9" fillId="0" borderId="37" xfId="5" applyNumberFormat="1" applyFont="1" applyFill="1" applyBorder="1" applyAlignment="1" applyProtection="1">
      <alignment horizontal="center" vertical="center"/>
      <protection hidden="1"/>
    </xf>
    <xf numFmtId="195" fontId="9" fillId="0" borderId="38" xfId="5" applyNumberFormat="1" applyFont="1" applyFill="1" applyBorder="1" applyAlignment="1" applyProtection="1">
      <alignment horizontal="center" vertical="center"/>
      <protection hidden="1"/>
    </xf>
    <xf numFmtId="193" fontId="2" fillId="0" borderId="37" xfId="5" applyNumberFormat="1" applyFont="1" applyFill="1" applyBorder="1" applyAlignment="1" applyProtection="1">
      <alignment horizontal="center" vertical="center"/>
      <protection hidden="1"/>
    </xf>
    <xf numFmtId="190" fontId="16" fillId="0" borderId="38" xfId="5" applyNumberFormat="1" applyFont="1" applyFill="1" applyBorder="1" applyAlignment="1" applyProtection="1">
      <alignment horizontal="center" vertical="center"/>
      <protection hidden="1"/>
    </xf>
    <xf numFmtId="190" fontId="16" fillId="0" borderId="35" xfId="5" applyNumberFormat="1" applyFont="1" applyFill="1" applyBorder="1" applyAlignment="1" applyProtection="1">
      <alignment horizontal="center" vertical="center"/>
      <protection hidden="1"/>
    </xf>
    <xf numFmtId="165" fontId="2" fillId="0" borderId="91" xfId="0" applyNumberFormat="1" applyFont="1" applyFill="1" applyBorder="1" applyAlignment="1" applyProtection="1">
      <alignment horizontal="center" vertical="center"/>
      <protection locked="0"/>
    </xf>
    <xf numFmtId="0" fontId="2" fillId="0" borderId="52" xfId="5" applyFont="1" applyFill="1" applyBorder="1" applyAlignment="1" applyProtection="1">
      <alignment horizontal="center" vertical="center"/>
      <protection hidden="1"/>
    </xf>
    <xf numFmtId="198" fontId="2" fillId="0" borderId="37" xfId="5" applyNumberFormat="1" applyFont="1" applyFill="1" applyBorder="1" applyAlignment="1" applyProtection="1">
      <alignment horizontal="center" vertical="center"/>
      <protection hidden="1"/>
    </xf>
    <xf numFmtId="199" fontId="2" fillId="0" borderId="37" xfId="5" applyNumberFormat="1" applyFont="1" applyFill="1" applyBorder="1" applyAlignment="1" applyProtection="1">
      <alignment horizontal="center" vertical="center"/>
      <protection hidden="1"/>
    </xf>
    <xf numFmtId="199" fontId="2" fillId="0" borderId="38" xfId="5" applyNumberFormat="1" applyFont="1" applyFill="1" applyBorder="1" applyAlignment="1" applyProtection="1">
      <alignment horizontal="center" vertical="center"/>
      <protection hidden="1"/>
    </xf>
    <xf numFmtId="199" fontId="2" fillId="0" borderId="35" xfId="5" applyNumberFormat="1" applyFont="1" applyFill="1" applyBorder="1" applyAlignment="1" applyProtection="1">
      <alignment horizontal="center" vertical="center"/>
      <protection hidden="1"/>
    </xf>
    <xf numFmtId="0" fontId="2" fillId="0" borderId="32" xfId="3" applyFont="1" applyFill="1" applyBorder="1" applyAlignment="1" applyProtection="1">
      <alignment horizontal="center" vertical="center"/>
      <protection hidden="1"/>
    </xf>
    <xf numFmtId="0" fontId="4" fillId="0" borderId="97" xfId="3" applyFont="1" applyFill="1" applyBorder="1" applyAlignment="1" applyProtection="1">
      <alignment horizontal="center" vertical="center"/>
      <protection hidden="1"/>
    </xf>
    <xf numFmtId="0" fontId="2" fillId="0" borderId="60" xfId="5" applyFont="1" applyFill="1" applyBorder="1" applyAlignment="1" applyProtection="1">
      <alignment horizontal="center" vertical="center"/>
      <protection hidden="1"/>
    </xf>
    <xf numFmtId="0" fontId="0" fillId="0" borderId="24" xfId="5" applyFont="1" applyFill="1" applyBorder="1" applyAlignment="1" applyProtection="1">
      <alignment horizontal="center" vertical="center"/>
      <protection hidden="1"/>
    </xf>
    <xf numFmtId="202" fontId="2" fillId="0" borderId="101" xfId="5" applyNumberFormat="1" applyFont="1" applyFill="1" applyBorder="1" applyAlignment="1" applyProtection="1">
      <alignment horizontal="center" vertical="center"/>
      <protection locked="0"/>
    </xf>
    <xf numFmtId="202" fontId="2" fillId="0" borderId="20" xfId="5" applyNumberFormat="1" applyFont="1" applyFill="1" applyBorder="1" applyAlignment="1" applyProtection="1">
      <alignment horizontal="center" vertical="center"/>
      <protection locked="0"/>
    </xf>
    <xf numFmtId="0" fontId="9" fillId="0" borderId="52" xfId="5" applyFont="1" applyFill="1" applyBorder="1" applyAlignment="1" applyProtection="1">
      <alignment horizontal="center" vertical="center"/>
      <protection hidden="1"/>
    </xf>
    <xf numFmtId="166" fontId="2" fillId="0" borderId="28" xfId="5" applyNumberFormat="1" applyFont="1" applyFill="1" applyBorder="1" applyAlignment="1" applyProtection="1">
      <alignment horizontal="center" vertical="center"/>
      <protection locked="0"/>
    </xf>
    <xf numFmtId="166" fontId="2" fillId="0" borderId="66" xfId="5" applyNumberFormat="1" applyFont="1" applyFill="1" applyBorder="1" applyAlignment="1" applyProtection="1">
      <alignment horizontal="center" vertical="center"/>
      <protection locked="0"/>
    </xf>
    <xf numFmtId="2" fontId="2" fillId="0" borderId="37" xfId="5" applyNumberFormat="1" applyFont="1" applyFill="1" applyBorder="1" applyAlignment="1" applyProtection="1">
      <alignment horizontal="center" vertical="center"/>
      <protection locked="0"/>
    </xf>
    <xf numFmtId="2" fontId="2" fillId="0" borderId="38" xfId="5" applyNumberFormat="1" applyFont="1" applyFill="1" applyBorder="1" applyAlignment="1" applyProtection="1">
      <alignment horizontal="center" vertical="center"/>
      <protection locked="0"/>
    </xf>
    <xf numFmtId="2" fontId="2" fillId="0" borderId="87" xfId="5" applyNumberFormat="1" applyFont="1" applyFill="1" applyBorder="1" applyAlignment="1" applyProtection="1">
      <alignment horizontal="center" vertical="center"/>
      <protection locked="0"/>
    </xf>
    <xf numFmtId="2" fontId="2" fillId="0" borderId="89" xfId="5" applyNumberFormat="1" applyFont="1" applyFill="1" applyBorder="1" applyAlignment="1" applyProtection="1">
      <alignment horizontal="center" vertical="center"/>
      <protection locked="0"/>
    </xf>
    <xf numFmtId="193" fontId="2" fillId="0" borderId="87" xfId="5" applyNumberFormat="1" applyFont="1" applyFill="1" applyBorder="1" applyAlignment="1" applyProtection="1">
      <alignment horizontal="center" vertical="center"/>
      <protection hidden="1"/>
    </xf>
    <xf numFmtId="193" fontId="2" fillId="0" borderId="89" xfId="5" applyNumberFormat="1" applyFont="1" applyFill="1" applyBorder="1" applyAlignment="1" applyProtection="1">
      <alignment horizontal="center" vertical="center"/>
      <protection hidden="1"/>
    </xf>
    <xf numFmtId="0" fontId="2" fillId="0" borderId="32" xfId="3" applyFont="1" applyFill="1" applyBorder="1" applyAlignment="1" applyProtection="1">
      <alignment vertical="center"/>
      <protection hidden="1"/>
    </xf>
    <xf numFmtId="0" fontId="4" fillId="0" borderId="29" xfId="3" applyFont="1" applyFill="1" applyBorder="1" applyAlignment="1" applyProtection="1">
      <alignment horizontal="center" vertical="center"/>
      <protection hidden="1"/>
    </xf>
    <xf numFmtId="0" fontId="9" fillId="0" borderId="36" xfId="5" applyFont="1" applyFill="1" applyBorder="1" applyAlignment="1" applyProtection="1">
      <alignment horizontal="center" vertical="center"/>
      <protection hidden="1"/>
    </xf>
    <xf numFmtId="0" fontId="0" fillId="0" borderId="64" xfId="5" applyFont="1" applyFill="1" applyBorder="1" applyAlignment="1" applyProtection="1">
      <alignment horizontal="center" vertical="center"/>
      <protection hidden="1"/>
    </xf>
    <xf numFmtId="2" fontId="2" fillId="0" borderId="37" xfId="5" applyNumberFormat="1" applyFont="1" applyFill="1" applyBorder="1" applyAlignment="1" applyProtection="1">
      <alignment horizontal="center" vertical="center"/>
      <protection hidden="1"/>
    </xf>
    <xf numFmtId="2" fontId="2" fillId="0" borderId="38" xfId="5" applyNumberFormat="1" applyFont="1" applyFill="1" applyBorder="1" applyAlignment="1" applyProtection="1">
      <alignment horizontal="center" vertical="center"/>
      <protection hidden="1"/>
    </xf>
    <xf numFmtId="0" fontId="0" fillId="0" borderId="36" xfId="5" applyFont="1" applyFill="1" applyBorder="1" applyAlignment="1" applyProtection="1">
      <alignment horizontal="center" vertical="center"/>
      <protection hidden="1"/>
    </xf>
    <xf numFmtId="0" fontId="2" fillId="0" borderId="25" xfId="3" applyFont="1" applyFill="1" applyBorder="1" applyAlignment="1" applyProtection="1">
      <alignment vertical="center"/>
      <protection hidden="1"/>
    </xf>
    <xf numFmtId="0" fontId="2" fillId="0" borderId="31" xfId="3" applyFont="1" applyFill="1" applyBorder="1" applyAlignment="1" applyProtection="1">
      <alignment vertical="center"/>
      <protection hidden="1"/>
    </xf>
    <xf numFmtId="192" fontId="2" fillId="0" borderId="7" xfId="5" applyNumberFormat="1" applyFont="1" applyFill="1" applyBorder="1" applyAlignment="1" applyProtection="1">
      <alignment horizontal="center" vertical="center"/>
      <protection hidden="1"/>
    </xf>
    <xf numFmtId="0" fontId="17" fillId="0" borderId="3" xfId="5" applyFont="1" applyFill="1" applyBorder="1" applyAlignment="1" applyProtection="1">
      <alignment vertical="center"/>
      <protection hidden="1"/>
    </xf>
    <xf numFmtId="1" fontId="2" fillId="0" borderId="112" xfId="0" applyNumberFormat="1" applyFont="1" applyFill="1" applyBorder="1" applyAlignment="1" applyProtection="1">
      <alignment horizontal="center" vertical="center"/>
      <protection locked="0"/>
    </xf>
    <xf numFmtId="0" fontId="2" fillId="0" borderId="113" xfId="0" applyFont="1" applyFill="1" applyBorder="1" applyAlignment="1" applyProtection="1">
      <alignment horizontal="center" vertical="center"/>
      <protection hidden="1"/>
    </xf>
    <xf numFmtId="1" fontId="2" fillId="0" borderId="89" xfId="0" applyNumberFormat="1" applyFont="1" applyFill="1" applyBorder="1" applyAlignment="1" applyProtection="1">
      <alignment horizontal="center" vertical="center"/>
      <protection locked="0"/>
    </xf>
    <xf numFmtId="1" fontId="2" fillId="0" borderId="115" xfId="0" applyNumberFormat="1" applyFont="1" applyFill="1" applyBorder="1" applyAlignment="1" applyProtection="1">
      <alignment horizontal="center" vertical="center"/>
      <protection hidden="1"/>
    </xf>
    <xf numFmtId="1" fontId="2" fillId="0" borderId="38" xfId="0" applyNumberFormat="1" applyFont="1" applyFill="1" applyBorder="1" applyAlignment="1" applyProtection="1">
      <alignment horizontal="center" vertical="center"/>
      <protection hidden="1"/>
    </xf>
    <xf numFmtId="1" fontId="2" fillId="0" borderId="38" xfId="0" applyNumberFormat="1" applyFont="1" applyFill="1" applyBorder="1" applyAlignment="1" applyProtection="1">
      <alignment horizontal="center" vertical="center"/>
      <protection locked="0"/>
    </xf>
    <xf numFmtId="1" fontId="2" fillId="0" borderId="41" xfId="0" applyNumberFormat="1" applyFont="1" applyFill="1" applyBorder="1" applyAlignment="1" applyProtection="1">
      <alignment horizontal="center" vertical="center"/>
      <protection hidden="1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02" xfId="0" applyFont="1" applyFill="1" applyBorder="1" applyAlignment="1" applyProtection="1">
      <alignment horizontal="center" vertical="center"/>
      <protection locked="0"/>
    </xf>
    <xf numFmtId="0" fontId="2" fillId="0" borderId="104" xfId="0" applyFont="1" applyFill="1" applyBorder="1" applyAlignment="1" applyProtection="1">
      <alignment horizontal="center" vertical="center"/>
      <protection hidden="1"/>
    </xf>
    <xf numFmtId="1" fontId="2" fillId="0" borderId="43" xfId="0" applyNumberFormat="1" applyFont="1" applyFill="1" applyBorder="1" applyAlignment="1" applyProtection="1">
      <alignment horizontal="left" vertical="center"/>
      <protection hidden="1"/>
    </xf>
    <xf numFmtId="1" fontId="2" fillId="0" borderId="117" xfId="0" applyNumberFormat="1" applyFont="1" applyFill="1" applyBorder="1" applyAlignment="1" applyProtection="1">
      <alignment horizontal="center" vertical="center"/>
      <protection hidden="1"/>
    </xf>
    <xf numFmtId="2" fontId="2" fillId="0" borderId="111" xfId="0" applyNumberFormat="1" applyFont="1" applyFill="1" applyBorder="1" applyAlignment="1" applyProtection="1">
      <alignment horizontal="center" vertical="center"/>
      <protection locked="0"/>
    </xf>
    <xf numFmtId="0" fontId="2" fillId="0" borderId="118" xfId="0" applyNumberFormat="1" applyFont="1" applyFill="1" applyBorder="1" applyAlignment="1" applyProtection="1">
      <alignment horizontal="center" vertical="center"/>
      <protection locked="0"/>
    </xf>
    <xf numFmtId="1" fontId="2" fillId="0" borderId="38" xfId="3" applyNumberFormat="1" applyFont="1" applyFill="1" applyBorder="1" applyAlignment="1" applyProtection="1">
      <alignment horizontal="center" vertical="center"/>
      <protection locked="0"/>
    </xf>
    <xf numFmtId="1" fontId="2" fillId="0" borderId="46" xfId="0" applyNumberFormat="1" applyFont="1" applyFill="1" applyBorder="1" applyAlignment="1" applyProtection="1">
      <alignment horizontal="left" vertical="center"/>
      <protection hidden="1"/>
    </xf>
    <xf numFmtId="1" fontId="2" fillId="0" borderId="119" xfId="0" applyNumberFormat="1" applyFont="1" applyFill="1" applyBorder="1" applyAlignment="1" applyProtection="1">
      <alignment horizontal="center" vertical="center"/>
      <protection hidden="1"/>
    </xf>
    <xf numFmtId="2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121" xfId="0" applyNumberFormat="1" applyFont="1" applyFill="1" applyBorder="1" applyAlignment="1" applyProtection="1">
      <alignment horizontal="center" vertical="center"/>
      <protection hidden="1"/>
    </xf>
    <xf numFmtId="1" fontId="4" fillId="0" borderId="122" xfId="0" applyNumberFormat="1" applyFont="1" applyFill="1" applyBorder="1" applyAlignment="1" applyProtection="1">
      <alignment horizontal="center" vertical="center"/>
      <protection hidden="1"/>
    </xf>
    <xf numFmtId="1" fontId="2" fillId="0" borderId="112" xfId="0" applyNumberFormat="1" applyFont="1" applyFill="1" applyBorder="1" applyAlignment="1" applyProtection="1">
      <alignment horizontal="center" vertical="center"/>
      <protection hidden="1"/>
    </xf>
    <xf numFmtId="0" fontId="14" fillId="0" borderId="3" xfId="5" applyFont="1" applyFill="1" applyBorder="1" applyAlignment="1" applyProtection="1">
      <alignment horizontal="left" vertical="center"/>
      <protection hidden="1"/>
    </xf>
    <xf numFmtId="0" fontId="4" fillId="0" borderId="4" xfId="5" applyFont="1" applyFill="1" applyBorder="1" applyAlignment="1" applyProtection="1">
      <alignment horizontal="left" vertical="center"/>
      <protection locked="0"/>
    </xf>
    <xf numFmtId="1" fontId="2" fillId="0" borderId="84" xfId="0" applyNumberFormat="1" applyFont="1" applyFill="1" applyBorder="1" applyAlignment="1" applyProtection="1">
      <alignment horizontal="left" vertical="center"/>
      <protection hidden="1"/>
    </xf>
    <xf numFmtId="1" fontId="2" fillId="0" borderId="125" xfId="0" applyNumberFormat="1" applyFont="1" applyFill="1" applyBorder="1" applyAlignment="1" applyProtection="1">
      <alignment horizontal="center" vertical="center"/>
      <protection hidden="1"/>
    </xf>
    <xf numFmtId="2" fontId="2" fillId="0" borderId="83" xfId="0" applyNumberFormat="1" applyFont="1" applyFill="1" applyBorder="1" applyAlignment="1" applyProtection="1">
      <alignment horizontal="center" vertical="center"/>
      <protection locked="0"/>
    </xf>
    <xf numFmtId="0" fontId="2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0" xfId="3" applyFont="1" applyFill="1" applyBorder="1" applyAlignment="1" applyProtection="1">
      <alignment horizontal="center" vertical="center"/>
      <protection hidden="1"/>
    </xf>
    <xf numFmtId="0" fontId="2" fillId="0" borderId="25" xfId="3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>
      <alignment vertical="center"/>
    </xf>
    <xf numFmtId="0" fontId="4" fillId="0" borderId="4" xfId="3" applyFont="1" applyFill="1" applyBorder="1" applyAlignment="1" applyProtection="1">
      <alignment vertical="center"/>
      <protection hidden="1"/>
    </xf>
    <xf numFmtId="0" fontId="4" fillId="0" borderId="5" xfId="3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  <protection hidden="1"/>
    </xf>
    <xf numFmtId="0" fontId="4" fillId="0" borderId="6" xfId="3" applyFont="1" applyFill="1" applyBorder="1" applyAlignment="1" applyProtection="1">
      <alignment vertical="center"/>
      <protection hidden="1"/>
    </xf>
    <xf numFmtId="167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7" xfId="3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11" xfId="3" applyFont="1" applyFill="1" applyBorder="1" applyAlignment="1" applyProtection="1">
      <alignment vertical="center"/>
      <protection hidden="1"/>
    </xf>
    <xf numFmtId="0" fontId="4" fillId="0" borderId="12" xfId="3" applyFont="1" applyFill="1" applyBorder="1" applyAlignment="1" applyProtection="1">
      <alignment vertical="center"/>
      <protection hidden="1"/>
    </xf>
    <xf numFmtId="0" fontId="4" fillId="0" borderId="13" xfId="3" applyFont="1" applyFill="1" applyBorder="1" applyAlignment="1" applyProtection="1">
      <alignment vertical="center"/>
      <protection hidden="1"/>
    </xf>
    <xf numFmtId="0" fontId="11" fillId="0" borderId="12" xfId="0" applyFont="1" applyFill="1" applyBorder="1" applyAlignment="1" applyProtection="1">
      <alignment vertical="center"/>
      <protection hidden="1"/>
    </xf>
    <xf numFmtId="0" fontId="12" fillId="0" borderId="12" xfId="0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hidden="1"/>
    </xf>
    <xf numFmtId="165" fontId="2" fillId="0" borderId="39" xfId="3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hidden="1"/>
    </xf>
    <xf numFmtId="176" fontId="2" fillId="0" borderId="37" xfId="3" applyNumberFormat="1" applyFont="1" applyFill="1" applyBorder="1" applyAlignment="1" applyProtection="1">
      <alignment horizontal="left" vertical="center"/>
      <protection locked="0"/>
    </xf>
    <xf numFmtId="176" fontId="2" fillId="0" borderId="38" xfId="3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179" fontId="2" fillId="0" borderId="0" xfId="0" applyNumberFormat="1" applyFont="1" applyFill="1" applyAlignment="1" applyProtection="1">
      <alignment horizontal="center" vertical="center"/>
      <protection hidden="1"/>
    </xf>
    <xf numFmtId="173" fontId="2" fillId="0" borderId="0" xfId="0" applyNumberFormat="1" applyFont="1" applyFill="1" applyAlignment="1" applyProtection="1">
      <alignment horizontal="center" vertical="center"/>
      <protection hidden="1"/>
    </xf>
    <xf numFmtId="18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left" vertical="center"/>
      <protection hidden="1"/>
    </xf>
    <xf numFmtId="1" fontId="2" fillId="0" borderId="57" xfId="7" applyNumberFormat="1" applyFont="1" applyFill="1" applyBorder="1" applyAlignment="1" applyProtection="1">
      <alignment horizontal="center" vertical="center"/>
      <protection locked="0"/>
    </xf>
    <xf numFmtId="1" fontId="2" fillId="0" borderId="32" xfId="7" applyNumberFormat="1" applyFont="1" applyFill="1" applyBorder="1" applyAlignment="1" applyProtection="1">
      <alignment horizontal="center" vertical="center"/>
      <protection locked="0"/>
    </xf>
    <xf numFmtId="1" fontId="2" fillId="0" borderId="29" xfId="7" applyNumberFormat="1" applyFont="1" applyFill="1" applyBorder="1" applyAlignment="1" applyProtection="1">
      <alignment horizontal="center" vertical="center"/>
      <protection locked="0"/>
    </xf>
    <xf numFmtId="1" fontId="2" fillId="0" borderId="61" xfId="7" applyNumberFormat="1" applyFont="1" applyFill="1" applyBorder="1" applyAlignment="1" applyProtection="1">
      <alignment horizontal="center" vertical="center"/>
      <protection locked="0"/>
    </xf>
    <xf numFmtId="1" fontId="2" fillId="0" borderId="38" xfId="7" applyNumberFormat="1" applyFont="1" applyFill="1" applyBorder="1" applyAlignment="1" applyProtection="1">
      <alignment horizontal="center" vertical="center"/>
      <protection locked="0"/>
    </xf>
    <xf numFmtId="1" fontId="2" fillId="0" borderId="41" xfId="7" applyNumberFormat="1" applyFont="1" applyFill="1" applyBorder="1" applyAlignment="1" applyProtection="1">
      <alignment horizontal="center" vertical="center"/>
      <protection locked="0"/>
    </xf>
    <xf numFmtId="185" fontId="2" fillId="0" borderId="61" xfId="7" applyNumberFormat="1" applyFont="1" applyFill="1" applyBorder="1" applyAlignment="1" applyProtection="1">
      <alignment horizontal="center" vertical="center"/>
      <protection locked="0"/>
    </xf>
    <xf numFmtId="185" fontId="2" fillId="0" borderId="38" xfId="7" applyNumberFormat="1" applyFont="1" applyFill="1" applyBorder="1" applyAlignment="1" applyProtection="1">
      <alignment horizontal="center" vertical="center"/>
      <protection locked="0"/>
    </xf>
    <xf numFmtId="185" fontId="2" fillId="0" borderId="41" xfId="7" applyNumberFormat="1" applyFont="1" applyFill="1" applyBorder="1" applyAlignment="1" applyProtection="1">
      <alignment horizontal="center" vertical="center"/>
      <protection locked="0"/>
    </xf>
    <xf numFmtId="186" fontId="2" fillId="0" borderId="66" xfId="0" applyNumberFormat="1" applyFont="1" applyFill="1" applyBorder="1" applyAlignment="1" applyProtection="1">
      <alignment horizontal="center" vertical="center"/>
      <protection locked="0"/>
    </xf>
    <xf numFmtId="187" fontId="2" fillId="0" borderId="66" xfId="0" applyNumberFormat="1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2" fontId="2" fillId="0" borderId="61" xfId="7" applyNumberFormat="1" applyFont="1" applyFill="1" applyBorder="1" applyAlignment="1" applyProtection="1">
      <alignment horizontal="center" vertical="center"/>
      <protection locked="0"/>
    </xf>
    <xf numFmtId="2" fontId="2" fillId="0" borderId="38" xfId="7" applyNumberFormat="1" applyFont="1" applyFill="1" applyBorder="1" applyAlignment="1" applyProtection="1">
      <alignment horizontal="center" vertical="center"/>
      <protection locked="0"/>
    </xf>
    <xf numFmtId="2" fontId="2" fillId="0" borderId="41" xfId="7" applyNumberFormat="1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2" fontId="2" fillId="0" borderId="72" xfId="7" applyNumberFormat="1" applyFont="1" applyFill="1" applyBorder="1" applyAlignment="1" applyProtection="1">
      <alignment horizontal="center" vertical="center"/>
      <protection locked="0"/>
    </xf>
    <xf numFmtId="2" fontId="2" fillId="0" borderId="73" xfId="7" applyNumberFormat="1" applyFont="1" applyFill="1" applyBorder="1" applyAlignment="1" applyProtection="1">
      <alignment horizontal="center" vertical="center"/>
      <protection locked="0"/>
    </xf>
    <xf numFmtId="2" fontId="2" fillId="0" borderId="74" xfId="7" applyNumberFormat="1" applyFont="1" applyFill="1" applyBorder="1" applyAlignment="1" applyProtection="1">
      <alignment horizontal="center" vertical="center"/>
      <protection locked="0"/>
    </xf>
    <xf numFmtId="0" fontId="4" fillId="0" borderId="76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/>
      <protection hidden="1"/>
    </xf>
    <xf numFmtId="0" fontId="4" fillId="0" borderId="20" xfId="3" applyFont="1" applyFill="1" applyBorder="1" applyAlignment="1" applyProtection="1">
      <alignment horizontal="center" vertical="center"/>
      <protection hidden="1"/>
    </xf>
    <xf numFmtId="0" fontId="2" fillId="0" borderId="38" xfId="0" applyFont="1" applyFill="1" applyBorder="1" applyAlignment="1">
      <alignment vertical="center"/>
    </xf>
    <xf numFmtId="0" fontId="3" fillId="0" borderId="38" xfId="0" applyFont="1" applyFill="1" applyBorder="1" applyAlignment="1" applyProtection="1">
      <alignment vertical="center"/>
      <protection hidden="1"/>
    </xf>
    <xf numFmtId="188" fontId="3" fillId="0" borderId="38" xfId="0" applyNumberFormat="1" applyFont="1" applyFill="1" applyBorder="1" applyAlignment="1" applyProtection="1">
      <alignment vertical="center"/>
      <protection hidden="1"/>
    </xf>
    <xf numFmtId="0" fontId="2" fillId="0" borderId="2" xfId="3" applyFont="1" applyFill="1" applyBorder="1" applyAlignment="1" applyProtection="1">
      <alignment horizontal="center" vertical="center"/>
      <protection hidden="1"/>
    </xf>
    <xf numFmtId="0" fontId="2" fillId="0" borderId="88" xfId="3" applyFont="1" applyFill="1" applyBorder="1" applyAlignment="1" applyProtection="1">
      <alignment horizontal="center" vertical="center"/>
      <protection hidden="1"/>
    </xf>
    <xf numFmtId="2" fontId="2" fillId="0" borderId="57" xfId="5" applyNumberFormat="1" applyFont="1" applyFill="1" applyBorder="1" applyAlignment="1" applyProtection="1">
      <alignment horizontal="center" vertical="center"/>
      <protection locked="0"/>
    </xf>
    <xf numFmtId="2" fontId="2" fillId="0" borderId="32" xfId="5" applyNumberFormat="1" applyFont="1" applyFill="1" applyBorder="1" applyAlignment="1" applyProtection="1">
      <alignment horizontal="center" vertical="center"/>
      <protection locked="0"/>
    </xf>
    <xf numFmtId="2" fontId="2" fillId="0" borderId="29" xfId="5" applyNumberFormat="1" applyFont="1" applyFill="1" applyBorder="1" applyAlignment="1" applyProtection="1">
      <alignment horizontal="center" vertical="center"/>
      <protection locked="0"/>
    </xf>
    <xf numFmtId="1" fontId="2" fillId="0" borderId="61" xfId="5" applyNumberFormat="1" applyFont="1" applyFill="1" applyBorder="1" applyAlignment="1" applyProtection="1">
      <alignment horizontal="center" vertical="center"/>
      <protection locked="0"/>
    </xf>
    <xf numFmtId="1" fontId="2" fillId="0" borderId="38" xfId="5" applyNumberFormat="1" applyFont="1" applyFill="1" applyBorder="1" applyAlignment="1" applyProtection="1">
      <alignment horizontal="center" vertical="center"/>
      <protection locked="0"/>
    </xf>
    <xf numFmtId="1" fontId="2" fillId="0" borderId="41" xfId="5" applyNumberFormat="1" applyFont="1" applyFill="1" applyBorder="1" applyAlignment="1" applyProtection="1">
      <alignment horizontal="center" vertical="center"/>
      <protection locked="0"/>
    </xf>
    <xf numFmtId="2" fontId="2" fillId="0" borderId="61" xfId="5" applyNumberFormat="1" applyFont="1" applyFill="1" applyBorder="1" applyAlignment="1" applyProtection="1">
      <alignment horizontal="center" vertical="center"/>
      <protection locked="0"/>
    </xf>
    <xf numFmtId="2" fontId="2" fillId="0" borderId="41" xfId="5" applyNumberFormat="1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hidden="1"/>
    </xf>
    <xf numFmtId="0" fontId="2" fillId="0" borderId="38" xfId="3" applyFont="1" applyFill="1" applyBorder="1" applyAlignment="1" applyProtection="1">
      <alignment vertical="center"/>
      <protection locked="0"/>
    </xf>
    <xf numFmtId="1" fontId="2" fillId="0" borderId="97" xfId="3" applyNumberFormat="1" applyFont="1" applyFill="1" applyBorder="1" applyAlignment="1" applyProtection="1">
      <alignment horizontal="center" vertical="center"/>
      <protection locked="0"/>
    </xf>
    <xf numFmtId="0" fontId="2" fillId="0" borderId="102" xfId="3" applyFont="1" applyFill="1" applyBorder="1" applyAlignment="1" applyProtection="1">
      <alignment vertical="center"/>
      <protection locked="0"/>
    </xf>
    <xf numFmtId="200" fontId="2" fillId="0" borderId="103" xfId="5" applyNumberFormat="1" applyFont="1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hidden="1"/>
    </xf>
    <xf numFmtId="0" fontId="2" fillId="0" borderId="102" xfId="3" applyFont="1" applyFill="1" applyBorder="1" applyAlignment="1" applyProtection="1">
      <alignment horizontal="center" vertical="center"/>
      <protection locked="0"/>
    </xf>
    <xf numFmtId="200" fontId="2" fillId="0" borderId="102" xfId="5" applyNumberFormat="1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hidden="1"/>
    </xf>
    <xf numFmtId="12" fontId="2" fillId="0" borderId="38" xfId="5" applyNumberFormat="1" applyFont="1" applyFill="1" applyBorder="1" applyAlignment="1" applyProtection="1">
      <alignment horizontal="center" vertical="center"/>
      <protection locked="0"/>
    </xf>
    <xf numFmtId="2" fontId="2" fillId="0" borderId="38" xfId="0" applyNumberFormat="1" applyFont="1" applyFill="1" applyBorder="1" applyAlignment="1" applyProtection="1">
      <alignment horizontal="center" vertical="center"/>
      <protection locked="0"/>
    </xf>
    <xf numFmtId="2" fontId="2" fillId="0" borderId="38" xfId="1" applyNumberFormat="1" applyFont="1" applyFill="1" applyBorder="1" applyAlignment="1" applyProtection="1">
      <alignment horizontal="center" vertical="center"/>
      <protection locked="0"/>
    </xf>
    <xf numFmtId="0" fontId="2" fillId="0" borderId="41" xfId="3" applyFont="1" applyFill="1" applyBorder="1" applyAlignment="1" applyProtection="1">
      <alignment horizontal="center" vertical="center"/>
      <protection locked="0"/>
    </xf>
    <xf numFmtId="12" fontId="2" fillId="0" borderId="66" xfId="5" applyNumberFormat="1" applyFont="1" applyFill="1" applyBorder="1" applyAlignment="1" applyProtection="1">
      <alignment horizontal="center" vertical="center"/>
      <protection locked="0"/>
    </xf>
    <xf numFmtId="2" fontId="2" fillId="0" borderId="66" xfId="0" applyNumberFormat="1" applyFont="1" applyFill="1" applyBorder="1" applyAlignment="1" applyProtection="1">
      <alignment horizontal="center" vertical="center"/>
      <protection locked="0"/>
    </xf>
    <xf numFmtId="2" fontId="2" fillId="0" borderId="66" xfId="1" applyNumberFormat="1" applyFont="1" applyFill="1" applyBorder="1" applyAlignment="1" applyProtection="1">
      <alignment horizontal="center" vertical="center"/>
      <protection locked="0"/>
    </xf>
    <xf numFmtId="0" fontId="2" fillId="0" borderId="55" xfId="3" applyFont="1" applyFill="1" applyBorder="1" applyAlignment="1" applyProtection="1">
      <alignment horizontal="center" vertical="center"/>
      <protection locked="0"/>
    </xf>
    <xf numFmtId="166" fontId="2" fillId="0" borderId="37" xfId="5" applyNumberFormat="1" applyFont="1" applyFill="1" applyBorder="1" applyAlignment="1" applyProtection="1">
      <alignment horizontal="center" vertical="center"/>
      <protection locked="0"/>
    </xf>
    <xf numFmtId="166" fontId="2" fillId="0" borderId="38" xfId="5" applyNumberFormat="1" applyFont="1" applyFill="1" applyBorder="1" applyAlignment="1" applyProtection="1">
      <alignment horizontal="center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104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54" xfId="0" applyFont="1" applyFill="1" applyBorder="1" applyAlignment="1" applyProtection="1">
      <alignment horizontal="left" vertical="center"/>
      <protection locked="0"/>
    </xf>
    <xf numFmtId="0" fontId="2" fillId="0" borderId="102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15" fontId="8" fillId="0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5" xfId="3" applyFont="1" applyFill="1" applyBorder="1" applyAlignment="1" applyProtection="1">
      <alignment horizontal="centerContinuous" vertical="center"/>
      <protection locked="0"/>
    </xf>
    <xf numFmtId="0" fontId="3" fillId="0" borderId="0" xfId="3" applyFont="1" applyFill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15" fontId="8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Fill="1" applyBorder="1" applyAlignment="1" applyProtection="1">
      <alignment horizontal="centerContinuous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hidden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vertical="center"/>
      <protection hidden="1"/>
    </xf>
    <xf numFmtId="0" fontId="2" fillId="0" borderId="12" xfId="5" applyFont="1" applyFill="1" applyBorder="1" applyAlignment="1" applyProtection="1">
      <alignment vertical="center"/>
      <protection locked="0"/>
    </xf>
    <xf numFmtId="0" fontId="4" fillId="0" borderId="13" xfId="3" applyFont="1" applyFill="1" applyBorder="1" applyAlignment="1" applyProtection="1">
      <alignment horizontal="centerContinuous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169" fontId="3" fillId="0" borderId="0" xfId="3" applyNumberFormat="1" applyFont="1" applyFill="1" applyAlignment="1" applyProtection="1">
      <alignment horizontal="left" vertical="center"/>
      <protection hidden="1"/>
    </xf>
    <xf numFmtId="0" fontId="3" fillId="0" borderId="0" xfId="3" applyFont="1" applyFill="1" applyAlignment="1" applyProtection="1">
      <alignment horizontal="left" vertical="center"/>
      <protection hidden="1"/>
    </xf>
    <xf numFmtId="2" fontId="3" fillId="0" borderId="0" xfId="3" applyNumberFormat="1" applyFont="1" applyFill="1" applyBorder="1" applyAlignment="1" applyProtection="1">
      <alignment horizontal="left" vertical="center"/>
      <protection hidden="1"/>
    </xf>
    <xf numFmtId="183" fontId="3" fillId="0" borderId="0" xfId="3" applyNumberFormat="1" applyFont="1" applyFill="1" applyBorder="1" applyAlignment="1" applyProtection="1">
      <alignment horizontal="left" vertical="center"/>
      <protection hidden="1"/>
    </xf>
    <xf numFmtId="165" fontId="3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3" applyFont="1" applyFill="1" applyAlignment="1" applyProtection="1">
      <alignment horizontal="left" vertical="center"/>
      <protection hidden="1"/>
    </xf>
    <xf numFmtId="196" fontId="4" fillId="0" borderId="62" xfId="0" applyNumberFormat="1" applyFont="1" applyFill="1" applyBorder="1" applyAlignment="1" applyProtection="1">
      <alignment horizontal="center" vertical="center"/>
      <protection hidden="1"/>
    </xf>
    <xf numFmtId="196" fontId="4" fillId="0" borderId="44" xfId="0" applyNumberFormat="1" applyFont="1" applyFill="1" applyBorder="1" applyAlignment="1" applyProtection="1">
      <alignment vertical="center"/>
      <protection hidden="1"/>
    </xf>
    <xf numFmtId="167" fontId="4" fillId="0" borderId="92" xfId="0" applyNumberFormat="1" applyFont="1" applyFill="1" applyBorder="1" applyAlignment="1" applyProtection="1">
      <alignment horizontal="center" vertical="center"/>
      <protection hidden="1"/>
    </xf>
    <xf numFmtId="1" fontId="2" fillId="0" borderId="18" xfId="0" applyNumberFormat="1" applyFont="1" applyFill="1" applyBorder="1" applyAlignment="1" applyProtection="1">
      <alignment horizontal="center" vertical="center"/>
      <protection locked="0"/>
    </xf>
    <xf numFmtId="197" fontId="2" fillId="0" borderId="96" xfId="0" applyNumberFormat="1" applyFont="1" applyFill="1" applyBorder="1" applyAlignment="1" applyProtection="1">
      <alignment horizontal="center" vertical="center"/>
      <protection hidden="1"/>
    </xf>
    <xf numFmtId="0" fontId="4" fillId="0" borderId="99" xfId="0" applyFont="1" applyFill="1" applyBorder="1" applyAlignment="1" applyProtection="1">
      <alignment horizontal="left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167" fontId="4" fillId="0" borderId="59" xfId="0" applyNumberFormat="1" applyFont="1" applyFill="1" applyBorder="1" applyAlignment="1" applyProtection="1">
      <alignment horizontal="center" vertical="center"/>
      <protection hidden="1"/>
    </xf>
    <xf numFmtId="0" fontId="2" fillId="0" borderId="90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hidden="1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4" fillId="0" borderId="94" xfId="0" applyNumberFormat="1" applyFont="1" applyFill="1" applyBorder="1" applyAlignment="1" applyProtection="1">
      <alignment horizontal="center" vertical="center"/>
      <protection hidden="1"/>
    </xf>
    <xf numFmtId="0" fontId="14" fillId="0" borderId="107" xfId="0" applyFont="1" applyFill="1" applyBorder="1" applyAlignment="1" applyProtection="1">
      <alignment horizontal="center" vertical="center"/>
      <protection hidden="1"/>
    </xf>
    <xf numFmtId="0" fontId="14" fillId="0" borderId="108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114" xfId="0" applyFont="1" applyFill="1" applyBorder="1" applyAlignment="1" applyProtection="1">
      <alignment horizontal="center" vertical="center"/>
      <protection hidden="1"/>
    </xf>
    <xf numFmtId="0" fontId="4" fillId="0" borderId="116" xfId="0" applyFont="1" applyFill="1" applyBorder="1" applyAlignment="1" applyProtection="1">
      <alignment horizontal="center" vertical="center"/>
      <protection hidden="1"/>
    </xf>
    <xf numFmtId="0" fontId="4" fillId="0" borderId="107" xfId="0" applyFont="1" applyFill="1" applyBorder="1" applyAlignment="1" applyProtection="1">
      <alignment horizontal="center" vertical="center"/>
      <protection hidden="1"/>
    </xf>
    <xf numFmtId="0" fontId="4" fillId="0" borderId="108" xfId="0" applyFont="1" applyFill="1" applyBorder="1" applyAlignment="1" applyProtection="1">
      <alignment horizontal="center" vertical="center"/>
      <protection hidden="1"/>
    </xf>
    <xf numFmtId="1" fontId="3" fillId="0" borderId="25" xfId="0" applyNumberFormat="1" applyFont="1" applyFill="1" applyBorder="1" applyAlignment="1" applyProtection="1">
      <alignment horizontal="center" vertical="center"/>
      <protection hidden="1"/>
    </xf>
    <xf numFmtId="1" fontId="3" fillId="0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124" xfId="0" applyFont="1" applyFill="1" applyBorder="1" applyAlignment="1" applyProtection="1">
      <alignment vertical="center"/>
      <protection hidden="1"/>
    </xf>
    <xf numFmtId="0" fontId="4" fillId="0" borderId="124" xfId="0" applyFont="1" applyFill="1" applyBorder="1" applyAlignment="1" applyProtection="1">
      <alignment horizontal="center" vertical="center"/>
      <protection hidden="1"/>
    </xf>
    <xf numFmtId="166" fontId="3" fillId="0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41" xfId="0" applyFont="1" applyFill="1" applyBorder="1" applyAlignment="1" applyProtection="1">
      <alignment horizontal="center" vertical="center"/>
      <protection hidden="1"/>
    </xf>
    <xf numFmtId="1" fontId="3" fillId="0" borderId="38" xfId="0" applyNumberFormat="1" applyFont="1" applyFill="1" applyBorder="1" applyAlignment="1" applyProtection="1">
      <alignment horizontal="center" vertical="center"/>
      <protection hidden="1"/>
    </xf>
    <xf numFmtId="1" fontId="3" fillId="0" borderId="71" xfId="0" applyNumberFormat="1" applyFont="1" applyFill="1" applyBorder="1" applyAlignment="1" applyProtection="1">
      <alignment horizontal="center" vertical="center"/>
      <protection hidden="1"/>
    </xf>
    <xf numFmtId="0" fontId="2" fillId="0" borderId="73" xfId="0" applyFont="1" applyFill="1" applyBorder="1" applyAlignment="1" applyProtection="1">
      <alignment horizontal="center" vertical="center"/>
      <protection locked="0"/>
    </xf>
    <xf numFmtId="0" fontId="2" fillId="0" borderId="74" xfId="0" applyFont="1" applyFill="1" applyBorder="1" applyAlignment="1" applyProtection="1">
      <alignment horizontal="center" vertical="center"/>
      <protection locked="0"/>
    </xf>
    <xf numFmtId="0" fontId="4" fillId="0" borderId="98" xfId="0" applyFont="1" applyFill="1" applyBorder="1" applyAlignment="1" applyProtection="1">
      <alignment vertical="center"/>
    </xf>
    <xf numFmtId="166" fontId="3" fillId="0" borderId="12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</xf>
    <xf numFmtId="1" fontId="4" fillId="0" borderId="122" xfId="0" applyNumberFormat="1" applyFont="1" applyFill="1" applyBorder="1" applyAlignment="1" applyProtection="1">
      <alignment horizontal="center" vertical="center"/>
    </xf>
    <xf numFmtId="1" fontId="4" fillId="0" borderId="121" xfId="0" applyNumberFormat="1" applyFont="1" applyFill="1" applyBorder="1" applyAlignment="1" applyProtection="1">
      <alignment horizontal="center" vertical="center"/>
    </xf>
    <xf numFmtId="0" fontId="22" fillId="0" borderId="94" xfId="3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165" fontId="15" fillId="0" borderId="0" xfId="0" applyNumberFormat="1" applyFont="1" applyFill="1" applyBorder="1" applyAlignment="1" applyProtection="1">
      <alignment vertical="center"/>
      <protection hidden="1"/>
    </xf>
    <xf numFmtId="164" fontId="3" fillId="0" borderId="37" xfId="0" applyNumberFormat="1" applyFont="1" applyFill="1" applyBorder="1" applyAlignment="1" applyProtection="1">
      <alignment horizontal="left" vertical="center"/>
      <protection hidden="1"/>
    </xf>
    <xf numFmtId="164" fontId="3" fillId="0" borderId="38" xfId="0" applyNumberFormat="1" applyFont="1" applyFill="1" applyBorder="1" applyAlignment="1" applyProtection="1">
      <alignment horizontal="left" vertical="center"/>
      <protection hidden="1"/>
    </xf>
    <xf numFmtId="164" fontId="3" fillId="0" borderId="35" xfId="0" applyNumberFormat="1" applyFont="1" applyFill="1" applyBorder="1" applyAlignment="1" applyProtection="1">
      <alignment horizontal="left" vertical="center"/>
      <protection hidden="1"/>
    </xf>
    <xf numFmtId="164" fontId="15" fillId="0" borderId="37" xfId="0" applyNumberFormat="1" applyFont="1" applyFill="1" applyBorder="1" applyAlignment="1" applyProtection="1">
      <alignment horizontal="left" vertical="center"/>
      <protection hidden="1"/>
    </xf>
    <xf numFmtId="164" fontId="15" fillId="0" borderId="38" xfId="0" applyNumberFormat="1" applyFont="1" applyFill="1" applyBorder="1" applyAlignment="1" applyProtection="1">
      <alignment horizontal="left" vertical="center"/>
      <protection hidden="1"/>
    </xf>
    <xf numFmtId="197" fontId="15" fillId="0" borderId="37" xfId="0" applyNumberFormat="1" applyFont="1" applyFill="1" applyBorder="1" applyAlignment="1" applyProtection="1">
      <alignment horizontal="center" vertical="center"/>
      <protection hidden="1"/>
    </xf>
    <xf numFmtId="167" fontId="15" fillId="0" borderId="0" xfId="0" applyNumberFormat="1" applyFont="1" applyFill="1" applyBorder="1" applyAlignment="1" applyProtection="1">
      <alignment horizontal="center" vertical="center"/>
      <protection hidden="1"/>
    </xf>
    <xf numFmtId="165" fontId="3" fillId="0" borderId="37" xfId="0" applyNumberFormat="1" applyFont="1" applyFill="1" applyBorder="1" applyAlignment="1" applyProtection="1">
      <alignment horizontal="left" vertical="center"/>
      <protection hidden="1"/>
    </xf>
    <xf numFmtId="165" fontId="3" fillId="0" borderId="38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37" xfId="0" applyFont="1" applyFill="1" applyBorder="1" applyAlignment="1" applyProtection="1">
      <alignment horizontal="left" vertical="center"/>
      <protection hidden="1"/>
    </xf>
    <xf numFmtId="0" fontId="3" fillId="0" borderId="38" xfId="0" applyFont="1" applyFill="1" applyBorder="1" applyAlignment="1" applyProtection="1">
      <alignment horizontal="left" vertical="center"/>
      <protection hidden="1"/>
    </xf>
    <xf numFmtId="20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195" fontId="3" fillId="0" borderId="10" xfId="0" applyNumberFormat="1" applyFont="1" applyFill="1" applyBorder="1" applyAlignment="1" applyProtection="1">
      <alignment horizontal="center" vertical="center"/>
      <protection hidden="1"/>
    </xf>
    <xf numFmtId="1" fontId="3" fillId="0" borderId="37" xfId="0" applyNumberFormat="1" applyFont="1" applyFill="1" applyBorder="1" applyAlignment="1" applyProtection="1">
      <alignment horizontal="center" vertical="center"/>
      <protection hidden="1"/>
    </xf>
    <xf numFmtId="1" fontId="3" fillId="0" borderId="9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14" fillId="0" borderId="93" xfId="3" applyFont="1" applyFill="1" applyBorder="1" applyAlignment="1" applyProtection="1">
      <alignment horizontal="left" vertical="center"/>
      <protection hidden="1"/>
    </xf>
    <xf numFmtId="0" fontId="14" fillId="0" borderId="94" xfId="3" applyFont="1" applyFill="1" applyBorder="1" applyAlignment="1" applyProtection="1">
      <alignment horizontal="left" vertical="center"/>
      <protection hidden="1"/>
    </xf>
    <xf numFmtId="0" fontId="17" fillId="0" borderId="94" xfId="3" applyFont="1" applyFill="1" applyBorder="1" applyAlignment="1" applyProtection="1">
      <alignment vertical="center"/>
      <protection locked="0"/>
    </xf>
    <xf numFmtId="0" fontId="17" fillId="0" borderId="95" xfId="3" applyFont="1" applyFill="1" applyBorder="1" applyAlignment="1" applyProtection="1">
      <alignment vertical="center"/>
      <protection locked="0"/>
    </xf>
    <xf numFmtId="0" fontId="14" fillId="0" borderId="93" xfId="3" applyFont="1" applyFill="1" applyBorder="1" applyAlignment="1" applyProtection="1">
      <alignment horizontal="center" vertical="center"/>
      <protection hidden="1"/>
    </xf>
    <xf numFmtId="0" fontId="14" fillId="0" borderId="123" xfId="3" applyFont="1" applyFill="1" applyBorder="1" applyAlignment="1" applyProtection="1">
      <alignment horizontal="center" vertical="center"/>
      <protection hidden="1"/>
    </xf>
    <xf numFmtId="1" fontId="17" fillId="0" borderId="94" xfId="0" applyNumberFormat="1" applyFont="1" applyFill="1" applyBorder="1" applyAlignment="1" applyProtection="1">
      <alignment horizontal="center" vertical="center"/>
      <protection locked="0"/>
    </xf>
    <xf numFmtId="0" fontId="14" fillId="0" borderId="128" xfId="3" applyFont="1" applyFill="1" applyBorder="1" applyAlignment="1" applyProtection="1">
      <alignment horizontal="center" vertical="center"/>
      <protection hidden="1"/>
    </xf>
    <xf numFmtId="0" fontId="4" fillId="0" borderId="128" xfId="3" applyFont="1" applyFill="1" applyBorder="1" applyAlignment="1" applyProtection="1">
      <alignment horizontal="center" vertical="center"/>
      <protection locked="0"/>
    </xf>
    <xf numFmtId="0" fontId="4" fillId="0" borderId="94" xfId="3" applyFont="1" applyFill="1" applyBorder="1" applyAlignment="1" applyProtection="1">
      <alignment horizontal="center" vertical="center"/>
      <protection locked="0"/>
    </xf>
    <xf numFmtId="2" fontId="17" fillId="0" borderId="128" xfId="0" applyNumberFormat="1" applyFont="1" applyFill="1" applyBorder="1" applyAlignment="1" applyProtection="1">
      <alignment horizontal="center" vertical="center"/>
      <protection locked="0"/>
    </xf>
    <xf numFmtId="2" fontId="17" fillId="0" borderId="94" xfId="0" applyNumberFormat="1" applyFont="1" applyFill="1" applyBorder="1" applyAlignment="1" applyProtection="1">
      <alignment horizontal="center" vertical="center"/>
      <protection locked="0"/>
    </xf>
    <xf numFmtId="2" fontId="17" fillId="0" borderId="95" xfId="0" applyNumberFormat="1" applyFont="1" applyFill="1" applyBorder="1" applyAlignment="1" applyProtection="1">
      <alignment horizontal="center" vertical="center"/>
      <protection locked="0"/>
    </xf>
    <xf numFmtId="0" fontId="14" fillId="0" borderId="6" xfId="5" applyFont="1" applyFill="1" applyBorder="1" applyAlignment="1" applyProtection="1">
      <alignment horizontal="left" vertical="center"/>
      <protection hidden="1"/>
    </xf>
    <xf numFmtId="0" fontId="14" fillId="0" borderId="0" xfId="5" applyFont="1" applyFill="1" applyBorder="1" applyAlignment="1" applyProtection="1">
      <alignment horizontal="left" vertical="center"/>
      <protection hidden="1"/>
    </xf>
    <xf numFmtId="0" fontId="20" fillId="0" borderId="0" xfId="5" applyFont="1" applyFill="1" applyBorder="1" applyAlignment="1" applyProtection="1">
      <alignment horizontal="left" vertical="center"/>
      <protection locked="0"/>
    </xf>
    <xf numFmtId="0" fontId="2" fillId="0" borderId="126" xfId="0" applyFont="1" applyFill="1" applyBorder="1" applyAlignment="1" applyProtection="1">
      <alignment horizontal="left" vertical="center"/>
      <protection hidden="1"/>
    </xf>
    <xf numFmtId="0" fontId="2" fillId="0" borderId="73" xfId="0" applyFont="1" applyFill="1" applyBorder="1" applyAlignment="1" applyProtection="1">
      <alignment horizontal="left" vertical="center"/>
      <protection hidden="1"/>
    </xf>
    <xf numFmtId="0" fontId="14" fillId="0" borderId="11" xfId="5" applyFont="1" applyFill="1" applyBorder="1" applyAlignment="1" applyProtection="1">
      <alignment horizontal="left" vertical="center"/>
      <protection hidden="1"/>
    </xf>
    <xf numFmtId="0" fontId="14" fillId="0" borderId="12" xfId="5" applyFont="1" applyFill="1" applyBorder="1" applyAlignment="1" applyProtection="1">
      <alignment horizontal="left" vertical="center"/>
      <protection hidden="1"/>
    </xf>
    <xf numFmtId="0" fontId="20" fillId="0" borderId="7" xfId="5" applyFont="1" applyFill="1" applyBorder="1" applyAlignment="1" applyProtection="1">
      <alignment horizontal="left" vertical="center"/>
      <protection locked="0"/>
    </xf>
    <xf numFmtId="1" fontId="4" fillId="0" borderId="127" xfId="0" applyNumberFormat="1" applyFont="1" applyFill="1" applyBorder="1" applyAlignment="1" applyProtection="1">
      <alignment vertical="center"/>
      <protection hidden="1"/>
    </xf>
    <xf numFmtId="1" fontId="4" fillId="0" borderId="121" xfId="0" applyNumberFormat="1" applyFont="1" applyFill="1" applyBorder="1" applyAlignment="1" applyProtection="1">
      <alignment vertical="center"/>
      <protection hidden="1"/>
    </xf>
    <xf numFmtId="0" fontId="2" fillId="0" borderId="6" xfId="5" applyFont="1" applyFill="1" applyBorder="1" applyAlignment="1" applyProtection="1">
      <alignment horizontal="left" vertical="center" wrapText="1"/>
      <protection locked="0"/>
    </xf>
    <xf numFmtId="0" fontId="2" fillId="0" borderId="0" xfId="5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/>
      <protection hidden="1"/>
    </xf>
    <xf numFmtId="0" fontId="2" fillId="0" borderId="39" xfId="0" applyFont="1" applyFill="1" applyBorder="1" applyAlignment="1" applyProtection="1">
      <alignment horizontal="left" vertical="center"/>
      <protection hidden="1"/>
    </xf>
    <xf numFmtId="0" fontId="2" fillId="0" borderId="37" xfId="0" applyFont="1" applyFill="1" applyBorder="1" applyAlignment="1" applyProtection="1">
      <alignment horizontal="left" vertical="center"/>
      <protection hidden="1"/>
    </xf>
    <xf numFmtId="0" fontId="4" fillId="0" borderId="6" xfId="5" applyFont="1" applyFill="1" applyBorder="1" applyAlignment="1" applyProtection="1">
      <alignment horizontal="left" vertical="center" wrapText="1"/>
      <protection locked="0"/>
    </xf>
    <xf numFmtId="0" fontId="4" fillId="0" borderId="0" xfId="5" applyFont="1" applyFill="1" applyBorder="1" applyAlignment="1" applyProtection="1">
      <alignment horizontal="left" vertical="center" wrapText="1"/>
      <protection locked="0"/>
    </xf>
    <xf numFmtId="0" fontId="2" fillId="0" borderId="4" xfId="5" applyFont="1" applyFill="1" applyBorder="1" applyAlignment="1" applyProtection="1">
      <alignment horizontal="left" vertical="center"/>
      <protection locked="0"/>
    </xf>
    <xf numFmtId="1" fontId="4" fillId="0" borderId="98" xfId="0" applyNumberFormat="1" applyFont="1" applyFill="1" applyBorder="1" applyAlignment="1" applyProtection="1">
      <alignment vertical="center"/>
      <protection hidden="1"/>
    </xf>
    <xf numFmtId="1" fontId="4" fillId="0" borderId="99" xfId="0" applyNumberFormat="1" applyFont="1" applyFill="1" applyBorder="1" applyAlignment="1" applyProtection="1">
      <alignment vertical="center"/>
      <protection hidden="1"/>
    </xf>
    <xf numFmtId="1" fontId="4" fillId="0" borderId="120" xfId="0" applyNumberFormat="1" applyFont="1" applyFill="1" applyBorder="1" applyAlignment="1" applyProtection="1">
      <alignment vertical="center"/>
      <protection hidden="1"/>
    </xf>
    <xf numFmtId="0" fontId="4" fillId="0" borderId="93" xfId="0" applyFont="1" applyFill="1" applyBorder="1" applyAlignment="1" applyProtection="1">
      <alignment horizontal="center" vertical="center"/>
      <protection hidden="1"/>
    </xf>
    <xf numFmtId="0" fontId="4" fillId="0" borderId="94" xfId="0" applyFont="1" applyFill="1" applyBorder="1" applyAlignment="1" applyProtection="1">
      <alignment horizontal="center" vertical="center"/>
      <protection hidden="1"/>
    </xf>
    <xf numFmtId="0" fontId="4" fillId="0" borderId="123" xfId="0" applyFont="1" applyFill="1" applyBorder="1" applyAlignment="1" applyProtection="1">
      <alignment horizontal="center" vertical="center"/>
      <protection hidden="1"/>
    </xf>
    <xf numFmtId="0" fontId="2" fillId="0" borderId="109" xfId="0" applyFont="1" applyFill="1" applyBorder="1" applyAlignment="1" applyProtection="1">
      <alignment horizontal="left" vertical="center"/>
      <protection hidden="1"/>
    </xf>
    <xf numFmtId="0" fontId="2" fillId="0" borderId="110" xfId="0" applyFont="1" applyFill="1" applyBorder="1" applyAlignment="1" applyProtection="1">
      <alignment horizontal="left" vertical="center"/>
      <protection hidden="1"/>
    </xf>
    <xf numFmtId="0" fontId="2" fillId="0" borderId="111" xfId="0" applyFont="1" applyFill="1" applyBorder="1" applyAlignment="1" applyProtection="1">
      <alignment horizontal="left" vertical="center"/>
      <protection hidden="1"/>
    </xf>
    <xf numFmtId="1" fontId="2" fillId="0" borderId="42" xfId="0" applyNumberFormat="1" applyFont="1" applyFill="1" applyBorder="1" applyAlignment="1" applyProtection="1">
      <alignment vertical="center"/>
      <protection hidden="1"/>
    </xf>
    <xf numFmtId="1" fontId="2" fillId="0" borderId="39" xfId="0" applyNumberFormat="1" applyFont="1" applyFill="1" applyBorder="1" applyAlignment="1" applyProtection="1">
      <alignment vertical="center"/>
      <protection hidden="1"/>
    </xf>
    <xf numFmtId="1" fontId="2" fillId="0" borderId="37" xfId="0" applyNumberFormat="1" applyFont="1" applyFill="1" applyBorder="1" applyAlignment="1" applyProtection="1">
      <alignment vertical="center"/>
      <protection hidden="1"/>
    </xf>
    <xf numFmtId="1" fontId="2" fillId="0" borderId="70" xfId="0" applyNumberFormat="1" applyFont="1" applyFill="1" applyBorder="1" applyAlignment="1" applyProtection="1">
      <alignment vertical="center"/>
      <protection hidden="1"/>
    </xf>
    <xf numFmtId="1" fontId="2" fillId="0" borderId="71" xfId="0" applyNumberFormat="1" applyFont="1" applyFill="1" applyBorder="1" applyAlignment="1" applyProtection="1">
      <alignment vertical="center"/>
      <protection hidden="1"/>
    </xf>
    <xf numFmtId="1" fontId="2" fillId="0" borderId="83" xfId="0" applyNumberFormat="1" applyFont="1" applyFill="1" applyBorder="1" applyAlignment="1" applyProtection="1">
      <alignment vertical="center"/>
      <protection hidden="1"/>
    </xf>
    <xf numFmtId="0" fontId="2" fillId="0" borderId="6" xfId="5" applyFont="1" applyFill="1" applyBorder="1" applyAlignment="1" applyProtection="1">
      <alignment horizontal="left" vertical="center"/>
      <protection locked="0"/>
    </xf>
    <xf numFmtId="0" fontId="2" fillId="0" borderId="0" xfId="5" applyFont="1" applyFill="1" applyBorder="1" applyAlignment="1" applyProtection="1">
      <alignment horizontal="left" vertical="center"/>
      <protection locked="0"/>
    </xf>
    <xf numFmtId="0" fontId="2" fillId="0" borderId="7" xfId="5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vertical="center"/>
      <protection hidden="1"/>
    </xf>
    <xf numFmtId="0" fontId="2" fillId="0" borderId="39" xfId="0" applyFont="1" applyFill="1" applyBorder="1" applyAlignment="1" applyProtection="1">
      <alignment vertical="center"/>
      <protection hidden="1"/>
    </xf>
    <xf numFmtId="0" fontId="2" fillId="0" borderId="37" xfId="0" applyFont="1" applyFill="1" applyBorder="1" applyAlignment="1" applyProtection="1">
      <alignment vertical="center"/>
      <protection hidden="1"/>
    </xf>
    <xf numFmtId="0" fontId="14" fillId="0" borderId="3" xfId="3" applyFont="1" applyFill="1" applyBorder="1" applyAlignment="1" applyProtection="1">
      <alignment horizontal="left" vertical="center"/>
      <protection hidden="1"/>
    </xf>
    <xf numFmtId="0" fontId="14" fillId="0" borderId="4" xfId="3" applyFont="1" applyFill="1" applyBorder="1" applyAlignment="1" applyProtection="1">
      <alignment horizontal="left" vertical="center"/>
      <protection hidden="1"/>
    </xf>
    <xf numFmtId="0" fontId="2" fillId="0" borderId="4" xfId="3" applyFont="1" applyFill="1" applyBorder="1" applyAlignment="1" applyProtection="1">
      <alignment horizontal="left" vertical="center" wrapText="1"/>
      <protection locked="0"/>
    </xf>
    <xf numFmtId="0" fontId="2" fillId="0" borderId="5" xfId="3" applyFont="1" applyFill="1" applyBorder="1" applyAlignment="1" applyProtection="1">
      <alignment horizontal="left" vertical="center" wrapText="1"/>
      <protection locked="0"/>
    </xf>
    <xf numFmtId="0" fontId="2" fillId="0" borderId="6" xfId="5" applyFont="1" applyFill="1" applyBorder="1" applyAlignment="1" applyProtection="1">
      <alignment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0" fontId="2" fillId="0" borderId="7" xfId="5" applyFont="1" applyFill="1" applyBorder="1" applyAlignment="1" applyProtection="1">
      <alignment vertical="center"/>
      <protection locked="0"/>
    </xf>
    <xf numFmtId="0" fontId="2" fillId="0" borderId="109" xfId="0" applyFont="1" applyFill="1" applyBorder="1" applyAlignment="1" applyProtection="1">
      <alignment vertical="center"/>
      <protection hidden="1"/>
    </xf>
    <xf numFmtId="0" fontId="2" fillId="0" borderId="110" xfId="0" applyFont="1" applyFill="1" applyBorder="1" applyAlignment="1" applyProtection="1">
      <alignment vertical="center"/>
      <protection hidden="1"/>
    </xf>
    <xf numFmtId="0" fontId="2" fillId="0" borderId="111" xfId="0" applyFont="1" applyFill="1" applyBorder="1" applyAlignment="1" applyProtection="1">
      <alignment vertical="center"/>
      <protection hidden="1"/>
    </xf>
    <xf numFmtId="1" fontId="2" fillId="0" borderId="3" xfId="0" applyNumberFormat="1" applyFont="1" applyFill="1" applyBorder="1" applyAlignment="1" applyProtection="1">
      <alignment vertical="center"/>
      <protection hidden="1"/>
    </xf>
    <xf numFmtId="1" fontId="2" fillId="0" borderId="4" xfId="0" applyNumberFormat="1" applyFont="1" applyFill="1" applyBorder="1" applyAlignment="1" applyProtection="1">
      <alignment vertical="center"/>
      <protection hidden="1"/>
    </xf>
    <xf numFmtId="1" fontId="2" fillId="0" borderId="114" xfId="0" applyNumberFormat="1" applyFont="1" applyFill="1" applyBorder="1" applyAlignment="1" applyProtection="1">
      <alignment vertical="center"/>
      <protection hidden="1"/>
    </xf>
    <xf numFmtId="0" fontId="2" fillId="0" borderId="4" xfId="5" applyFont="1" applyFill="1" applyBorder="1" applyAlignment="1" applyProtection="1">
      <alignment vertical="center"/>
      <protection locked="0"/>
    </xf>
    <xf numFmtId="0" fontId="2" fillId="0" borderId="5" xfId="5" applyFont="1" applyFill="1" applyBorder="1" applyAlignment="1" applyProtection="1">
      <alignment vertical="center"/>
      <protection locked="0"/>
    </xf>
    <xf numFmtId="0" fontId="14" fillId="0" borderId="93" xfId="0" applyFont="1" applyFill="1" applyBorder="1" applyAlignment="1" applyProtection="1">
      <alignment horizontal="left" vertical="center"/>
      <protection hidden="1"/>
    </xf>
    <xf numFmtId="0" fontId="14" fillId="0" borderId="94" xfId="0" applyFont="1" applyFill="1" applyBorder="1" applyAlignment="1" applyProtection="1">
      <alignment horizontal="left" vertical="center"/>
      <protection hidden="1"/>
    </xf>
    <xf numFmtId="201" fontId="14" fillId="0" borderId="94" xfId="1" applyNumberFormat="1" applyFont="1" applyFill="1" applyBorder="1" applyAlignment="1" applyProtection="1">
      <alignment horizontal="center" vertical="center"/>
      <protection hidden="1"/>
    </xf>
    <xf numFmtId="201" fontId="14" fillId="0" borderId="95" xfId="1" applyNumberFormat="1" applyFont="1" applyFill="1" applyBorder="1" applyAlignment="1" applyProtection="1">
      <alignment horizontal="center" vertical="center"/>
      <protection hidden="1"/>
    </xf>
    <xf numFmtId="0" fontId="14" fillId="0" borderId="93" xfId="0" applyFont="1" applyFill="1" applyBorder="1" applyAlignment="1" applyProtection="1">
      <alignment horizontal="center" vertical="center"/>
      <protection hidden="1"/>
    </xf>
    <xf numFmtId="0" fontId="14" fillId="0" borderId="94" xfId="0" applyFont="1" applyFill="1" applyBorder="1" applyAlignment="1" applyProtection="1">
      <alignment horizontal="center" vertical="center"/>
      <protection hidden="1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106" xfId="0" applyFont="1" applyFill="1" applyBorder="1" applyAlignment="1" applyProtection="1">
      <alignment horizontal="center" vertical="center"/>
      <protection locked="0"/>
    </xf>
    <xf numFmtId="12" fontId="2" fillId="0" borderId="68" xfId="5" applyNumberFormat="1" applyFont="1" applyFill="1" applyBorder="1" applyAlignment="1" applyProtection="1">
      <alignment horizontal="center" vertical="center"/>
      <protection hidden="1"/>
    </xf>
    <xf numFmtId="12" fontId="2" fillId="0" borderId="69" xfId="5" applyNumberFormat="1" applyFont="1" applyFill="1" applyBorder="1" applyAlignment="1" applyProtection="1">
      <alignment horizontal="center" vertical="center"/>
      <protection hidden="1"/>
    </xf>
    <xf numFmtId="12" fontId="2" fillId="0" borderId="53" xfId="5" applyNumberFormat="1" applyFont="1" applyFill="1" applyBorder="1" applyAlignment="1" applyProtection="1">
      <alignment horizontal="center" vertical="center"/>
      <protection locked="0"/>
    </xf>
    <xf numFmtId="12" fontId="2" fillId="0" borderId="69" xfId="5" applyNumberFormat="1" applyFont="1" applyFill="1" applyBorder="1" applyAlignment="1" applyProtection="1">
      <alignment horizontal="center" vertical="center"/>
      <protection locked="0"/>
    </xf>
    <xf numFmtId="43" fontId="2" fillId="0" borderId="53" xfId="1" applyFont="1" applyFill="1" applyBorder="1" applyAlignment="1" applyProtection="1">
      <alignment horizontal="center" vertical="center"/>
      <protection locked="0"/>
    </xf>
    <xf numFmtId="43" fontId="2" fillId="0" borderId="103" xfId="1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105" xfId="0" applyFont="1" applyFill="1" applyBorder="1" applyAlignment="1" applyProtection="1">
      <alignment horizontal="center" vertical="center"/>
      <protection locked="0"/>
    </xf>
    <xf numFmtId="0" fontId="2" fillId="0" borderId="42" xfId="3" applyFont="1" applyFill="1" applyBorder="1" applyAlignment="1" applyProtection="1">
      <alignment horizontal="center" vertical="center"/>
      <protection hidden="1"/>
    </xf>
    <xf numFmtId="0" fontId="2" fillId="0" borderId="37" xfId="3" applyFont="1" applyFill="1" applyBorder="1" applyAlignment="1" applyProtection="1">
      <alignment horizontal="center" vertical="center"/>
      <protection hidden="1"/>
    </xf>
    <xf numFmtId="12" fontId="2" fillId="0" borderId="35" xfId="5" applyNumberFormat="1" applyFont="1" applyFill="1" applyBorder="1" applyAlignment="1" applyProtection="1">
      <alignment horizontal="center" vertical="center"/>
      <protection locked="0"/>
    </xf>
    <xf numFmtId="12" fontId="2" fillId="0" borderId="37" xfId="5" applyNumberFormat="1" applyFont="1" applyFill="1" applyBorder="1" applyAlignment="1" applyProtection="1">
      <alignment horizontal="center" vertical="center"/>
      <protection locked="0"/>
    </xf>
    <xf numFmtId="43" fontId="2" fillId="0" borderId="35" xfId="1" applyFont="1" applyFill="1" applyBorder="1" applyAlignment="1" applyProtection="1">
      <alignment horizontal="center" vertical="center"/>
      <protection locked="0"/>
    </xf>
    <xf numFmtId="43" fontId="2" fillId="0" borderId="45" xfId="1" applyFont="1" applyFill="1" applyBorder="1" applyAlignment="1" applyProtection="1">
      <alignment horizontal="center" vertical="center"/>
      <protection locked="0"/>
    </xf>
    <xf numFmtId="0" fontId="14" fillId="0" borderId="98" xfId="0" applyFont="1" applyFill="1" applyBorder="1" applyAlignment="1" applyProtection="1">
      <alignment horizontal="left" vertical="center"/>
      <protection hidden="1"/>
    </xf>
    <xf numFmtId="0" fontId="14" fillId="0" borderId="99" xfId="0" applyFont="1" applyFill="1" applyBorder="1" applyAlignment="1" applyProtection="1">
      <alignment horizontal="left" vertical="center"/>
      <protection hidden="1"/>
    </xf>
    <xf numFmtId="201" fontId="14" fillId="0" borderId="99" xfId="1" applyNumberFormat="1" applyFont="1" applyFill="1" applyBorder="1" applyAlignment="1" applyProtection="1">
      <alignment horizontal="center" vertical="center"/>
      <protection hidden="1"/>
    </xf>
    <xf numFmtId="201" fontId="14" fillId="0" borderId="100" xfId="1" applyNumberFormat="1" applyFont="1" applyFill="1" applyBorder="1" applyAlignment="1" applyProtection="1">
      <alignment horizontal="center" vertical="center"/>
      <protection hidden="1"/>
    </xf>
    <xf numFmtId="0" fontId="2" fillId="0" borderId="35" xfId="3" applyFont="1" applyFill="1" applyBorder="1" applyAlignment="1" applyProtection="1">
      <alignment horizontal="center" vertical="center"/>
      <protection locked="0"/>
    </xf>
    <xf numFmtId="0" fontId="2" fillId="0" borderId="37" xfId="3" applyFont="1" applyFill="1" applyBorder="1" applyAlignment="1" applyProtection="1">
      <alignment horizontal="center" vertical="center"/>
      <protection locked="0"/>
    </xf>
    <xf numFmtId="0" fontId="2" fillId="0" borderId="45" xfId="3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 hidden="1"/>
    </xf>
    <xf numFmtId="0" fontId="2" fillId="0" borderId="39" xfId="0" applyFont="1" applyFill="1" applyBorder="1" applyAlignment="1" applyProtection="1">
      <alignment horizontal="left" vertical="center"/>
      <protection locked="0" hidden="1"/>
    </xf>
    <xf numFmtId="0" fontId="2" fillId="0" borderId="36" xfId="0" applyFont="1" applyFill="1" applyBorder="1" applyAlignment="1" applyProtection="1">
      <alignment horizontal="left" vertical="center"/>
      <protection locked="0" hidden="1"/>
    </xf>
    <xf numFmtId="0" fontId="2" fillId="0" borderId="47" xfId="0" applyFont="1" applyFill="1" applyBorder="1" applyAlignment="1" applyProtection="1">
      <alignment horizontal="left" vertical="center"/>
      <protection locked="0" hidden="1"/>
    </xf>
    <xf numFmtId="0" fontId="2" fillId="0" borderId="48" xfId="0" applyFont="1" applyFill="1" applyBorder="1" applyAlignment="1" applyProtection="1">
      <alignment horizontal="left" vertical="center"/>
      <protection locked="0" hidden="1"/>
    </xf>
    <xf numFmtId="0" fontId="2" fillId="0" borderId="52" xfId="0" applyFont="1" applyFill="1" applyBorder="1" applyAlignment="1" applyProtection="1">
      <alignment horizontal="left" vertical="center"/>
      <protection locked="0" hidden="1"/>
    </xf>
    <xf numFmtId="0" fontId="0" fillId="0" borderId="42" xfId="5" applyFont="1" applyFill="1" applyBorder="1" applyAlignment="1" applyProtection="1">
      <alignment vertical="center"/>
      <protection hidden="1"/>
    </xf>
    <xf numFmtId="0" fontId="9" fillId="0" borderId="39" xfId="5" applyFont="1" applyFill="1" applyBorder="1" applyAlignment="1" applyProtection="1">
      <alignment vertical="center"/>
      <protection hidden="1"/>
    </xf>
    <xf numFmtId="0" fontId="14" fillId="0" borderId="17" xfId="3" applyFont="1" applyFill="1" applyBorder="1" applyAlignment="1" applyProtection="1">
      <alignment horizontal="center" vertical="center"/>
      <protection hidden="1"/>
    </xf>
    <xf numFmtId="0" fontId="14" fillId="0" borderId="15" xfId="3" applyFont="1" applyFill="1" applyBorder="1" applyAlignment="1" applyProtection="1">
      <alignment horizontal="center" vertical="center"/>
      <protection hidden="1"/>
    </xf>
    <xf numFmtId="0" fontId="14" fillId="0" borderId="16" xfId="3" applyFont="1" applyFill="1" applyBorder="1" applyAlignment="1" applyProtection="1">
      <alignment horizontal="center" vertical="center"/>
      <protection hidden="1"/>
    </xf>
    <xf numFmtId="0" fontId="2" fillId="0" borderId="30" xfId="0" applyFont="1" applyFill="1" applyBorder="1" applyAlignment="1" applyProtection="1">
      <alignment horizontal="center" vertical="center"/>
      <protection hidden="1"/>
    </xf>
    <xf numFmtId="0" fontId="2" fillId="0" borderId="31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2" fillId="0" borderId="30" xfId="3" applyFont="1" applyFill="1" applyBorder="1" applyAlignment="1" applyProtection="1">
      <alignment horizontal="center" vertical="center"/>
      <protection hidden="1"/>
    </xf>
    <xf numFmtId="0" fontId="2" fillId="0" borderId="25" xfId="3" applyFont="1" applyFill="1" applyBorder="1" applyAlignment="1" applyProtection="1">
      <alignment horizontal="center" vertical="center"/>
      <protection hidden="1"/>
    </xf>
    <xf numFmtId="0" fontId="2" fillId="0" borderId="85" xfId="0" applyFont="1" applyFill="1" applyBorder="1" applyAlignment="1" applyProtection="1">
      <alignment horizontal="center" vertical="center"/>
      <protection locked="0"/>
    </xf>
    <xf numFmtId="0" fontId="9" fillId="0" borderId="42" xfId="5" applyFont="1" applyFill="1" applyBorder="1" applyAlignment="1" applyProtection="1">
      <alignment vertical="center"/>
      <protection hidden="1"/>
    </xf>
    <xf numFmtId="0" fontId="2" fillId="0" borderId="68" xfId="3" applyFont="1" applyFill="1" applyBorder="1" applyAlignment="1" applyProtection="1">
      <alignment horizontal="center" vertical="center"/>
      <protection locked="0"/>
    </xf>
    <xf numFmtId="0" fontId="2" fillId="0" borderId="69" xfId="3" applyFont="1" applyFill="1" applyBorder="1" applyAlignment="1" applyProtection="1">
      <alignment horizontal="center" vertical="center"/>
      <protection locked="0"/>
    </xf>
    <xf numFmtId="0" fontId="2" fillId="0" borderId="42" xfId="3" applyFont="1" applyFill="1" applyBorder="1" applyAlignment="1" applyProtection="1">
      <alignment horizontal="center" vertical="center"/>
      <protection locked="0"/>
    </xf>
    <xf numFmtId="0" fontId="2" fillId="0" borderId="31" xfId="3" applyFont="1" applyFill="1" applyBorder="1" applyAlignment="1" applyProtection="1">
      <alignment horizontal="center" vertical="center"/>
      <protection hidden="1"/>
    </xf>
    <xf numFmtId="0" fontId="2" fillId="0" borderId="85" xfId="3" applyFont="1" applyFill="1" applyBorder="1" applyAlignment="1" applyProtection="1">
      <alignment horizontal="center" vertical="center"/>
      <protection locked="0"/>
    </xf>
    <xf numFmtId="0" fontId="2" fillId="0" borderId="30" xfId="3" applyFont="1" applyFill="1" applyBorder="1" applyAlignment="1" applyProtection="1">
      <alignment horizontal="left" vertical="center"/>
      <protection hidden="1"/>
    </xf>
    <xf numFmtId="0" fontId="2" fillId="0" borderId="25" xfId="3" applyFont="1" applyFill="1" applyBorder="1" applyAlignment="1" applyProtection="1">
      <alignment horizontal="left" vertical="center"/>
      <protection hidden="1"/>
    </xf>
    <xf numFmtId="0" fontId="2" fillId="0" borderId="31" xfId="3" applyFont="1" applyFill="1" applyBorder="1" applyAlignment="1" applyProtection="1">
      <alignment horizontal="left" vertical="center"/>
      <protection hidden="1"/>
    </xf>
    <xf numFmtId="0" fontId="2" fillId="0" borderId="23" xfId="3" applyFont="1" applyFill="1" applyBorder="1" applyAlignment="1" applyProtection="1">
      <alignment horizontal="left" vertical="center"/>
      <protection hidden="1"/>
    </xf>
    <xf numFmtId="200" fontId="2" fillId="0" borderId="53" xfId="5" applyNumberFormat="1" applyFont="1" applyFill="1" applyBorder="1" applyAlignment="1" applyProtection="1">
      <alignment horizontal="center" vertical="center"/>
      <protection locked="0"/>
    </xf>
    <xf numFmtId="200" fontId="2" fillId="0" borderId="69" xfId="5" applyNumberFormat="1" applyFont="1" applyFill="1" applyBorder="1" applyAlignment="1" applyProtection="1">
      <alignment horizontal="center" vertical="center"/>
      <protection locked="0"/>
    </xf>
    <xf numFmtId="0" fontId="2" fillId="0" borderId="68" xfId="3" applyFont="1" applyFill="1" applyBorder="1" applyAlignment="1" applyProtection="1">
      <alignment horizontal="center" vertical="center"/>
      <protection hidden="1"/>
    </xf>
    <xf numFmtId="0" fontId="2" fillId="0" borderId="69" xfId="3" applyFont="1" applyFill="1" applyBorder="1" applyAlignment="1" applyProtection="1">
      <alignment horizontal="center" vertical="center"/>
      <protection hidden="1"/>
    </xf>
    <xf numFmtId="0" fontId="2" fillId="0" borderId="53" xfId="3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2" fillId="0" borderId="34" xfId="0" applyFont="1" applyFill="1" applyBorder="1" applyAlignment="1" applyProtection="1">
      <alignment horizontal="left" vertical="center"/>
      <protection locked="0" hidden="1"/>
    </xf>
    <xf numFmtId="0" fontId="2" fillId="0" borderId="90" xfId="0" applyFont="1" applyFill="1" applyBorder="1" applyAlignment="1" applyProtection="1">
      <alignment horizontal="left" vertical="center"/>
      <protection locked="0" hidden="1"/>
    </xf>
    <xf numFmtId="0" fontId="2" fillId="0" borderId="64" xfId="0" applyFont="1" applyFill="1" applyBorder="1" applyAlignment="1" applyProtection="1">
      <alignment horizontal="left" vertical="center"/>
      <protection locked="0" hidden="1"/>
    </xf>
    <xf numFmtId="0" fontId="2" fillId="0" borderId="42" xfId="5" applyFont="1" applyFill="1" applyBorder="1" applyAlignment="1" applyProtection="1">
      <alignment vertical="center"/>
      <protection hidden="1"/>
    </xf>
    <xf numFmtId="0" fontId="2" fillId="0" borderId="39" xfId="5" applyFont="1" applyFill="1" applyBorder="1" applyAlignment="1" applyProtection="1">
      <alignment vertical="center"/>
      <protection hidden="1"/>
    </xf>
    <xf numFmtId="0" fontId="2" fillId="0" borderId="39" xfId="3" applyFont="1" applyFill="1" applyBorder="1" applyAlignment="1" applyProtection="1">
      <alignment horizontal="center" vertical="center"/>
      <protection locked="0"/>
    </xf>
    <xf numFmtId="0" fontId="4" fillId="0" borderId="98" xfId="0" applyFont="1" applyFill="1" applyBorder="1" applyAlignment="1" applyProtection="1">
      <alignment horizontal="left" vertical="center"/>
      <protection hidden="1"/>
    </xf>
    <xf numFmtId="0" fontId="4" fillId="0" borderId="99" xfId="0" applyFont="1" applyFill="1" applyBorder="1" applyAlignment="1" applyProtection="1">
      <alignment horizontal="left" vertical="center"/>
      <protection hidden="1"/>
    </xf>
    <xf numFmtId="201" fontId="4" fillId="0" borderId="99" xfId="1" applyNumberFormat="1" applyFont="1" applyFill="1" applyBorder="1" applyAlignment="1" applyProtection="1">
      <alignment horizontal="center" vertical="center"/>
      <protection hidden="1"/>
    </xf>
    <xf numFmtId="201" fontId="4" fillId="0" borderId="100" xfId="1" applyNumberFormat="1" applyFont="1" applyFill="1" applyBorder="1" applyAlignment="1" applyProtection="1">
      <alignment horizontal="center" vertical="center"/>
      <protection hidden="1"/>
    </xf>
    <xf numFmtId="0" fontId="14" fillId="0" borderId="5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14" fillId="0" borderId="75" xfId="0" applyFont="1" applyFill="1" applyBorder="1" applyAlignment="1" applyProtection="1">
      <alignment horizontal="center" vertical="center"/>
      <protection hidden="1"/>
    </xf>
    <xf numFmtId="165" fontId="14" fillId="0" borderId="17" xfId="0" applyNumberFormat="1" applyFont="1" applyFill="1" applyBorder="1" applyAlignment="1" applyProtection="1">
      <alignment horizontal="center" vertical="center"/>
      <protection hidden="1"/>
    </xf>
    <xf numFmtId="165" fontId="14" fillId="0" borderId="15" xfId="0" applyNumberFormat="1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vertical="center"/>
      <protection hidden="1"/>
    </xf>
    <xf numFmtId="0" fontId="17" fillId="0" borderId="16" xfId="0" applyFont="1" applyFill="1" applyBorder="1" applyAlignment="1" applyProtection="1">
      <alignment vertical="center"/>
      <protection hidden="1"/>
    </xf>
    <xf numFmtId="0" fontId="2" fillId="0" borderId="23" xfId="3" applyFont="1" applyFill="1" applyBorder="1" applyAlignment="1" applyProtection="1">
      <alignment horizontal="center" vertical="center"/>
      <protection hidden="1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 applyProtection="1">
      <alignment horizontal="left" vertical="center"/>
      <protection locked="0"/>
    </xf>
    <xf numFmtId="0" fontId="14" fillId="0" borderId="95" xfId="0" applyFont="1" applyFill="1" applyBorder="1" applyAlignment="1" applyProtection="1">
      <alignment horizontal="center" vertical="center"/>
      <protection hidden="1"/>
    </xf>
    <xf numFmtId="0" fontId="4" fillId="0" borderId="17" xfId="3" applyFont="1" applyFill="1" applyBorder="1" applyAlignment="1" applyProtection="1">
      <alignment horizontal="center" vertical="center"/>
      <protection hidden="1"/>
    </xf>
    <xf numFmtId="0" fontId="4" fillId="0" borderId="15" xfId="3" applyFont="1" applyFill="1" applyBorder="1" applyAlignment="1" applyProtection="1">
      <alignment horizontal="center" vertical="center"/>
      <protection hidden="1"/>
    </xf>
    <xf numFmtId="0" fontId="4" fillId="0" borderId="16" xfId="3" applyFont="1" applyFill="1" applyBorder="1" applyAlignment="1" applyProtection="1">
      <alignment horizontal="center" vertical="center"/>
      <protection hidden="1"/>
    </xf>
    <xf numFmtId="2" fontId="2" fillId="0" borderId="42" xfId="5" applyNumberFormat="1" applyFont="1" applyFill="1" applyBorder="1" applyAlignment="1" applyProtection="1">
      <alignment horizontal="center" vertical="center"/>
      <protection hidden="1"/>
    </xf>
    <xf numFmtId="2" fontId="2" fillId="0" borderId="37" xfId="5" applyNumberFormat="1" applyFont="1" applyFill="1" applyBorder="1" applyAlignment="1" applyProtection="1">
      <alignment horizontal="center" vertical="center"/>
      <protection hidden="1"/>
    </xf>
    <xf numFmtId="0" fontId="2" fillId="0" borderId="49" xfId="3" applyFont="1" applyFill="1" applyBorder="1" applyAlignment="1" applyProtection="1">
      <alignment horizontal="center" vertical="center"/>
      <protection locked="0" hidden="1"/>
    </xf>
    <xf numFmtId="0" fontId="2" fillId="0" borderId="28" xfId="3" applyFont="1" applyFill="1" applyBorder="1" applyAlignment="1" applyProtection="1">
      <alignment horizontal="center" vertical="center"/>
      <protection locked="0" hidden="1"/>
    </xf>
    <xf numFmtId="165" fontId="14" fillId="0" borderId="16" xfId="0" applyNumberFormat="1" applyFont="1" applyFill="1" applyBorder="1" applyAlignment="1" applyProtection="1">
      <alignment horizontal="center" vertical="center"/>
      <protection hidden="1"/>
    </xf>
    <xf numFmtId="196" fontId="4" fillId="0" borderId="8" xfId="0" applyNumberFormat="1" applyFont="1" applyFill="1" applyBorder="1" applyAlignment="1" applyProtection="1">
      <alignment horizontal="center" vertical="center"/>
      <protection hidden="1"/>
    </xf>
    <xf numFmtId="196" fontId="4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42" xfId="0" applyFont="1" applyFill="1" applyBorder="1" applyAlignment="1" applyProtection="1">
      <alignment horizontal="left" vertical="center" shrinkToFit="1"/>
      <protection locked="0"/>
    </xf>
    <xf numFmtId="0" fontId="2" fillId="0" borderId="39" xfId="0" applyFont="1" applyFill="1" applyBorder="1" applyAlignment="1" applyProtection="1">
      <alignment horizontal="left" vertical="center" shrinkToFit="1"/>
      <protection locked="0"/>
    </xf>
    <xf numFmtId="0" fontId="2" fillId="0" borderId="36" xfId="0" applyFont="1" applyFill="1" applyBorder="1" applyAlignment="1" applyProtection="1">
      <alignment horizontal="left" vertical="center" shrinkToFit="1"/>
      <protection locked="0"/>
    </xf>
    <xf numFmtId="165" fontId="2" fillId="0" borderId="46" xfId="0" applyNumberFormat="1" applyFont="1" applyFill="1" applyBorder="1" applyAlignment="1" applyProtection="1">
      <alignment horizontal="center" vertical="center"/>
      <protection locked="0"/>
    </xf>
    <xf numFmtId="165" fontId="2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left" vertical="center" shrinkToFit="1"/>
      <protection locked="0" hidden="1"/>
    </xf>
    <xf numFmtId="0" fontId="2" fillId="0" borderId="39" xfId="0" applyFont="1" applyFill="1" applyBorder="1" applyAlignment="1" applyProtection="1">
      <alignment horizontal="left" vertical="center" shrinkToFit="1"/>
      <protection locked="0" hidden="1"/>
    </xf>
    <xf numFmtId="0" fontId="2" fillId="0" borderId="36" xfId="0" applyFont="1" applyFill="1" applyBorder="1" applyAlignment="1" applyProtection="1">
      <alignment horizontal="left" vertical="center" shrinkToFit="1"/>
      <protection locked="0" hidden="1"/>
    </xf>
    <xf numFmtId="0" fontId="2" fillId="0" borderId="35" xfId="3" applyFont="1" applyFill="1" applyBorder="1" applyAlignment="1" applyProtection="1">
      <alignment horizontal="center" vertical="center"/>
      <protection locked="0" hidden="1"/>
    </xf>
    <xf numFmtId="0" fontId="2" fillId="0" borderId="37" xfId="3" applyFont="1" applyFill="1" applyBorder="1" applyAlignment="1" applyProtection="1">
      <alignment horizontal="center" vertical="center"/>
      <protection locked="0" hidden="1"/>
    </xf>
    <xf numFmtId="0" fontId="2" fillId="0" borderId="58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2" fillId="0" borderId="70" xfId="5" applyFont="1" applyFill="1" applyBorder="1" applyAlignment="1" applyProtection="1">
      <alignment horizontal="left" vertical="center"/>
      <protection hidden="1"/>
    </xf>
    <xf numFmtId="0" fontId="2" fillId="0" borderId="71" xfId="5" applyFont="1" applyFill="1" applyBorder="1" applyAlignment="1" applyProtection="1">
      <alignment horizontal="left" vertical="center"/>
      <protection hidden="1"/>
    </xf>
    <xf numFmtId="0" fontId="2" fillId="0" borderId="60" xfId="5" applyFont="1" applyFill="1" applyBorder="1" applyAlignment="1" applyProtection="1">
      <alignment horizontal="left" vertical="center"/>
      <protection hidden="1"/>
    </xf>
    <xf numFmtId="2" fontId="2" fillId="0" borderId="30" xfId="5" applyNumberFormat="1" applyFont="1" applyFill="1" applyBorder="1" applyAlignment="1" applyProtection="1">
      <alignment horizontal="center" vertical="center"/>
      <protection hidden="1"/>
    </xf>
    <xf numFmtId="2" fontId="2" fillId="0" borderId="31" xfId="5" applyNumberFormat="1" applyFont="1" applyFill="1" applyBorder="1" applyAlignment="1" applyProtection="1">
      <alignment horizontal="center" vertical="center"/>
      <protection hidden="1"/>
    </xf>
    <xf numFmtId="0" fontId="2" fillId="0" borderId="23" xfId="3" applyFont="1" applyFill="1" applyBorder="1" applyAlignment="1" applyProtection="1">
      <alignment horizontal="center" vertical="center"/>
      <protection locked="0" hidden="1"/>
    </xf>
    <xf numFmtId="0" fontId="2" fillId="0" borderId="31" xfId="3" applyFont="1" applyFill="1" applyBorder="1" applyAlignment="1" applyProtection="1">
      <alignment horizontal="center" vertical="center"/>
      <protection locked="0" hidden="1"/>
    </xf>
    <xf numFmtId="0" fontId="2" fillId="0" borderId="30" xfId="5" applyFont="1" applyFill="1" applyBorder="1" applyAlignment="1" applyProtection="1">
      <alignment horizontal="left" vertical="center"/>
      <protection hidden="1"/>
    </xf>
    <xf numFmtId="0" fontId="2" fillId="0" borderId="25" xfId="5" applyFont="1" applyFill="1" applyBorder="1" applyAlignment="1" applyProtection="1">
      <alignment horizontal="left" vertical="center"/>
      <protection hidden="1"/>
    </xf>
    <xf numFmtId="0" fontId="2" fillId="0" borderId="24" xfId="5" applyFont="1" applyFill="1" applyBorder="1" applyAlignment="1" applyProtection="1">
      <alignment horizontal="left" vertical="center"/>
      <protection hidden="1"/>
    </xf>
    <xf numFmtId="0" fontId="2" fillId="0" borderId="80" xfId="5" applyFont="1" applyFill="1" applyBorder="1" applyAlignment="1" applyProtection="1">
      <alignment horizontal="left" vertical="center"/>
      <protection hidden="1"/>
    </xf>
    <xf numFmtId="0" fontId="2" fillId="0" borderId="81" xfId="5" applyFont="1" applyFill="1" applyBorder="1" applyAlignment="1" applyProtection="1">
      <alignment horizontal="left" vertical="center"/>
      <protection hidden="1"/>
    </xf>
    <xf numFmtId="165" fontId="2" fillId="0" borderId="46" xfId="5" applyNumberFormat="1" applyFont="1" applyFill="1" applyBorder="1" applyAlignment="1" applyProtection="1">
      <alignment horizontal="center" vertical="center"/>
      <protection locked="0"/>
    </xf>
    <xf numFmtId="165" fontId="2" fillId="0" borderId="36" xfId="5" applyNumberFormat="1" applyFont="1" applyFill="1" applyBorder="1" applyAlignment="1" applyProtection="1">
      <alignment horizontal="center" vertical="center"/>
      <protection locked="0"/>
    </xf>
    <xf numFmtId="0" fontId="2" fillId="0" borderId="40" xfId="5" applyFont="1" applyFill="1" applyBorder="1" applyAlignment="1" applyProtection="1">
      <alignment vertical="center"/>
      <protection hidden="1"/>
    </xf>
    <xf numFmtId="0" fontId="2" fillId="0" borderId="35" xfId="5" applyFont="1" applyFill="1" applyBorder="1" applyAlignment="1" applyProtection="1">
      <alignment vertical="center"/>
      <protection hidden="1"/>
    </xf>
    <xf numFmtId="0" fontId="2" fillId="0" borderId="78" xfId="5" applyFont="1" applyFill="1" applyBorder="1" applyAlignment="1" applyProtection="1">
      <alignment vertical="center"/>
      <protection hidden="1"/>
    </xf>
    <xf numFmtId="0" fontId="2" fillId="0" borderId="79" xfId="5" applyFont="1" applyFill="1" applyBorder="1" applyAlignment="1" applyProtection="1">
      <alignment vertical="center"/>
      <protection hidden="1"/>
    </xf>
    <xf numFmtId="0" fontId="2" fillId="0" borderId="70" xfId="5" applyFont="1" applyFill="1" applyBorder="1" applyAlignment="1" applyProtection="1">
      <alignment vertical="center"/>
      <protection hidden="1"/>
    </xf>
    <xf numFmtId="0" fontId="2" fillId="0" borderId="71" xfId="5" applyFont="1" applyFill="1" applyBorder="1" applyAlignment="1" applyProtection="1">
      <alignment vertical="center"/>
      <protection hidden="1"/>
    </xf>
    <xf numFmtId="0" fontId="2" fillId="0" borderId="47" xfId="5" applyFont="1" applyFill="1" applyBorder="1" applyAlignment="1" applyProtection="1">
      <alignment vertical="center"/>
      <protection hidden="1"/>
    </xf>
    <xf numFmtId="0" fontId="2" fillId="0" borderId="48" xfId="5" applyFont="1" applyFill="1" applyBorder="1" applyAlignment="1" applyProtection="1">
      <alignment vertical="center"/>
      <protection hidden="1"/>
    </xf>
    <xf numFmtId="186" fontId="2" fillId="0" borderId="68" xfId="3" applyNumberFormat="1" applyFont="1" applyFill="1" applyBorder="1" applyAlignment="1" applyProtection="1">
      <alignment horizontal="center" vertical="center"/>
      <protection locked="0"/>
    </xf>
    <xf numFmtId="186" fontId="2" fillId="0" borderId="69" xfId="3" applyNumberFormat="1" applyFont="1" applyFill="1" applyBorder="1" applyAlignment="1" applyProtection="1">
      <alignment horizontal="center" vertical="center"/>
      <protection locked="0"/>
    </xf>
    <xf numFmtId="0" fontId="2" fillId="0" borderId="39" xfId="3" applyFont="1" applyFill="1" applyBorder="1" applyAlignment="1" applyProtection="1">
      <alignment horizontal="center" vertical="center"/>
      <protection hidden="1"/>
    </xf>
    <xf numFmtId="1" fontId="4" fillId="0" borderId="38" xfId="3" applyNumberFormat="1" applyFont="1" applyFill="1" applyBorder="1" applyAlignment="1" applyProtection="1">
      <alignment horizontal="center" vertical="center"/>
      <protection locked="0"/>
    </xf>
    <xf numFmtId="1" fontId="4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67" xfId="0" applyNumberFormat="1" applyFont="1" applyFill="1" applyBorder="1" applyAlignment="1" applyProtection="1">
      <alignment horizontal="center" vertical="center"/>
      <protection locked="0"/>
    </xf>
    <xf numFmtId="165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 hidden="1"/>
    </xf>
    <xf numFmtId="0" fontId="2" fillId="0" borderId="0" xfId="0" applyFont="1" applyFill="1" applyBorder="1" applyAlignment="1" applyProtection="1">
      <alignment horizontal="left" vertical="center" shrinkToFit="1"/>
      <protection locked="0" hidden="1"/>
    </xf>
    <xf numFmtId="0" fontId="2" fillId="0" borderId="62" xfId="0" applyFont="1" applyFill="1" applyBorder="1" applyAlignment="1" applyProtection="1">
      <alignment horizontal="left" vertical="center" shrinkToFit="1"/>
      <protection locked="0" hidden="1"/>
    </xf>
    <xf numFmtId="165" fontId="2" fillId="0" borderId="63" xfId="0" applyNumberFormat="1" applyFont="1" applyFill="1" applyBorder="1" applyAlignment="1" applyProtection="1">
      <alignment horizontal="center" vertical="center"/>
      <protection locked="0"/>
    </xf>
    <xf numFmtId="165" fontId="2" fillId="0" borderId="64" xfId="0" applyNumberFormat="1" applyFont="1" applyFill="1" applyBorder="1" applyAlignment="1" applyProtection="1">
      <alignment horizontal="center" vertical="center"/>
      <protection locked="0"/>
    </xf>
    <xf numFmtId="186" fontId="2" fillId="0" borderId="42" xfId="3" applyNumberFormat="1" applyFont="1" applyFill="1" applyBorder="1" applyAlignment="1" applyProtection="1">
      <alignment horizontal="center" vertical="center"/>
      <protection locked="0"/>
    </xf>
    <xf numFmtId="186" fontId="2" fillId="0" borderId="37" xfId="3" applyNumberFormat="1" applyFont="1" applyFill="1" applyBorder="1" applyAlignment="1" applyProtection="1">
      <alignment horizontal="center" vertical="center"/>
      <protection locked="0"/>
    </xf>
    <xf numFmtId="0" fontId="14" fillId="0" borderId="17" xfId="5" applyFont="1" applyFill="1" applyBorder="1" applyAlignment="1" applyProtection="1">
      <alignment horizontal="center" vertical="center"/>
      <protection hidden="1"/>
    </xf>
    <xf numFmtId="0" fontId="14" fillId="0" borderId="15" xfId="5" applyFont="1" applyFill="1" applyBorder="1" applyAlignment="1" applyProtection="1">
      <alignment horizontal="center" vertical="center"/>
      <protection hidden="1"/>
    </xf>
    <xf numFmtId="0" fontId="14" fillId="0" borderId="56" xfId="5" applyFont="1" applyFill="1" applyBorder="1" applyAlignment="1" applyProtection="1">
      <alignment horizontal="center" vertical="center"/>
      <protection hidden="1"/>
    </xf>
    <xf numFmtId="0" fontId="14" fillId="0" borderId="16" xfId="5" applyFont="1" applyFill="1" applyBorder="1" applyAlignment="1" applyProtection="1">
      <alignment horizontal="center" vertical="center"/>
      <protection hidden="1"/>
    </xf>
    <xf numFmtId="165" fontId="14" fillId="0" borderId="3" xfId="0" applyNumberFormat="1" applyFont="1" applyFill="1" applyBorder="1" applyAlignment="1" applyProtection="1">
      <alignment horizontal="center" vertical="center"/>
      <protection hidden="1"/>
    </xf>
    <xf numFmtId="165" fontId="14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22" xfId="5" applyFont="1" applyFill="1" applyBorder="1" applyAlignment="1" applyProtection="1">
      <alignment horizontal="left" vertical="center"/>
      <protection hidden="1"/>
    </xf>
    <xf numFmtId="0" fontId="2" fillId="0" borderId="19" xfId="5" applyFont="1" applyFill="1" applyBorder="1" applyAlignment="1" applyProtection="1">
      <alignment horizontal="left" vertical="center"/>
      <protection hidden="1"/>
    </xf>
    <xf numFmtId="0" fontId="2" fillId="0" borderId="21" xfId="5" applyFont="1" applyFill="1" applyBorder="1" applyAlignment="1" applyProtection="1">
      <alignment horizontal="left" vertical="center"/>
      <protection hidden="1"/>
    </xf>
    <xf numFmtId="1" fontId="4" fillId="0" borderId="23" xfId="3" applyNumberFormat="1" applyFont="1" applyFill="1" applyBorder="1" applyAlignment="1" applyProtection="1">
      <alignment horizontal="center" vertical="center"/>
      <protection locked="0"/>
    </xf>
    <xf numFmtId="1" fontId="4" fillId="0" borderId="25" xfId="3" applyNumberFormat="1" applyFont="1" applyFill="1" applyBorder="1" applyAlignment="1" applyProtection="1">
      <alignment horizontal="center" vertical="center"/>
      <protection locked="0"/>
    </xf>
    <xf numFmtId="1" fontId="4" fillId="0" borderId="26" xfId="3" applyNumberFormat="1" applyFont="1" applyFill="1" applyBorder="1" applyAlignment="1" applyProtection="1">
      <alignment horizontal="center" vertical="center"/>
      <protection locked="0"/>
    </xf>
    <xf numFmtId="165" fontId="4" fillId="0" borderId="58" xfId="0" applyNumberFormat="1" applyFont="1" applyFill="1" applyBorder="1" applyAlignment="1" applyProtection="1">
      <alignment horizontal="center" vertical="center"/>
      <protection hidden="1"/>
    </xf>
    <xf numFmtId="165" fontId="4" fillId="0" borderId="9" xfId="0" applyNumberFormat="1" applyFont="1" applyFill="1" applyBorder="1" applyAlignment="1" applyProtection="1">
      <alignment horizontal="center" vertical="center"/>
      <protection hidden="1"/>
    </xf>
    <xf numFmtId="165" fontId="4" fillId="0" borderId="10" xfId="0" applyNumberFormat="1" applyFont="1" applyFill="1" applyBorder="1" applyAlignment="1" applyProtection="1">
      <alignment horizontal="center" vertical="center"/>
      <protection hidden="1"/>
    </xf>
    <xf numFmtId="165" fontId="4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36" xfId="3" applyFont="1" applyFill="1" applyBorder="1" applyAlignment="1" applyProtection="1">
      <alignment horizontal="center" vertical="center"/>
      <protection locked="0"/>
    </xf>
    <xf numFmtId="0" fontId="2" fillId="0" borderId="40" xfId="3" applyFont="1" applyFill="1" applyBorder="1" applyAlignment="1" applyProtection="1">
      <alignment horizontal="left" vertical="center"/>
      <protection locked="0"/>
    </xf>
    <xf numFmtId="0" fontId="2" fillId="0" borderId="37" xfId="3" applyFont="1" applyFill="1" applyBorder="1" applyAlignment="1" applyProtection="1">
      <alignment horizontal="left" vertical="center"/>
      <protection locked="0"/>
    </xf>
    <xf numFmtId="0" fontId="2" fillId="0" borderId="38" xfId="3" applyFont="1" applyFill="1" applyBorder="1" applyAlignment="1" applyProtection="1">
      <alignment horizontal="left" vertical="center"/>
      <protection locked="0"/>
    </xf>
    <xf numFmtId="0" fontId="2" fillId="0" borderId="6" xfId="3" applyFont="1" applyFill="1" applyBorder="1" applyAlignment="1" applyProtection="1">
      <alignment horizontal="left" vertical="center"/>
      <protection hidden="1"/>
    </xf>
    <xf numFmtId="0" fontId="2" fillId="0" borderId="0" xfId="3" applyFont="1" applyFill="1" applyBorder="1" applyAlignment="1" applyProtection="1">
      <alignment horizontal="left" vertical="center"/>
      <protection hidden="1"/>
    </xf>
    <xf numFmtId="0" fontId="2" fillId="0" borderId="51" xfId="3" applyFont="1" applyFill="1" applyBorder="1" applyAlignment="1" applyProtection="1">
      <alignment horizontal="left" vertical="center"/>
      <protection hidden="1"/>
    </xf>
    <xf numFmtId="181" fontId="2" fillId="0" borderId="49" xfId="3" applyNumberFormat="1" applyFont="1" applyFill="1" applyBorder="1" applyAlignment="1" applyProtection="1">
      <alignment horizontal="center" vertical="center"/>
      <protection hidden="1"/>
    </xf>
    <xf numFmtId="181" fontId="2" fillId="0" borderId="48" xfId="3" applyNumberFormat="1" applyFont="1" applyFill="1" applyBorder="1" applyAlignment="1" applyProtection="1">
      <alignment horizontal="center" vertical="center"/>
      <protection hidden="1"/>
    </xf>
    <xf numFmtId="181" fontId="2" fillId="0" borderId="50" xfId="3" applyNumberFormat="1" applyFont="1" applyFill="1" applyBorder="1" applyAlignment="1" applyProtection="1">
      <alignment horizontal="center" vertical="center"/>
      <protection hidden="1"/>
    </xf>
    <xf numFmtId="0" fontId="2" fillId="0" borderId="54" xfId="3" applyFont="1" applyFill="1" applyBorder="1" applyAlignment="1" applyProtection="1">
      <alignment horizontal="center" vertical="center"/>
      <protection locked="0"/>
    </xf>
    <xf numFmtId="0" fontId="2" fillId="0" borderId="39" xfId="3" applyFont="1" applyFill="1" applyBorder="1" applyAlignment="1" applyProtection="1">
      <alignment horizontal="left" vertical="center"/>
      <protection hidden="1"/>
    </xf>
    <xf numFmtId="0" fontId="2" fillId="0" borderId="37" xfId="3" applyFont="1" applyFill="1" applyBorder="1" applyAlignment="1" applyProtection="1">
      <alignment horizontal="left" vertical="center"/>
      <protection hidden="1"/>
    </xf>
    <xf numFmtId="184" fontId="2" fillId="0" borderId="35" xfId="3" applyNumberFormat="1" applyFont="1" applyFill="1" applyBorder="1" applyAlignment="1" applyProtection="1">
      <alignment horizontal="center" vertical="center"/>
      <protection hidden="1"/>
    </xf>
    <xf numFmtId="184" fontId="2" fillId="0" borderId="45" xfId="3" applyNumberFormat="1" applyFont="1" applyFill="1" applyBorder="1" applyAlignment="1" applyProtection="1">
      <alignment horizontal="center" vertical="center"/>
      <protection hidden="1"/>
    </xf>
    <xf numFmtId="0" fontId="2" fillId="0" borderId="42" xfId="3" applyFont="1" applyFill="1" applyBorder="1" applyAlignment="1" applyProtection="1">
      <alignment horizontal="center" vertical="center"/>
      <protection locked="0" hidden="1"/>
    </xf>
    <xf numFmtId="172" fontId="2" fillId="0" borderId="35" xfId="0" applyNumberFormat="1" applyFont="1" applyFill="1" applyBorder="1" applyAlignment="1" applyProtection="1">
      <alignment horizontal="center" vertical="center"/>
      <protection locked="0"/>
    </xf>
    <xf numFmtId="172" fontId="2" fillId="0" borderId="37" xfId="0" applyNumberFormat="1" applyFont="1" applyFill="1" applyBorder="1" applyAlignment="1" applyProtection="1">
      <alignment horizontal="center" vertical="center"/>
      <protection locked="0"/>
    </xf>
    <xf numFmtId="172" fontId="2" fillId="0" borderId="45" xfId="0" applyNumberFormat="1" applyFont="1" applyFill="1" applyBorder="1" applyAlignment="1" applyProtection="1">
      <alignment horizontal="center" vertical="center"/>
      <protection locked="0"/>
    </xf>
    <xf numFmtId="0" fontId="2" fillId="0" borderId="47" xfId="3" applyFont="1" applyFill="1" applyBorder="1" applyAlignment="1" applyProtection="1">
      <alignment horizontal="left" vertical="center"/>
      <protection hidden="1"/>
    </xf>
    <xf numFmtId="0" fontId="2" fillId="0" borderId="48" xfId="3" applyFont="1" applyFill="1" applyBorder="1" applyAlignment="1" applyProtection="1">
      <alignment horizontal="left" vertical="center"/>
      <protection hidden="1"/>
    </xf>
    <xf numFmtId="0" fontId="2" fillId="0" borderId="28" xfId="3" applyFont="1" applyFill="1" applyBorder="1" applyAlignment="1" applyProtection="1">
      <alignment horizontal="left" vertical="center"/>
      <protection hidden="1"/>
    </xf>
    <xf numFmtId="0" fontId="2" fillId="0" borderId="4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35" xfId="3" applyFont="1" applyFill="1" applyBorder="1" applyAlignment="1" applyProtection="1">
      <alignment horizontal="center" vertical="center"/>
      <protection hidden="1"/>
    </xf>
    <xf numFmtId="0" fontId="2" fillId="0" borderId="36" xfId="3" applyFont="1" applyFill="1" applyBorder="1" applyAlignment="1" applyProtection="1">
      <alignment horizontal="center" vertical="center"/>
      <protection hidden="1"/>
    </xf>
    <xf numFmtId="174" fontId="2" fillId="0" borderId="42" xfId="3" applyNumberFormat="1" applyFont="1" applyFill="1" applyBorder="1" applyAlignment="1" applyProtection="1">
      <alignment horizontal="center" vertical="center"/>
      <protection locked="0" hidden="1"/>
    </xf>
    <xf numFmtId="174" fontId="2" fillId="0" borderId="37" xfId="3" applyNumberFormat="1" applyFont="1" applyFill="1" applyBorder="1" applyAlignment="1" applyProtection="1">
      <alignment horizontal="center" vertical="center"/>
      <protection locked="0" hidden="1"/>
    </xf>
    <xf numFmtId="172" fontId="2" fillId="0" borderId="38" xfId="0" applyNumberFormat="1" applyFont="1" applyFill="1" applyBorder="1" applyAlignment="1" applyProtection="1">
      <alignment horizontal="center" vertical="center"/>
      <protection locked="0"/>
    </xf>
    <xf numFmtId="172" fontId="2" fillId="0" borderId="38" xfId="0" applyNumberFormat="1" applyFont="1" applyFill="1" applyBorder="1" applyAlignment="1" applyProtection="1">
      <alignment horizontal="center" vertical="center"/>
      <protection hidden="1"/>
    </xf>
    <xf numFmtId="172" fontId="2" fillId="0" borderId="41" xfId="0" applyNumberFormat="1" applyFont="1" applyFill="1" applyBorder="1" applyAlignment="1" applyProtection="1">
      <alignment horizontal="center" vertical="center"/>
      <protection hidden="1"/>
    </xf>
    <xf numFmtId="174" fontId="2" fillId="0" borderId="42" xfId="3" applyNumberFormat="1" applyFont="1" applyFill="1" applyBorder="1" applyAlignment="1" applyProtection="1">
      <alignment horizontal="left" vertical="center"/>
      <protection locked="0" hidden="1"/>
    </xf>
    <xf numFmtId="174" fontId="2" fillId="0" borderId="37" xfId="3" applyNumberFormat="1" applyFont="1" applyFill="1" applyBorder="1" applyAlignment="1" applyProtection="1">
      <alignment horizontal="left" vertical="center"/>
      <protection locked="0" hidden="1"/>
    </xf>
    <xf numFmtId="0" fontId="2" fillId="0" borderId="24" xfId="3" applyFont="1" applyFill="1" applyBorder="1" applyAlignment="1" applyProtection="1">
      <alignment horizontal="center" vertical="center"/>
      <protection hidden="1"/>
    </xf>
    <xf numFmtId="169" fontId="2" fillId="0" borderId="23" xfId="3" applyNumberFormat="1" applyFont="1" applyFill="1" applyBorder="1" applyAlignment="1" applyProtection="1">
      <alignment horizontal="center" vertical="center"/>
      <protection locked="0" hidden="1"/>
    </xf>
    <xf numFmtId="169" fontId="2" fillId="0" borderId="25" xfId="3" applyNumberFormat="1" applyFont="1" applyFill="1" applyBorder="1" applyAlignment="1" applyProtection="1">
      <alignment horizontal="center" vertical="center"/>
      <protection locked="0" hidden="1"/>
    </xf>
    <xf numFmtId="0" fontId="2" fillId="0" borderId="22" xfId="3" applyFont="1" applyFill="1" applyBorder="1" applyAlignment="1" applyProtection="1">
      <alignment horizontal="center" vertical="center"/>
      <protection locked="0"/>
    </xf>
    <xf numFmtId="0" fontId="2" fillId="0" borderId="19" xfId="3" applyFont="1" applyFill="1" applyBorder="1" applyAlignment="1" applyProtection="1">
      <alignment horizontal="center" vertical="center"/>
      <protection locked="0"/>
    </xf>
    <xf numFmtId="0" fontId="4" fillId="0" borderId="30" xfId="3" applyFont="1" applyFill="1" applyBorder="1" applyAlignment="1" applyProtection="1">
      <alignment horizontal="center" vertical="center"/>
      <protection hidden="1"/>
    </xf>
    <xf numFmtId="0" fontId="4" fillId="0" borderId="31" xfId="3" applyFont="1" applyFill="1" applyBorder="1" applyAlignment="1" applyProtection="1">
      <alignment horizontal="center" vertical="center"/>
      <protection hidden="1"/>
    </xf>
    <xf numFmtId="0" fontId="4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14" fillId="0" borderId="4" xfId="3" applyFont="1" applyFill="1" applyBorder="1" applyAlignment="1" applyProtection="1">
      <alignment horizontal="center" vertical="center"/>
      <protection hidden="1"/>
    </xf>
    <xf numFmtId="0" fontId="14" fillId="0" borderId="14" xfId="3" applyFont="1" applyFill="1" applyBorder="1" applyAlignment="1" applyProtection="1">
      <alignment horizontal="center" vertical="center"/>
      <protection hidden="1"/>
    </xf>
    <xf numFmtId="0" fontId="14" fillId="0" borderId="5" xfId="3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2" fontId="2" fillId="0" borderId="6" xfId="3" applyNumberFormat="1" applyFont="1" applyFill="1" applyBorder="1" applyAlignment="1" applyProtection="1">
      <alignment horizontal="left" vertical="center"/>
      <protection hidden="1"/>
    </xf>
    <xf numFmtId="2" fontId="2" fillId="0" borderId="0" xfId="3" applyNumberFormat="1" applyFont="1" applyFill="1" applyBorder="1" applyAlignment="1" applyProtection="1">
      <alignment horizontal="left" vertical="center"/>
      <protection hidden="1"/>
    </xf>
    <xf numFmtId="14" fontId="2" fillId="0" borderId="0" xfId="3" applyNumberFormat="1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68" fontId="4" fillId="0" borderId="12" xfId="3" applyNumberFormat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2" fontId="2" fillId="0" borderId="3" xfId="3" applyNumberFormat="1" applyFont="1" applyFill="1" applyBorder="1" applyAlignment="1" applyProtection="1">
      <alignment horizontal="left" vertical="center"/>
      <protection hidden="1"/>
    </xf>
    <xf numFmtId="2" fontId="2" fillId="0" borderId="4" xfId="3" applyNumberFormat="1" applyFont="1" applyFill="1" applyBorder="1" applyAlignment="1" applyProtection="1">
      <alignment horizontal="left" vertical="center"/>
      <protection hidden="1"/>
    </xf>
    <xf numFmtId="1" fontId="2" fillId="0" borderId="4" xfId="3" applyNumberFormat="1" applyFont="1" applyFill="1" applyBorder="1" applyAlignment="1" applyProtection="1">
      <alignment horizontal="center" vertical="center"/>
      <protection locked="0"/>
    </xf>
  </cellXfs>
  <cellStyles count="9">
    <cellStyle name="Commentaire 2" xfId="4"/>
    <cellStyle name="Milliers" xfId="1" builtinId="3"/>
    <cellStyle name="Normal" xfId="0" builtinId="0"/>
    <cellStyle name="Normal 10" xfId="2"/>
    <cellStyle name="Normal 4" xfId="8"/>
    <cellStyle name="Normal 9" xfId="6"/>
    <cellStyle name="Normal_Daily Drilling Report1" xfId="7"/>
    <cellStyle name="Normal_OMOZ 232" xfId="5"/>
    <cellStyle name="Normal_rep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4" name="Rectangle 3"/>
        <xdr:cNvSpPr/>
      </xdr:nvSpPr>
      <xdr:spPr>
        <a:xfrm>
          <a:off x="7781925" y="2800350"/>
          <a:ext cx="5724525" cy="6286500"/>
        </a:xfrm>
        <a:prstGeom prst="rect">
          <a:avLst/>
        </a:prstGeom>
        <a:solidFill>
          <a:srgbClr val="C00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25</xdr:col>
      <xdr:colOff>0</xdr:colOff>
      <xdr:row>53</xdr:row>
      <xdr:rowOff>0</xdr:rowOff>
    </xdr:to>
    <xdr:sp macro="" textlink="">
      <xdr:nvSpPr>
        <xdr:cNvPr id="5" name="Rectangle 4"/>
        <xdr:cNvSpPr/>
      </xdr:nvSpPr>
      <xdr:spPr>
        <a:xfrm>
          <a:off x="7781925" y="9277350"/>
          <a:ext cx="5724525" cy="952500"/>
        </a:xfrm>
        <a:prstGeom prst="rect">
          <a:avLst/>
        </a:prstGeom>
        <a:solidFill>
          <a:srgbClr val="FFC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54</xdr:row>
      <xdr:rowOff>190499</xdr:rowOff>
    </xdr:from>
    <xdr:to>
      <xdr:col>25</xdr:col>
      <xdr:colOff>0</xdr:colOff>
      <xdr:row>74</xdr:row>
      <xdr:rowOff>133349</xdr:rowOff>
    </xdr:to>
    <xdr:sp macro="" textlink="">
      <xdr:nvSpPr>
        <xdr:cNvPr id="6" name="Rectangle 5"/>
        <xdr:cNvSpPr/>
      </xdr:nvSpPr>
      <xdr:spPr>
        <a:xfrm>
          <a:off x="7781925" y="10610849"/>
          <a:ext cx="5724525" cy="3629025"/>
        </a:xfrm>
        <a:prstGeom prst="rect">
          <a:avLst/>
        </a:prstGeom>
        <a:solidFill>
          <a:srgbClr val="0070C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2" name="Rectangle 1"/>
        <xdr:cNvSpPr/>
      </xdr:nvSpPr>
      <xdr:spPr>
        <a:xfrm>
          <a:off x="7781925" y="2800350"/>
          <a:ext cx="5724525" cy="6286500"/>
        </a:xfrm>
        <a:prstGeom prst="rect">
          <a:avLst/>
        </a:prstGeom>
        <a:solidFill>
          <a:srgbClr val="C00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25</xdr:col>
      <xdr:colOff>0</xdr:colOff>
      <xdr:row>53</xdr:row>
      <xdr:rowOff>0</xdr:rowOff>
    </xdr:to>
    <xdr:sp macro="" textlink="">
      <xdr:nvSpPr>
        <xdr:cNvPr id="3" name="Rectangle 2"/>
        <xdr:cNvSpPr/>
      </xdr:nvSpPr>
      <xdr:spPr>
        <a:xfrm>
          <a:off x="7781925" y="9277350"/>
          <a:ext cx="5724525" cy="952500"/>
        </a:xfrm>
        <a:prstGeom prst="rect">
          <a:avLst/>
        </a:prstGeom>
        <a:solidFill>
          <a:srgbClr val="FFC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54</xdr:row>
      <xdr:rowOff>190499</xdr:rowOff>
    </xdr:from>
    <xdr:to>
      <xdr:col>25</xdr:col>
      <xdr:colOff>0</xdr:colOff>
      <xdr:row>74</xdr:row>
      <xdr:rowOff>133349</xdr:rowOff>
    </xdr:to>
    <xdr:sp macro="" textlink="">
      <xdr:nvSpPr>
        <xdr:cNvPr id="4" name="Rectangle 3"/>
        <xdr:cNvSpPr/>
      </xdr:nvSpPr>
      <xdr:spPr>
        <a:xfrm>
          <a:off x="7781925" y="10610849"/>
          <a:ext cx="5724525" cy="3629025"/>
        </a:xfrm>
        <a:prstGeom prst="rect">
          <a:avLst/>
        </a:prstGeom>
        <a:solidFill>
          <a:srgbClr val="0070C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2" name="Rectangle 1"/>
        <xdr:cNvSpPr/>
      </xdr:nvSpPr>
      <xdr:spPr>
        <a:xfrm>
          <a:off x="7781925" y="2800350"/>
          <a:ext cx="5724525" cy="6286500"/>
        </a:xfrm>
        <a:prstGeom prst="rect">
          <a:avLst/>
        </a:prstGeom>
        <a:solidFill>
          <a:srgbClr val="C00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25</xdr:col>
      <xdr:colOff>0</xdr:colOff>
      <xdr:row>53</xdr:row>
      <xdr:rowOff>0</xdr:rowOff>
    </xdr:to>
    <xdr:sp macro="" textlink="">
      <xdr:nvSpPr>
        <xdr:cNvPr id="3" name="Rectangle 2"/>
        <xdr:cNvSpPr/>
      </xdr:nvSpPr>
      <xdr:spPr>
        <a:xfrm>
          <a:off x="7781925" y="9277350"/>
          <a:ext cx="5724525" cy="952500"/>
        </a:xfrm>
        <a:prstGeom prst="rect">
          <a:avLst/>
        </a:prstGeom>
        <a:solidFill>
          <a:srgbClr val="FFC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54</xdr:row>
      <xdr:rowOff>190499</xdr:rowOff>
    </xdr:from>
    <xdr:to>
      <xdr:col>25</xdr:col>
      <xdr:colOff>0</xdr:colOff>
      <xdr:row>74</xdr:row>
      <xdr:rowOff>133349</xdr:rowOff>
    </xdr:to>
    <xdr:sp macro="" textlink="">
      <xdr:nvSpPr>
        <xdr:cNvPr id="4" name="Rectangle 3"/>
        <xdr:cNvSpPr/>
      </xdr:nvSpPr>
      <xdr:spPr>
        <a:xfrm>
          <a:off x="7781925" y="10610849"/>
          <a:ext cx="5724525" cy="3629025"/>
        </a:xfrm>
        <a:prstGeom prst="rect">
          <a:avLst/>
        </a:prstGeom>
        <a:solidFill>
          <a:srgbClr val="0070C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2" name="Rectangle 1"/>
        <xdr:cNvSpPr/>
      </xdr:nvSpPr>
      <xdr:spPr>
        <a:xfrm>
          <a:off x="7781925" y="2800350"/>
          <a:ext cx="5724525" cy="6286500"/>
        </a:xfrm>
        <a:prstGeom prst="rect">
          <a:avLst/>
        </a:prstGeom>
        <a:solidFill>
          <a:srgbClr val="C00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25</xdr:col>
      <xdr:colOff>0</xdr:colOff>
      <xdr:row>53</xdr:row>
      <xdr:rowOff>0</xdr:rowOff>
    </xdr:to>
    <xdr:sp macro="" textlink="">
      <xdr:nvSpPr>
        <xdr:cNvPr id="3" name="Rectangle 2"/>
        <xdr:cNvSpPr/>
      </xdr:nvSpPr>
      <xdr:spPr>
        <a:xfrm>
          <a:off x="7781925" y="9277350"/>
          <a:ext cx="5724525" cy="952500"/>
        </a:xfrm>
        <a:prstGeom prst="rect">
          <a:avLst/>
        </a:prstGeom>
        <a:solidFill>
          <a:srgbClr val="FFC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54</xdr:row>
      <xdr:rowOff>190499</xdr:rowOff>
    </xdr:from>
    <xdr:to>
      <xdr:col>25</xdr:col>
      <xdr:colOff>0</xdr:colOff>
      <xdr:row>74</xdr:row>
      <xdr:rowOff>133349</xdr:rowOff>
    </xdr:to>
    <xdr:sp macro="" textlink="">
      <xdr:nvSpPr>
        <xdr:cNvPr id="4" name="Rectangle 3"/>
        <xdr:cNvSpPr/>
      </xdr:nvSpPr>
      <xdr:spPr>
        <a:xfrm>
          <a:off x="7781925" y="10610849"/>
          <a:ext cx="5724525" cy="3629025"/>
        </a:xfrm>
        <a:prstGeom prst="rect">
          <a:avLst/>
        </a:prstGeom>
        <a:solidFill>
          <a:srgbClr val="0070C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2" name="Rectangle 1"/>
        <xdr:cNvSpPr/>
      </xdr:nvSpPr>
      <xdr:spPr>
        <a:xfrm>
          <a:off x="7781925" y="2800350"/>
          <a:ext cx="5724525" cy="6286500"/>
        </a:xfrm>
        <a:prstGeom prst="rect">
          <a:avLst/>
        </a:prstGeom>
        <a:solidFill>
          <a:srgbClr val="C00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25</xdr:col>
      <xdr:colOff>0</xdr:colOff>
      <xdr:row>53</xdr:row>
      <xdr:rowOff>0</xdr:rowOff>
    </xdr:to>
    <xdr:sp macro="" textlink="">
      <xdr:nvSpPr>
        <xdr:cNvPr id="3" name="Rectangle 2"/>
        <xdr:cNvSpPr/>
      </xdr:nvSpPr>
      <xdr:spPr>
        <a:xfrm>
          <a:off x="7781925" y="9277350"/>
          <a:ext cx="5724525" cy="952500"/>
        </a:xfrm>
        <a:prstGeom prst="rect">
          <a:avLst/>
        </a:prstGeom>
        <a:solidFill>
          <a:srgbClr val="FFC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54</xdr:row>
      <xdr:rowOff>190499</xdr:rowOff>
    </xdr:from>
    <xdr:to>
      <xdr:col>25</xdr:col>
      <xdr:colOff>0</xdr:colOff>
      <xdr:row>74</xdr:row>
      <xdr:rowOff>133349</xdr:rowOff>
    </xdr:to>
    <xdr:sp macro="" textlink="">
      <xdr:nvSpPr>
        <xdr:cNvPr id="4" name="Rectangle 3"/>
        <xdr:cNvSpPr/>
      </xdr:nvSpPr>
      <xdr:spPr>
        <a:xfrm>
          <a:off x="7781925" y="10610849"/>
          <a:ext cx="5724525" cy="3629025"/>
        </a:xfrm>
        <a:prstGeom prst="rect">
          <a:avLst/>
        </a:prstGeom>
        <a:solidFill>
          <a:srgbClr val="0070C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2" name="Rectangle 1"/>
        <xdr:cNvSpPr/>
      </xdr:nvSpPr>
      <xdr:spPr>
        <a:xfrm>
          <a:off x="7781925" y="2800350"/>
          <a:ext cx="5724525" cy="6286500"/>
        </a:xfrm>
        <a:prstGeom prst="rect">
          <a:avLst/>
        </a:prstGeom>
        <a:solidFill>
          <a:srgbClr val="C00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25</xdr:col>
      <xdr:colOff>0</xdr:colOff>
      <xdr:row>53</xdr:row>
      <xdr:rowOff>0</xdr:rowOff>
    </xdr:to>
    <xdr:sp macro="" textlink="">
      <xdr:nvSpPr>
        <xdr:cNvPr id="3" name="Rectangle 2"/>
        <xdr:cNvSpPr/>
      </xdr:nvSpPr>
      <xdr:spPr>
        <a:xfrm>
          <a:off x="7781925" y="9277350"/>
          <a:ext cx="5724525" cy="952500"/>
        </a:xfrm>
        <a:prstGeom prst="rect">
          <a:avLst/>
        </a:prstGeom>
        <a:solidFill>
          <a:srgbClr val="FFC00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54</xdr:row>
      <xdr:rowOff>190499</xdr:rowOff>
    </xdr:from>
    <xdr:to>
      <xdr:col>25</xdr:col>
      <xdr:colOff>0</xdr:colOff>
      <xdr:row>74</xdr:row>
      <xdr:rowOff>133349</xdr:rowOff>
    </xdr:to>
    <xdr:sp macro="" textlink="">
      <xdr:nvSpPr>
        <xdr:cNvPr id="4" name="Rectangle 3"/>
        <xdr:cNvSpPr/>
      </xdr:nvSpPr>
      <xdr:spPr>
        <a:xfrm>
          <a:off x="7781925" y="10610849"/>
          <a:ext cx="5724525" cy="3629025"/>
        </a:xfrm>
        <a:prstGeom prst="rect">
          <a:avLst/>
        </a:prstGeom>
        <a:solidFill>
          <a:srgbClr val="0070C0">
            <a:alpha val="2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mmouche/AppData/Local/Microsoft/Windows/Temporary%20Internet%20Files/Content.Outlook/SJ22MYLG/DMR%20TEMPLATE-%20%20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 - Algérie-RPT"/>
    </sheetNames>
    <sheetDataSet>
      <sheetData sheetId="0">
        <row r="5">
          <cell r="AH5"/>
          <cell r="AJ5"/>
          <cell r="AN5"/>
        </row>
        <row r="6">
          <cell r="AH6">
            <v>36</v>
          </cell>
          <cell r="AJ6" t="str">
            <v>30" - 157,5</v>
          </cell>
          <cell r="AN6" t="str">
            <v>HMD</v>
          </cell>
        </row>
        <row r="7">
          <cell r="AH7">
            <v>28</v>
          </cell>
          <cell r="AJ7" t="str">
            <v>24" - 96,7</v>
          </cell>
          <cell r="AN7" t="str">
            <v>Berkine</v>
          </cell>
          <cell r="AW7"/>
          <cell r="DW7"/>
        </row>
        <row r="8">
          <cell r="AH8">
            <v>26</v>
          </cell>
          <cell r="AJ8" t="str">
            <v>18"5/8 - 87,5</v>
          </cell>
          <cell r="AN8" t="str">
            <v>HR</v>
          </cell>
          <cell r="AW8" t="str">
            <v>Lead mud engineer</v>
          </cell>
          <cell r="BF8"/>
          <cell r="DW8" t="str">
            <v>Acheb</v>
          </cell>
        </row>
        <row r="9">
          <cell r="AH9">
            <v>22</v>
          </cell>
          <cell r="AJ9" t="str">
            <v>13"3/8 - 72</v>
          </cell>
          <cell r="AN9" t="str">
            <v>Adrar</v>
          </cell>
          <cell r="AW9" t="str">
            <v>Junior mud engineer</v>
          </cell>
          <cell r="BF9" t="str">
            <v>DIESEL</v>
          </cell>
          <cell r="BX9" t="str">
            <v>Mud Weighted with Barite</v>
          </cell>
          <cell r="DW9" t="str">
            <v>Ait Kheir</v>
          </cell>
          <cell r="DY9" t="str">
            <v>ENTP</v>
          </cell>
          <cell r="DZ9" t="str">
            <v>ENAFOR</v>
          </cell>
          <cell r="EA9" t="str">
            <v>SINOPEC</v>
          </cell>
          <cell r="EB9" t="str">
            <v>GWDC</v>
          </cell>
          <cell r="EC9" t="str">
            <v>DALMA</v>
          </cell>
          <cell r="ED9" t="str">
            <v>NABORS</v>
          </cell>
          <cell r="EE9" t="str">
            <v>WDI</v>
          </cell>
          <cell r="EF9"/>
          <cell r="EG9"/>
          <cell r="EH9"/>
          <cell r="EI9"/>
        </row>
        <row r="10">
          <cell r="AH10">
            <v>17.5</v>
          </cell>
          <cell r="AJ10" t="str">
            <v>13"3/8 - 68</v>
          </cell>
          <cell r="AN10" t="str">
            <v>In Salah</v>
          </cell>
          <cell r="AW10" t="str">
            <v>Lead solid control operator</v>
          </cell>
          <cell r="BF10" t="str">
            <v>BARYTE LOCALE</v>
          </cell>
          <cell r="BX10"/>
          <cell r="DW10" t="str">
            <v>Alrar</v>
          </cell>
        </row>
        <row r="11">
          <cell r="AH11">
            <v>16</v>
          </cell>
          <cell r="AJ11" t="str">
            <v>13"3/8 - 54,5</v>
          </cell>
          <cell r="AN11" t="str">
            <v>RN</v>
          </cell>
          <cell r="AW11" t="str">
            <v>Junior solid control operatot</v>
          </cell>
          <cell r="BF11" t="str">
            <v>BENTONITE</v>
          </cell>
          <cell r="BX11" t="str">
            <v>OBM Bar 70/30-79/21 - 1.20 sg</v>
          </cell>
          <cell r="DW11" t="str">
            <v>Amassak</v>
          </cell>
        </row>
        <row r="12">
          <cell r="AH12">
            <v>12.25</v>
          </cell>
          <cell r="AJ12" t="str">
            <v>9"5/8 - 53,5</v>
          </cell>
          <cell r="AN12" t="str">
            <v>INAS</v>
          </cell>
          <cell r="AW12" t="str">
            <v>Helper</v>
          </cell>
          <cell r="BF12" t="str">
            <v>AVACARB LOCAL</v>
          </cell>
          <cell r="BX12" t="str">
            <v>OBM Bar 70/30-79/21 - 1.21 sg</v>
          </cell>
          <cell r="DW12" t="str">
            <v>Askarene</v>
          </cell>
        </row>
        <row r="13">
          <cell r="AH13">
            <v>8.5</v>
          </cell>
          <cell r="AJ13" t="str">
            <v>9"5/8 - 47</v>
          </cell>
          <cell r="AN13"/>
          <cell r="AW13" t="str">
            <v>Mud supervisor with vehicle</v>
          </cell>
          <cell r="BF13" t="str">
            <v>CHAUX LOCALE</v>
          </cell>
          <cell r="BX13" t="str">
            <v>OBM Bar 70/30-79/21 - 1.22 sg</v>
          </cell>
          <cell r="DW13" t="str">
            <v>Assekaifaf</v>
          </cell>
        </row>
        <row r="14">
          <cell r="AH14">
            <v>8.375</v>
          </cell>
          <cell r="AJ14" t="str">
            <v>7" - 32</v>
          </cell>
          <cell r="AW14" t="str">
            <v>Drilling fluid superintendent</v>
          </cell>
          <cell r="BF14" t="str">
            <v>CHLORURE DE SODIUM</v>
          </cell>
          <cell r="BX14" t="str">
            <v>OBM Bar 70/30-79/21 - 1.23 sg</v>
          </cell>
          <cell r="DW14" t="str">
            <v>Bab El Hattatbat</v>
          </cell>
        </row>
        <row r="15">
          <cell r="AH15">
            <v>6</v>
          </cell>
          <cell r="AJ15" t="str">
            <v>7" - 29</v>
          </cell>
          <cell r="AW15" t="str">
            <v>Ingénieur d'études Boue</v>
          </cell>
          <cell r="BF15" t="str">
            <v>BARYTE IMPORTÉE</v>
          </cell>
          <cell r="BX15" t="str">
            <v>OBM Bar 70/30-79/21 - 1.24 sg</v>
          </cell>
          <cell r="DW15" t="str">
            <v>Benkahla</v>
          </cell>
        </row>
        <row r="16">
          <cell r="AH16">
            <v>3.75</v>
          </cell>
          <cell r="AJ16" t="str">
            <v>4"1/2 - 13,5</v>
          </cell>
          <cell r="AW16" t="str">
            <v>Drilling fluids laboratory</v>
          </cell>
          <cell r="BF16" t="str">
            <v>AVACID F/25</v>
          </cell>
          <cell r="BX16" t="str">
            <v>OBM Bar 70/30-79/21 - 1.25 sg</v>
          </cell>
          <cell r="DW16" t="str">
            <v>Berkaoui Sud</v>
          </cell>
        </row>
        <row r="17">
          <cell r="AH17" t="str">
            <v>Completion</v>
          </cell>
          <cell r="AJ17"/>
          <cell r="AW17" t="str">
            <v>Centrifuge "High Speed" OPT</v>
          </cell>
          <cell r="BF17" t="str">
            <v>SOLTEX</v>
          </cell>
          <cell r="BX17" t="str">
            <v>OBM Bar 70/30-79/21 - 1.26 sg</v>
          </cell>
          <cell r="DW17" t="str">
            <v>Bhiret Aissa</v>
          </cell>
        </row>
        <row r="18">
          <cell r="AH18"/>
          <cell r="AJ18"/>
          <cell r="AW18" t="str">
            <v>Centrifuge "High Speed"  STB</v>
          </cell>
          <cell r="BF18" t="str">
            <v>BROMURE DE CALCIUM</v>
          </cell>
          <cell r="BX18" t="str">
            <v>OBM Bar 70/30-79/21 - 1.27 sg</v>
          </cell>
          <cell r="DW18" t="str">
            <v>Bir Berkine</v>
          </cell>
        </row>
        <row r="19">
          <cell r="AW19" t="str">
            <v>Centrifuge "High Speed"  STD</v>
          </cell>
          <cell r="BF19" t="str">
            <v>DEOXY SS</v>
          </cell>
          <cell r="BX19" t="str">
            <v>OBM Bar 70/30-79/21 - 1.28 sg</v>
          </cell>
          <cell r="DW19" t="str">
            <v>Brides</v>
          </cell>
        </row>
        <row r="20">
          <cell r="AW20" t="str">
            <v>Centrifuge "Low Speed" OPT</v>
          </cell>
          <cell r="BF20" t="str">
            <v>CHLORURE DE CALCIUM</v>
          </cell>
          <cell r="BX20" t="str">
            <v>OBM Bar 70/30-79/21 - 1.29 sg</v>
          </cell>
          <cell r="DW20" t="str">
            <v>Djorf</v>
          </cell>
        </row>
        <row r="21">
          <cell r="AW21" t="str">
            <v>Centrifuge "Low Speed"  STB</v>
          </cell>
          <cell r="BF21" t="str">
            <v>AVA K 157</v>
          </cell>
          <cell r="BX21" t="str">
            <v>OBM Bar 70/30-79/21 - 1.30 sg</v>
          </cell>
          <cell r="DW21" t="str">
            <v>Djoua Ouest</v>
          </cell>
        </row>
        <row r="22">
          <cell r="AW22" t="str">
            <v>Centrifuge "Low Speed"  STD</v>
          </cell>
          <cell r="BF22" t="str">
            <v>AVAGLYCO LC</v>
          </cell>
          <cell r="BX22" t="str">
            <v>OBM Bar 70/30-79/21 - 1.31 sg</v>
          </cell>
          <cell r="DW22" t="str">
            <v>Draa Daouia</v>
          </cell>
        </row>
        <row r="23">
          <cell r="AW23" t="str">
            <v>Diaphragm pump</v>
          </cell>
          <cell r="BF23" t="str">
            <v>ACIDE CITRIQUE</v>
          </cell>
          <cell r="BX23" t="str">
            <v>OBM Bar 70/30-79/21 - 1.32 sg</v>
          </cell>
          <cell r="DW23" t="str">
            <v>Edeyen</v>
          </cell>
        </row>
        <row r="24">
          <cell r="AW24" t="str">
            <v>High pressure gun</v>
          </cell>
          <cell r="BF24" t="str">
            <v>INCORR</v>
          </cell>
          <cell r="BX24" t="str">
            <v>OBM Bar 70/30-79/21 - 1.33 sg</v>
          </cell>
          <cell r="DW24" t="str">
            <v>Edjeleh</v>
          </cell>
        </row>
        <row r="25">
          <cell r="AW25" t="str">
            <v>Complete case for test</v>
          </cell>
          <cell r="BF25" t="str">
            <v>INCORR AC-HT</v>
          </cell>
          <cell r="BX25" t="str">
            <v>OBM Bar 70/30-79/21 - 1.34 sg</v>
          </cell>
          <cell r="DW25" t="str">
            <v>El Adeb Larache</v>
          </cell>
        </row>
        <row r="26">
          <cell r="AW26" t="str">
            <v>Filter unit w/ operator</v>
          </cell>
          <cell r="BF26" t="str">
            <v>STEARALL LQD</v>
          </cell>
          <cell r="BX26" t="str">
            <v>OBM Bar 70/30-79/21 - 1.35 sg</v>
          </cell>
          <cell r="DW26" t="str">
            <v>El Borma</v>
          </cell>
        </row>
        <row r="27">
          <cell r="AW27" t="str">
            <v xml:space="preserve">Vacuum truck 6X4 - 20m3- w/driver-operator </v>
          </cell>
          <cell r="BF27" t="str">
            <v>AVATENSIO LT</v>
          </cell>
          <cell r="BX27" t="str">
            <v>OBM Bar 70/30-79/21 - 1.36 sg</v>
          </cell>
          <cell r="DW27" t="str">
            <v>El Taib</v>
          </cell>
        </row>
        <row r="28">
          <cell r="AW28" t="str">
            <v xml:space="preserve">Vacuum truck 6X6 - 20m3- w/driver-operator </v>
          </cell>
          <cell r="BF28" t="str">
            <v>CARBONATE DE ZINC</v>
          </cell>
          <cell r="BX28" t="str">
            <v>OBM Bar 70/30-79/21 - 1.37 sg</v>
          </cell>
          <cell r="DW28" t="str">
            <v>Erg El Arma</v>
          </cell>
        </row>
        <row r="29">
          <cell r="AW29" t="str">
            <v xml:space="preserve">Mud Storage Tank - 60m3 - </v>
          </cell>
          <cell r="BF29" t="str">
            <v>AVADETER</v>
          </cell>
          <cell r="BX29" t="str">
            <v>OBM Bar 70/30-79/21 - 1.38 sg</v>
          </cell>
          <cell r="DW29" t="str">
            <v>Gara</v>
          </cell>
        </row>
        <row r="30">
          <cell r="AW30" t="str">
            <v>Diesel Storage Tank  &amp; Pump - 60m3-</v>
          </cell>
          <cell r="BF30" t="str">
            <v>ECOL LUBE</v>
          </cell>
          <cell r="BX30" t="str">
            <v>OBM Bar 70/30-79/21 - 1.39 sg</v>
          </cell>
          <cell r="DW30" t="str">
            <v>Garet Ben Chentir</v>
          </cell>
        </row>
        <row r="31">
          <cell r="AW31"/>
          <cell r="BF31" t="str">
            <v>EVOLUBE DPE</v>
          </cell>
          <cell r="BX31" t="str">
            <v>OBM Bar 80/20-89/11 - 1.20 sg</v>
          </cell>
          <cell r="DW31" t="str">
            <v>Garet El Guefoul</v>
          </cell>
        </row>
        <row r="32">
          <cell r="AW32" t="str">
            <v>Nominal Filter 100 Microns</v>
          </cell>
          <cell r="BF32" t="str">
            <v>CHLORURE DE POTASSIUM</v>
          </cell>
          <cell r="BX32" t="str">
            <v>OBM Bar 80/20-89/11 - 1.21 sg</v>
          </cell>
          <cell r="DW32" t="str">
            <v>Gassi El Adem</v>
          </cell>
        </row>
        <row r="33">
          <cell r="AW33" t="str">
            <v>Nominal Filter 10 Microns</v>
          </cell>
          <cell r="BF33" t="str">
            <v>BICARBONATE DE SOUDE</v>
          </cell>
          <cell r="BX33" t="str">
            <v>OBM Bar 80/20-89/11 - 1.22 sg</v>
          </cell>
          <cell r="DW33" t="str">
            <v>Gassi El Agreb</v>
          </cell>
        </row>
        <row r="34">
          <cell r="AW34" t="str">
            <v>Absolute Filter 10 Microns</v>
          </cell>
          <cell r="BF34" t="str">
            <v>AVAGUM</v>
          </cell>
          <cell r="BX34" t="str">
            <v>OBM Bar 80/20-89/11 - 1.23 sg</v>
          </cell>
          <cell r="DW34" t="str">
            <v>Gassi Touil</v>
          </cell>
        </row>
        <row r="35">
          <cell r="AW35" t="str">
            <v>Absolute Filter 5 Microns</v>
          </cell>
          <cell r="BF35" t="str">
            <v>POLIFLUID</v>
          </cell>
          <cell r="BX35" t="str">
            <v>OBM Bar 80/20-89/11 - 1.24 sg</v>
          </cell>
          <cell r="DW35" t="str">
            <v>Glib Djemel</v>
          </cell>
        </row>
        <row r="36">
          <cell r="AW36" t="str">
            <v>Absolute Filter 2 Microns</v>
          </cell>
          <cell r="BF36" t="str">
            <v>AVOIL TN/LT</v>
          </cell>
          <cell r="BX36" t="str">
            <v>OBM Bar 80/20-89/11 - 1.25 sg</v>
          </cell>
          <cell r="DW36" t="str">
            <v>Guellala</v>
          </cell>
        </row>
        <row r="37">
          <cell r="AW37" t="str">
            <v>Cartouche Filtre Absorbant d'huile</v>
          </cell>
          <cell r="BF37" t="str">
            <v xml:space="preserve">AVOIL TN/LT </v>
          </cell>
          <cell r="BX37" t="str">
            <v>OBM Bar 80/20-89/11 - 1.26 sg</v>
          </cell>
          <cell r="DW37" t="str">
            <v>Guelta</v>
          </cell>
        </row>
        <row r="38">
          <cell r="AW38" t="str">
            <v>Big Bag</v>
          </cell>
          <cell r="BF38" t="str">
            <v>AVALIG NE</v>
          </cell>
          <cell r="BX38" t="str">
            <v>OBM Bar 80/20-89/11 - 1.27 sg</v>
          </cell>
          <cell r="DW38" t="str">
            <v>Haoud Berkaoui</v>
          </cell>
        </row>
        <row r="39">
          <cell r="AN39"/>
          <cell r="AW39"/>
          <cell r="BF39" t="str">
            <v>KWICK SEAL C</v>
          </cell>
          <cell r="BX39" t="str">
            <v>OBM Bar 80/20-89/11 - 1.28 sg</v>
          </cell>
          <cell r="DW39" t="str">
            <v>Hassi Chergui</v>
          </cell>
        </row>
        <row r="40">
          <cell r="AN40" t="str">
            <v>DP-1</v>
          </cell>
          <cell r="AW40" t="str">
            <v>Products Transport</v>
          </cell>
          <cell r="BF40" t="str">
            <v>KWICK SEAL M</v>
          </cell>
          <cell r="BX40" t="str">
            <v>OBM Bar 80/20-89/11 - 1.29 sg</v>
          </cell>
          <cell r="DW40" t="str">
            <v>Hassi D’zabat</v>
          </cell>
        </row>
        <row r="41">
          <cell r="AN41" t="str">
            <v>DC</v>
          </cell>
          <cell r="AW41"/>
          <cell r="BF41" t="str">
            <v>KWICK SEAL F</v>
          </cell>
          <cell r="BX41" t="str">
            <v>OBM Bar 80/20-89/11 - 1.40 sg</v>
          </cell>
          <cell r="DW41" t="str">
            <v>Hassi El Gassi</v>
          </cell>
        </row>
        <row r="42">
          <cell r="AN42" t="str">
            <v>Short DC</v>
          </cell>
          <cell r="AW42" t="str">
            <v>Products Transport (4x2)</v>
          </cell>
          <cell r="BF42" t="str">
            <v>AVAMICA C</v>
          </cell>
          <cell r="BX42" t="str">
            <v>OBM Bar 80/20-89/11 - 1.41 sg</v>
          </cell>
          <cell r="DW42" t="str">
            <v>Hassi Guettar</v>
          </cell>
        </row>
        <row r="43">
          <cell r="AN43" t="str">
            <v>DC-2</v>
          </cell>
          <cell r="AW43" t="str">
            <v>Products Transport (6x4)</v>
          </cell>
          <cell r="BF43" t="str">
            <v>AVAMICA M</v>
          </cell>
          <cell r="BX43" t="str">
            <v>OBM Bar 80/20-89/11 - 1.42 sg</v>
          </cell>
          <cell r="DW43" t="str">
            <v>Hassi Mazoula</v>
          </cell>
        </row>
        <row r="44">
          <cell r="AN44" t="str">
            <v>DC-1</v>
          </cell>
          <cell r="AW44" t="str">
            <v>Products Transport (6x6)</v>
          </cell>
          <cell r="BF44" t="str">
            <v>AVAMICA F</v>
          </cell>
          <cell r="BX44" t="str">
            <v>OBM Bar 80/20-89/11 - 1.43 sg</v>
          </cell>
          <cell r="DW44" t="str">
            <v>Hassi Messaoud</v>
          </cell>
        </row>
        <row r="45">
          <cell r="AN45" t="str">
            <v>HWDP</v>
          </cell>
          <cell r="AW45" t="str">
            <v>Products Transport (4x2) - In Salah - Adrar</v>
          </cell>
          <cell r="BF45" t="str">
            <v>INTAFLOW</v>
          </cell>
          <cell r="BX45" t="str">
            <v>OBM Bar 80/20-89/11 - 1.44 sg</v>
          </cell>
          <cell r="DW45" t="str">
            <v>Hassi R'mel</v>
          </cell>
        </row>
        <row r="46">
          <cell r="AN46" t="str">
            <v>D-JAR</v>
          </cell>
          <cell r="AW46" t="str">
            <v>Products Transport (6x4) - In Salah - Adrar</v>
          </cell>
          <cell r="BF46" t="str">
            <v>GRANULAR C</v>
          </cell>
          <cell r="BX46" t="str">
            <v>OBM Bar 80/20-89/11 - 1.45 sg</v>
          </cell>
          <cell r="DW46" t="str">
            <v>Hassi Tarfa</v>
          </cell>
        </row>
        <row r="47">
          <cell r="AN47" t="str">
            <v>Mud Motor</v>
          </cell>
          <cell r="AW47" t="str">
            <v>Products Transport (6x6) - In Salah - Adrar</v>
          </cell>
          <cell r="BF47" t="str">
            <v>GRANULAR M</v>
          </cell>
          <cell r="BX47" t="str">
            <v>OBM Bar 80/20-89/11 - 1.46 sg</v>
          </cell>
          <cell r="DW47" t="str">
            <v>Hassi Touareg</v>
          </cell>
        </row>
        <row r="48">
          <cell r="AN48" t="str">
            <v>Turbine</v>
          </cell>
          <cell r="AW48"/>
          <cell r="BF48" t="str">
            <v>GRANULAR F</v>
          </cell>
          <cell r="BX48" t="str">
            <v>OBM Bar 80/20-89/11 - 1.47 sg</v>
          </cell>
          <cell r="DW48" t="str">
            <v>Ifefane Sud</v>
          </cell>
        </row>
        <row r="49">
          <cell r="AN49" t="str">
            <v>MWD</v>
          </cell>
          <cell r="AW49" t="str">
            <v>OBM Transport</v>
          </cell>
          <cell r="BF49" t="str">
            <v>INTASOL C</v>
          </cell>
          <cell r="BX49" t="str">
            <v>OBM Bar 80/20-89/11 - 1.48 sg</v>
          </cell>
          <cell r="DW49" t="str">
            <v>Keskassa</v>
          </cell>
        </row>
        <row r="50">
          <cell r="AN50" t="str">
            <v>X-Over</v>
          </cell>
          <cell r="AW50"/>
          <cell r="BF50" t="str">
            <v>INTASOL M</v>
          </cell>
          <cell r="BX50" t="str">
            <v>OBM Bar 80/20-89/11 - 1.49 sg</v>
          </cell>
          <cell r="DW50" t="str">
            <v>Makouda</v>
          </cell>
        </row>
        <row r="51">
          <cell r="AN51" t="str">
            <v>Circulating Sub</v>
          </cell>
          <cell r="AW51" t="str">
            <v>OBM Transport (6x4)</v>
          </cell>
          <cell r="BF51" t="str">
            <v>INTASOL F</v>
          </cell>
          <cell r="BX51" t="str">
            <v>OBM Bar 80/20-89/11 - 1.50 sg</v>
          </cell>
          <cell r="DW51" t="str">
            <v>Mereksen</v>
          </cell>
        </row>
        <row r="52">
          <cell r="AN52" t="str">
            <v>Shock Sub</v>
          </cell>
          <cell r="AW52" t="str">
            <v>OBM Transport (6x6)</v>
          </cell>
          <cell r="BF52" t="str">
            <v>SAND SEAL C</v>
          </cell>
          <cell r="BX52" t="str">
            <v>OBM Bar 90/10-96/04 - 0.85 sg</v>
          </cell>
          <cell r="DW52" t="str">
            <v>Mesdar</v>
          </cell>
        </row>
        <row r="53">
          <cell r="AN53" t="str">
            <v>Sub</v>
          </cell>
          <cell r="AW53"/>
          <cell r="BF53" t="str">
            <v>SAND SEAL M</v>
          </cell>
          <cell r="BX53" t="str">
            <v>OBM Bar 90/10-96/04 - 0.86 sg</v>
          </cell>
          <cell r="DW53" t="str">
            <v>Mokh El Kebch</v>
          </cell>
        </row>
        <row r="54">
          <cell r="AN54" t="str">
            <v>Bit Sub</v>
          </cell>
          <cell r="AW54" t="str">
            <v>Diesel Transport</v>
          </cell>
          <cell r="BF54" t="str">
            <v>SAND SEAL F</v>
          </cell>
          <cell r="BX54" t="str">
            <v>OBM Bar 90/10-96/04 - 0.87 sg</v>
          </cell>
          <cell r="DW54" t="str">
            <v>Nechou</v>
          </cell>
        </row>
        <row r="55">
          <cell r="AN55" t="str">
            <v>NBS</v>
          </cell>
          <cell r="AW55"/>
          <cell r="BF55" t="str">
            <v>AVAHEC</v>
          </cell>
          <cell r="BX55" t="str">
            <v>OBM Bar 90/10-96/04 - 0.88 sg</v>
          </cell>
          <cell r="DW55" t="str">
            <v>Nezla</v>
          </cell>
        </row>
        <row r="56">
          <cell r="AN56" t="str">
            <v>IBS</v>
          </cell>
          <cell r="AW56" t="str">
            <v>Diesel Transport  (6x4)</v>
          </cell>
          <cell r="BF56" t="str">
            <v>SUPER SWEEP</v>
          </cell>
          <cell r="BX56" t="str">
            <v>OBM Bar 90/10-96/04 - 0.89 sg</v>
          </cell>
          <cell r="DW56" t="str">
            <v>Ohanet Sud</v>
          </cell>
        </row>
        <row r="57">
          <cell r="AN57" t="str">
            <v>Bit</v>
          </cell>
          <cell r="AW57" t="str">
            <v>Diesel Transport  (6x6)</v>
          </cell>
          <cell r="BF57" t="str">
            <v>AVAGRAPHSEAL</v>
          </cell>
          <cell r="BX57" t="str">
            <v>OBM Bar 90/10-96/04 - 0.90 sg</v>
          </cell>
          <cell r="DW57" t="str">
            <v>Oued Noumer</v>
          </cell>
        </row>
        <row r="58">
          <cell r="AN58"/>
          <cell r="AW58"/>
          <cell r="BF58" t="str">
            <v>AVA HEC</v>
          </cell>
          <cell r="BX58" t="str">
            <v>OBM Bar 90/10-96/04 - 0.91 sg</v>
          </cell>
          <cell r="DW58" t="str">
            <v>Reculee</v>
          </cell>
        </row>
        <row r="59">
          <cell r="AN59"/>
          <cell r="AW59" t="str">
            <v>Product Security Stock</v>
          </cell>
          <cell r="BF59" t="str">
            <v>AVABENTOIL ECT</v>
          </cell>
          <cell r="BX59" t="str">
            <v>OBM Bar 90/10-96/04 - 0.92 sg</v>
          </cell>
          <cell r="DW59" t="str">
            <v>Rhourd Chegga</v>
          </cell>
        </row>
        <row r="60">
          <cell r="AN60"/>
          <cell r="AW60"/>
          <cell r="BF60" t="str">
            <v>AVABENTOIL HY</v>
          </cell>
          <cell r="BX60" t="str">
            <v>OBM Bar 90/10-96/04 - 0.93 sg</v>
          </cell>
          <cell r="DW60" t="str">
            <v>Rhourd Elhalba</v>
          </cell>
        </row>
        <row r="61">
          <cell r="AN61"/>
          <cell r="AW61" t="str">
            <v>Deliver Product Security Stock (6x4)</v>
          </cell>
          <cell r="BF61" t="str">
            <v>AVABENTOIL SA</v>
          </cell>
          <cell r="BX61" t="str">
            <v>OBM Bar 90/10-96/04 - 0.94 sg</v>
          </cell>
          <cell r="DW61" t="str">
            <v>Rhourde Adra</v>
          </cell>
        </row>
        <row r="62">
          <cell r="AW62" t="str">
            <v>Deliver  Product Security Stock (6x6)</v>
          </cell>
          <cell r="BF62" t="str">
            <v>AVABIOFIL HT</v>
          </cell>
          <cell r="BX62" t="str">
            <v>OBM Bar 90/10-96/04 - 0.95 sg</v>
          </cell>
          <cell r="DW62" t="str">
            <v>Rhourde Chouff</v>
          </cell>
        </row>
        <row r="63">
          <cell r="AW63" t="str">
            <v>Backload  Product Security Stock (6x4)</v>
          </cell>
          <cell r="BF63" t="str">
            <v>AVACARB LOCAL</v>
          </cell>
          <cell r="BX63" t="str">
            <v>OBM Bar 90/10-96/04 - 0.96 sg</v>
          </cell>
          <cell r="DW63" t="str">
            <v>Rhourde El Baguel</v>
          </cell>
        </row>
        <row r="64">
          <cell r="AW64" t="str">
            <v>Backload  Product Security Stock (6x6)</v>
          </cell>
          <cell r="BF64" t="str">
            <v>AVAEXTEMP</v>
          </cell>
          <cell r="BX64" t="str">
            <v>OBM Bar 90/10-96/04 - 0.97 sg</v>
          </cell>
          <cell r="DW64" t="str">
            <v>Rhourde El Khelf</v>
          </cell>
        </row>
        <row r="65">
          <cell r="AW65"/>
          <cell r="BF65" t="str">
            <v>AVAGEL PLUS</v>
          </cell>
          <cell r="BX65" t="str">
            <v>OBM Bar 90/10-96/04 - 0.98 sg</v>
          </cell>
          <cell r="DW65" t="str">
            <v>Rhourde Hamra</v>
          </cell>
        </row>
        <row r="66">
          <cell r="AW66" t="str">
            <v>Survey Team</v>
          </cell>
          <cell r="BF66" t="str">
            <v>AVAGLYCO</v>
          </cell>
          <cell r="BX66" t="str">
            <v>OBM Bar 90/10-96/04 - 0.99 sg</v>
          </cell>
          <cell r="DW66" t="str">
            <v>Rhourde Nouss</v>
          </cell>
        </row>
        <row r="67">
          <cell r="AW67"/>
          <cell r="BF67" t="str">
            <v>AVAGREENLUBE</v>
          </cell>
          <cell r="BX67" t="str">
            <v>OBM Bar 90/10-96/04 - 1.00 sg</v>
          </cell>
          <cell r="DW67" t="str">
            <v>Sahane</v>
          </cell>
        </row>
        <row r="68">
          <cell r="AW68" t="str">
            <v>Mob  Survey Team</v>
          </cell>
          <cell r="BF68" t="str">
            <v>AVAPERM</v>
          </cell>
          <cell r="BX68" t="str">
            <v>OBM Bar 90/10-96/04 - 1.01 sg</v>
          </cell>
          <cell r="DW68" t="str">
            <v>Sbaa</v>
          </cell>
        </row>
        <row r="69">
          <cell r="AW69" t="str">
            <v>Demob Survey Team</v>
          </cell>
          <cell r="BF69" t="str">
            <v>AVAPOLY HT</v>
          </cell>
          <cell r="BX69" t="str">
            <v>OBM Bar 90/10-96/04 - 1.02 sg</v>
          </cell>
          <cell r="DW69" t="str">
            <v>Sidi Mezghiche</v>
          </cell>
        </row>
        <row r="70">
          <cell r="AW70"/>
          <cell r="BF70" t="str">
            <v>AVAPOLYMER 5050</v>
          </cell>
          <cell r="BX70" t="str">
            <v>OBM Bar 90/10-96/04 - 1.03 sg</v>
          </cell>
          <cell r="DW70" t="str">
            <v>Sif Fatima</v>
          </cell>
        </row>
        <row r="71">
          <cell r="AW71" t="str">
            <v>Tank Truck With Pump (6X4)</v>
          </cell>
          <cell r="BF71" t="str">
            <v>AVAPOLYOIL</v>
          </cell>
          <cell r="BX71" t="str">
            <v>OBM Bar 90/10-96/04 - 1.04 sg</v>
          </cell>
          <cell r="DW71" t="str">
            <v>Stah</v>
          </cell>
        </row>
        <row r="72">
          <cell r="AW72"/>
          <cell r="BF72" t="str">
            <v>AVAREX</v>
          </cell>
          <cell r="BX72" t="str">
            <v>OBM Bar 90/10-96/04 - 1.05 sg</v>
          </cell>
          <cell r="DW72" t="str">
            <v>Tamadanet</v>
          </cell>
        </row>
        <row r="73">
          <cell r="AW73"/>
          <cell r="BF73" t="str">
            <v>AVASTAT 350</v>
          </cell>
          <cell r="BX73" t="str">
            <v>OBM Bar 90/10-96/04 - 1.20 sg</v>
          </cell>
          <cell r="DW73" t="str">
            <v>Tamendjelt</v>
          </cell>
        </row>
        <row r="74">
          <cell r="AW74" t="str">
            <v>Equipment Mob / Demob</v>
          </cell>
          <cell r="BF74" t="str">
            <v>AVOIL FC</v>
          </cell>
          <cell r="BX74" t="str">
            <v>OBM Bar 90/10-96/04 - 1.21 sg</v>
          </cell>
          <cell r="DW74" t="str">
            <v>Taouil</v>
          </cell>
        </row>
        <row r="75">
          <cell r="AW75"/>
          <cell r="BF75" t="str">
            <v>AVOIL FR/HT</v>
          </cell>
          <cell r="BX75" t="str">
            <v>OBM Bar 90/10-96/04 - 1.22 sg</v>
          </cell>
          <cell r="DW75" t="str">
            <v>TFT</v>
          </cell>
        </row>
        <row r="76">
          <cell r="AW76" t="str">
            <v>Solid Control Equipment</v>
          </cell>
          <cell r="BF76" t="str">
            <v>AVOIL FR/ND</v>
          </cell>
          <cell r="BX76" t="str">
            <v>OBM Bar 90/10-96/04 - 1.23 sg</v>
          </cell>
          <cell r="DW76" t="str">
            <v>Tifernine</v>
          </cell>
        </row>
        <row r="77">
          <cell r="AW77" t="str">
            <v>Filter unit</v>
          </cell>
          <cell r="BF77" t="str">
            <v>AVOIL PE/LT</v>
          </cell>
          <cell r="BX77" t="str">
            <v>OBM Bar 90/10-96/04 - 1.24 sg</v>
          </cell>
          <cell r="DW77" t="str">
            <v>Tiguentourine</v>
          </cell>
        </row>
        <row r="78">
          <cell r="AW78" t="str">
            <v>Diesel Storage Tank  &amp; Pump - 60m3-</v>
          </cell>
          <cell r="BF78" t="str">
            <v>AVOIL SE/LT</v>
          </cell>
          <cell r="BX78" t="str">
            <v>OBM Bar 90/10-96/04 - 1.25 sg</v>
          </cell>
          <cell r="DW78" t="str">
            <v>Timedratine</v>
          </cell>
        </row>
        <row r="79">
          <cell r="AW79" t="str">
            <v xml:space="preserve">Mud Storage Tank - 2 X 60m3 - </v>
          </cell>
          <cell r="BF79" t="str">
            <v>AVOIL VS/LT</v>
          </cell>
          <cell r="BX79" t="str">
            <v>OBM Bar 90/10-96/04 - 1.26 sg</v>
          </cell>
          <cell r="DW79" t="str">
            <v>Tin Fouye</v>
          </cell>
        </row>
        <row r="80">
          <cell r="AW80"/>
          <cell r="BF80" t="str">
            <v>AVOIL WA/LT</v>
          </cell>
          <cell r="BX80" t="str">
            <v>OBM Bar 90/10-96/04 - 1.27 sg</v>
          </cell>
          <cell r="DW80" t="str">
            <v>Tin Fouye Nord</v>
          </cell>
        </row>
        <row r="81">
          <cell r="AW81"/>
          <cell r="BF81" t="str">
            <v>BARYTE IMPORTEE</v>
          </cell>
          <cell r="BX81" t="str">
            <v>OBM Bar 90/10-96/04 - 1.28 sg</v>
          </cell>
          <cell r="DW81" t="str">
            <v>Tin Fouye Ouest</v>
          </cell>
        </row>
        <row r="82">
          <cell r="BF82" t="str">
            <v>BENTONITE LOCALE</v>
          </cell>
          <cell r="BX82" t="str">
            <v>OBM Bar 90/10-96/04 - 1.29 sg</v>
          </cell>
          <cell r="DW82" t="str">
            <v>Tirarremine</v>
          </cell>
        </row>
        <row r="83">
          <cell r="BF83" t="str">
            <v>CARBONATE DE SOUDE</v>
          </cell>
          <cell r="BX83" t="str">
            <v>OBM Bar 90/10-96/04 - 1.30 sg</v>
          </cell>
          <cell r="DW83" t="str">
            <v>Toual</v>
          </cell>
        </row>
        <row r="84">
          <cell r="BF84" t="str">
            <v>CHAUX IMPORTEE</v>
          </cell>
          <cell r="BX84" t="str">
            <v>OBM Bar 90/10-96/04 - 1.31 sg</v>
          </cell>
          <cell r="DW84" t="str">
            <v>Touat</v>
          </cell>
        </row>
        <row r="85">
          <cell r="BF85" t="str">
            <v>CHAUX LOCALE</v>
          </cell>
          <cell r="BX85" t="str">
            <v>OBM Bar 90/10-96/04 - 1.32 sg</v>
          </cell>
          <cell r="DW85" t="str">
            <v>Trifis</v>
          </cell>
        </row>
        <row r="86">
          <cell r="BF86" t="str">
            <v>CHLORURE DE POTASSIUM</v>
          </cell>
          <cell r="BX86" t="str">
            <v>OBM Bar 90/10-96/04 - 1.33 sg</v>
          </cell>
          <cell r="DW86" t="str">
            <v>Zarzaitine</v>
          </cell>
        </row>
        <row r="87">
          <cell r="BF87" t="str">
            <v>CHLORURE DE SODIUM</v>
          </cell>
          <cell r="BX87" t="str">
            <v>OBM Bar 90/10-96/04 - 1.34 sg</v>
          </cell>
          <cell r="DW87" t="str">
            <v>Zemlet Ennous</v>
          </cell>
        </row>
        <row r="88">
          <cell r="BF88" t="str">
            <v>CMC HVT</v>
          </cell>
          <cell r="BX88" t="str">
            <v>OBM Bar 90/10-96/04 - 1.35 sg</v>
          </cell>
          <cell r="DW88"/>
        </row>
        <row r="89">
          <cell r="BF89" t="str">
            <v>CMC LVT</v>
          </cell>
          <cell r="BX89" t="str">
            <v>OBM Bar 90/10-96/04 - 1.36 sg</v>
          </cell>
          <cell r="DW89"/>
        </row>
        <row r="90">
          <cell r="BF90" t="str">
            <v>EVOMOD</v>
          </cell>
          <cell r="BX90" t="str">
            <v>OBM Bar 90/10-96/04 - 1.37 sg</v>
          </cell>
          <cell r="DW90"/>
        </row>
        <row r="91">
          <cell r="BF91" t="str">
            <v>PBS ACTIVATOR</v>
          </cell>
          <cell r="BX91" t="str">
            <v>OBM Bar 90/10-96/04 - 1.38 sg</v>
          </cell>
          <cell r="DW91"/>
        </row>
        <row r="92">
          <cell r="BF92" t="str">
            <v>PBS PLUG</v>
          </cell>
          <cell r="BX92" t="str">
            <v>OBM Bar 90/10-96/04 - 1.39 sg</v>
          </cell>
          <cell r="DW92"/>
        </row>
        <row r="93">
          <cell r="BF93" t="str">
            <v>PBS RETARDER</v>
          </cell>
          <cell r="BX93" t="str">
            <v>OBM Bar 90/10-96/04 - 1.40 sg</v>
          </cell>
          <cell r="DW93"/>
        </row>
        <row r="94">
          <cell r="AN94"/>
          <cell r="BF94" t="str">
            <v>POLICELL RG</v>
          </cell>
          <cell r="BX94" t="str">
            <v>OBM Bar 90/10-96/04 - 1.41 sg</v>
          </cell>
          <cell r="DW94"/>
        </row>
        <row r="95">
          <cell r="AN95" t="str">
            <v>OBM</v>
          </cell>
          <cell r="BF95" t="str">
            <v>POLICELL SL</v>
          </cell>
          <cell r="BX95" t="str">
            <v>OBM Bar 90/10-96/04 - 1.42 sg</v>
          </cell>
          <cell r="DW95"/>
        </row>
        <row r="96">
          <cell r="AN96" t="str">
            <v>WBM</v>
          </cell>
          <cell r="BF96" t="str">
            <v>POLIVIS</v>
          </cell>
          <cell r="BX96" t="str">
            <v>OBM Bar 90/10-96/04 - 1.43 sg</v>
          </cell>
          <cell r="DW96"/>
        </row>
        <row r="97">
          <cell r="AN97"/>
          <cell r="BF97" t="str">
            <v>SOUDE CAUSTIQUE</v>
          </cell>
          <cell r="BX97" t="str">
            <v>OBM Bar 90/10-96/04 - 1.44 sg</v>
          </cell>
          <cell r="DW97"/>
        </row>
        <row r="98">
          <cell r="AN98"/>
          <cell r="BF98" t="str">
            <v>VICTOSAL</v>
          </cell>
          <cell r="BX98" t="str">
            <v>OBM Bar 90/10-96/04 - 1.45 sg</v>
          </cell>
          <cell r="DW98"/>
        </row>
        <row r="99">
          <cell r="AN99"/>
          <cell r="BF99" t="str">
            <v>VISCO 83 SL</v>
          </cell>
          <cell r="BX99" t="str">
            <v>OBM Bar 90/10-96/04 - 1.46 sg</v>
          </cell>
          <cell r="DW99"/>
        </row>
        <row r="100">
          <cell r="BF100" t="str">
            <v>VISCO XC 84</v>
          </cell>
          <cell r="BX100" t="str">
            <v>OBM Bar 90/10-96/04 - 1.47 sg</v>
          </cell>
          <cell r="DW100"/>
        </row>
        <row r="101">
          <cell r="BF101" t="str">
            <v>X-PRIMA</v>
          </cell>
          <cell r="BX101" t="str">
            <v>OBM Bar 90/10-96/04 - 1.48 sg</v>
          </cell>
          <cell r="DW101"/>
        </row>
        <row r="102">
          <cell r="BF102"/>
          <cell r="BX102" t="str">
            <v>OBM Bar 90/10-96/04 - 1.49 sg</v>
          </cell>
          <cell r="DW102"/>
        </row>
        <row r="103">
          <cell r="AN103"/>
          <cell r="BF103"/>
          <cell r="BX103" t="str">
            <v>OBM Bar 90/10-96/04 - 1.50 sg</v>
          </cell>
          <cell r="DW103"/>
        </row>
        <row r="104">
          <cell r="AN104" t="str">
            <v>HMD</v>
          </cell>
          <cell r="BF104"/>
          <cell r="BX104"/>
          <cell r="DW104"/>
        </row>
        <row r="105">
          <cell r="AN105" t="str">
            <v>Berkine</v>
          </cell>
          <cell r="BF105"/>
          <cell r="BX105" t="str">
            <v>Mud Weighted with CaCO3</v>
          </cell>
          <cell r="DW105"/>
        </row>
        <row r="106">
          <cell r="AN106" t="str">
            <v>Adrar</v>
          </cell>
          <cell r="BF106"/>
          <cell r="BX106"/>
          <cell r="DW106"/>
        </row>
        <row r="107">
          <cell r="AN107" t="str">
            <v>INAS</v>
          </cell>
          <cell r="BF107"/>
          <cell r="BX107" t="str">
            <v>OBMCaCO3 80/20-89/11 - 0.85 sg</v>
          </cell>
          <cell r="DW107"/>
        </row>
        <row r="108">
          <cell r="AN108" t="str">
            <v>RN</v>
          </cell>
          <cell r="BF108"/>
          <cell r="BX108" t="str">
            <v>OBMCaCO3 80/20-89/11 - 0.86 sg</v>
          </cell>
          <cell r="DW108"/>
        </row>
        <row r="109">
          <cell r="AN109" t="str">
            <v>HR</v>
          </cell>
          <cell r="BF109"/>
          <cell r="BX109" t="str">
            <v>OBMCaCO3 80/20-89/11 - 0.87 sg</v>
          </cell>
          <cell r="DW109"/>
        </row>
        <row r="110">
          <cell r="AN110"/>
          <cell r="BF110"/>
          <cell r="BX110" t="str">
            <v>OBMCaCO3 80/20-89/11 - 0.88 sg</v>
          </cell>
          <cell r="DW110"/>
        </row>
        <row r="111">
          <cell r="AN111"/>
          <cell r="BF111"/>
          <cell r="BX111" t="str">
            <v>OBMCaCO3 80/20-89/11 - 0.89 sg</v>
          </cell>
          <cell r="DW111"/>
        </row>
        <row r="112">
          <cell r="BF112"/>
          <cell r="BX112" t="str">
            <v>OBMCaCO3 80/20-89/11 - 0.90 sg</v>
          </cell>
          <cell r="DW112"/>
        </row>
        <row r="113">
          <cell r="BF113"/>
          <cell r="BX113" t="str">
            <v>OBMCaCO3 80/20-89/11 - 0.91 sg</v>
          </cell>
          <cell r="DW113"/>
        </row>
        <row r="114">
          <cell r="BF114"/>
          <cell r="BX114" t="str">
            <v>OBMCaCO3 80/20-89/11 - 0.92 sg</v>
          </cell>
          <cell r="DW114"/>
        </row>
        <row r="115">
          <cell r="BF115"/>
          <cell r="BX115" t="str">
            <v>OBMCaCO3 80/20-89/11 - 0.93 sg</v>
          </cell>
          <cell r="DW115"/>
        </row>
        <row r="116">
          <cell r="BF116"/>
          <cell r="BX116" t="str">
            <v>OBMCaCO3 80/20-89/11 - 0.94 sg</v>
          </cell>
          <cell r="DW116"/>
        </row>
        <row r="117">
          <cell r="BF117"/>
          <cell r="BX117" t="str">
            <v>OBMCaCO3 80/20-89/11 - 0.95 sg</v>
          </cell>
          <cell r="DW117"/>
        </row>
        <row r="118">
          <cell r="BF118"/>
          <cell r="BX118" t="str">
            <v>OBMCaCO3 80/20-89/11 - 0.96 sg</v>
          </cell>
          <cell r="DW118"/>
        </row>
        <row r="119">
          <cell r="BF119"/>
          <cell r="BX119" t="str">
            <v>OBMCaCO3 80/20-89/11 - 0.97 sg</v>
          </cell>
          <cell r="DW119"/>
        </row>
        <row r="120">
          <cell r="BF120"/>
          <cell r="BX120" t="str">
            <v>OBMCaCO3 80/20-89/11 - 0.98 sg</v>
          </cell>
          <cell r="DW120"/>
        </row>
        <row r="121">
          <cell r="BF121"/>
          <cell r="BX121" t="str">
            <v>OBMCaCO3 80/20-89/11 - 0.99 sg</v>
          </cell>
          <cell r="DW121"/>
        </row>
        <row r="122">
          <cell r="BF122"/>
          <cell r="BX122" t="str">
            <v>OBMCaCO3 80/20-89/11 - 1.00 sg</v>
          </cell>
          <cell r="DW122"/>
        </row>
        <row r="123">
          <cell r="BF123"/>
          <cell r="BX123" t="str">
            <v>OBMCaCO3 80/20-89/11 - 1.01 sg</v>
          </cell>
          <cell r="DW123"/>
        </row>
        <row r="124">
          <cell r="BF124"/>
          <cell r="BX124" t="str">
            <v>OBMCaCO3 80/20-89/11 - 1.02 sg</v>
          </cell>
          <cell r="DW124"/>
        </row>
        <row r="125">
          <cell r="BF125"/>
          <cell r="BX125" t="str">
            <v>OBMCaCO3 80/20-89/11 - 1.03 sg</v>
          </cell>
          <cell r="DW125"/>
        </row>
        <row r="126">
          <cell r="BF126"/>
          <cell r="BX126" t="str">
            <v>OBMCaCO3 80/20-89/11 - 1.04 sg</v>
          </cell>
          <cell r="DW126"/>
        </row>
        <row r="127">
          <cell r="BF127"/>
          <cell r="BX127" t="str">
            <v>OBMCaCO3 80/20-89/11 - 1.05 sg</v>
          </cell>
          <cell r="DW127"/>
        </row>
        <row r="128">
          <cell r="BF128"/>
          <cell r="BX128" t="str">
            <v>OBMCaCO3 80/20-89/11 - 1.30 sg</v>
          </cell>
          <cell r="DW128"/>
        </row>
        <row r="129">
          <cell r="BF129"/>
          <cell r="BX129" t="str">
            <v>OBMCaCO3 80/20-89/11 - 1.31 sg</v>
          </cell>
          <cell r="DW129"/>
        </row>
        <row r="130">
          <cell r="BF130"/>
          <cell r="BX130" t="str">
            <v>OBMCaCO3 80/20-89/11 - 1.32 sg</v>
          </cell>
          <cell r="DW130"/>
        </row>
        <row r="131">
          <cell r="BF131"/>
          <cell r="BX131" t="str">
            <v>OBMCaCO3 80/20-89/11 - 1.33 sg</v>
          </cell>
          <cell r="DW131"/>
        </row>
        <row r="132">
          <cell r="BF132"/>
          <cell r="BX132" t="str">
            <v>OBMCaCO3 80/20-89/11 - 1.34 sg</v>
          </cell>
          <cell r="DW132"/>
        </row>
        <row r="133">
          <cell r="BF133"/>
          <cell r="BX133" t="str">
            <v>OBMCaCO3 80/20-89/11 - 1.35 sg</v>
          </cell>
          <cell r="DW133"/>
        </row>
        <row r="134">
          <cell r="BF134"/>
          <cell r="BX134" t="str">
            <v>OBMCaCO3 80/20-89/11 - 1.36 sg</v>
          </cell>
          <cell r="DW134"/>
        </row>
        <row r="135">
          <cell r="BF135"/>
          <cell r="BX135" t="str">
            <v>OBMCaCO3 80/20-89/11 - 1.37 sg</v>
          </cell>
          <cell r="DW135"/>
        </row>
        <row r="136">
          <cell r="BF136"/>
          <cell r="BX136" t="str">
            <v>OBMCaCO3 80/20-89/11 - 1.38 sg</v>
          </cell>
          <cell r="DW136"/>
        </row>
        <row r="137">
          <cell r="BF137"/>
          <cell r="BX137" t="str">
            <v>OBMCaCO3 80/20-89/11 - 1.39 sg</v>
          </cell>
          <cell r="DW137"/>
        </row>
        <row r="138">
          <cell r="BF138"/>
          <cell r="BX138" t="str">
            <v>OBMCaCO3 80/20-89/11 - 1.40 sg</v>
          </cell>
          <cell r="DW138"/>
        </row>
        <row r="139">
          <cell r="BF139"/>
          <cell r="BX139" t="str">
            <v>OBMCaCO3 80/20-89/11 - 1.41 sg</v>
          </cell>
          <cell r="DW139"/>
        </row>
        <row r="140">
          <cell r="BF140"/>
          <cell r="BX140" t="str">
            <v>OBMCaCO3 80/20-89/11 - 1.42 sg</v>
          </cell>
          <cell r="DW140"/>
        </row>
        <row r="141">
          <cell r="BF141"/>
          <cell r="BX141" t="str">
            <v>OBMCaCO3 80/20-89/11 - 1.43 sg</v>
          </cell>
          <cell r="DW141"/>
        </row>
        <row r="142">
          <cell r="BF142"/>
          <cell r="BX142" t="str">
            <v>OBMCaCO3 80/20-89/11 - 1.44 sg</v>
          </cell>
          <cell r="DW142"/>
        </row>
        <row r="143">
          <cell r="BF143"/>
          <cell r="BX143" t="str">
            <v>OBMCaCO3 80/20-89/11 - 1.45 sg</v>
          </cell>
          <cell r="DW143"/>
        </row>
        <row r="144">
          <cell r="BF144"/>
          <cell r="BX144" t="str">
            <v>OBMCaCO3 80/20-89/11 - 1.46 sg</v>
          </cell>
          <cell r="DW144"/>
        </row>
        <row r="145">
          <cell r="BF145"/>
          <cell r="BX145" t="str">
            <v>OBMCaCO3 80/20-89/11 - 1.47 sg</v>
          </cell>
          <cell r="DW145"/>
        </row>
        <row r="146">
          <cell r="BF146"/>
          <cell r="BX146" t="str">
            <v>OBMCaCO3 80/20-89/11 - 1.48 sg</v>
          </cell>
          <cell r="DW146"/>
        </row>
        <row r="147">
          <cell r="BF147"/>
          <cell r="BX147" t="str">
            <v>OBMCaCO3 80/20-89/11 - 1.49 sg</v>
          </cell>
          <cell r="DW147"/>
        </row>
        <row r="148">
          <cell r="BF148"/>
          <cell r="BX148" t="str">
            <v>OBMCaCO3 80/20-89/11 - 1.50 sg</v>
          </cell>
          <cell r="DW148"/>
        </row>
        <row r="149">
          <cell r="BF149"/>
          <cell r="BX149" t="str">
            <v>OBMCaCO3 90/10-96/4 - 0.85 sg</v>
          </cell>
          <cell r="DW149"/>
        </row>
        <row r="150">
          <cell r="BF150"/>
          <cell r="BX150" t="str">
            <v>OBMCaCO3 90/10-96/4 - 0.86 sg</v>
          </cell>
          <cell r="DW150"/>
        </row>
        <row r="151">
          <cell r="BF151"/>
          <cell r="BX151" t="str">
            <v>OBMCaCO3 90/10-96/4 - 0.87 sg</v>
          </cell>
          <cell r="DW151"/>
        </row>
        <row r="152">
          <cell r="BF152"/>
          <cell r="BX152" t="str">
            <v>OBMCaCO3 90/10-96/4 - 0.88 sg</v>
          </cell>
          <cell r="DW152"/>
        </row>
        <row r="153">
          <cell r="BF153"/>
          <cell r="BX153" t="str">
            <v>OBMCaCO3 90/10-96/4 - 0.89 sg</v>
          </cell>
          <cell r="DW153"/>
        </row>
        <row r="154">
          <cell r="BF154"/>
          <cell r="BX154" t="str">
            <v>OBMCaCO3 90/10-96/4 - 0.90 sg</v>
          </cell>
          <cell r="DW154"/>
        </row>
        <row r="155">
          <cell r="BF155"/>
          <cell r="BX155" t="str">
            <v>OBMCaCO3 90/10-96/4 - 0.91 sg</v>
          </cell>
          <cell r="DW155"/>
        </row>
        <row r="156">
          <cell r="BF156"/>
          <cell r="BX156" t="str">
            <v>OBMCaCO3 90/10-96/4 - 0.92 sg</v>
          </cell>
          <cell r="DW156"/>
        </row>
        <row r="157">
          <cell r="BF157"/>
          <cell r="BX157" t="str">
            <v>OBMCaCO3 90/10-96/4 - 0.93 sg</v>
          </cell>
          <cell r="DW157"/>
        </row>
        <row r="158">
          <cell r="BF158"/>
          <cell r="BX158" t="str">
            <v>OBMCaCO3 90/10-96/4 - 0.94 sg</v>
          </cell>
          <cell r="DW158"/>
        </row>
        <row r="159">
          <cell r="BF159"/>
          <cell r="BX159" t="str">
            <v>OBMCaCO3 90/10-96/4 - 0.95 sg</v>
          </cell>
          <cell r="DW159"/>
        </row>
        <row r="160">
          <cell r="BF160"/>
          <cell r="BX160" t="str">
            <v>OBMCaCO3 90/10-96/4 - 0.96 sg</v>
          </cell>
          <cell r="DW160"/>
        </row>
        <row r="161">
          <cell r="BF161"/>
          <cell r="BX161" t="str">
            <v>OBMCaCO3 90/10-96/4 - 0.97 sg</v>
          </cell>
          <cell r="DW161"/>
        </row>
        <row r="162">
          <cell r="BF162"/>
          <cell r="BX162" t="str">
            <v>OBMCaCO3 90/10-96/4 - 0.98 sg</v>
          </cell>
          <cell r="DW162"/>
        </row>
        <row r="163">
          <cell r="BF163"/>
          <cell r="BX163" t="str">
            <v>OBMCaCO3 90/10-96/4 - 0.99 sg</v>
          </cell>
          <cell r="DW163"/>
        </row>
        <row r="164">
          <cell r="BF164"/>
          <cell r="BX164" t="str">
            <v>OBMCaCO3 90/10-96/4 - 1.00 sg</v>
          </cell>
          <cell r="DW164"/>
        </row>
        <row r="165">
          <cell r="BF165"/>
          <cell r="BX165" t="str">
            <v>OBMCaCO3 90/10-96/4 - 1.01 sg</v>
          </cell>
          <cell r="DW165"/>
        </row>
        <row r="166">
          <cell r="BF166"/>
          <cell r="BX166" t="str">
            <v>OBMCaCO3 90/10-96/4 - 1.02 sg</v>
          </cell>
          <cell r="DW166"/>
        </row>
        <row r="167">
          <cell r="BF167"/>
          <cell r="BX167" t="str">
            <v>OBMCaCO3 90/10-96/4 - 1.03 sg</v>
          </cell>
          <cell r="DW167"/>
        </row>
        <row r="168">
          <cell r="BF168"/>
          <cell r="BX168" t="str">
            <v>OBMCaCO3 90/10-96/4 - 1.04 sg</v>
          </cell>
          <cell r="DW168"/>
        </row>
        <row r="169">
          <cell r="BF169"/>
          <cell r="BX169" t="str">
            <v>OBMCaCO3 90/10-96/4 - 1.05 sg</v>
          </cell>
          <cell r="DW169"/>
        </row>
        <row r="170">
          <cell r="BF170"/>
          <cell r="BX170" t="str">
            <v>OBMCaCO3 90/10-96/4 - 1.10 sg</v>
          </cell>
          <cell r="DW170"/>
        </row>
        <row r="171">
          <cell r="BF171"/>
          <cell r="BX171" t="str">
            <v>OBMCaCO3 90/10-96/4 - 1.11 sg</v>
          </cell>
          <cell r="DW171"/>
        </row>
        <row r="172">
          <cell r="BF172"/>
          <cell r="BX172" t="str">
            <v>OBMCaCO3 90/10-96/4 - 1.12 sg</v>
          </cell>
          <cell r="DW172"/>
        </row>
        <row r="173">
          <cell r="BF173"/>
          <cell r="BX173" t="str">
            <v>OBMCaCO3 90/10-96/4 - 1.13 sg</v>
          </cell>
          <cell r="DW173"/>
        </row>
        <row r="174">
          <cell r="BF174"/>
          <cell r="BX174" t="str">
            <v>OBMCaCO3 90/10-96/4 - 1.14 sg</v>
          </cell>
          <cell r="DW174"/>
        </row>
        <row r="175">
          <cell r="BF175"/>
          <cell r="BX175" t="str">
            <v>OBMCaCO3 90/10-96/4 - 1.15 sg</v>
          </cell>
          <cell r="DW175"/>
        </row>
        <row r="176">
          <cell r="BF176"/>
          <cell r="BX176" t="str">
            <v>OBMCaCO3 90/10-96/4 - 1.16 sg</v>
          </cell>
          <cell r="DW176"/>
        </row>
        <row r="177">
          <cell r="BF177"/>
          <cell r="BX177" t="str">
            <v>OBMCaCO3 90/10-96/4 - 1.17 sg</v>
          </cell>
          <cell r="DW177"/>
        </row>
        <row r="178">
          <cell r="BF178"/>
          <cell r="BX178" t="str">
            <v>OBMCaCO3 90/10-96/4 - 1.18 sg</v>
          </cell>
          <cell r="DW178"/>
        </row>
        <row r="179">
          <cell r="BF179"/>
          <cell r="BX179" t="str">
            <v>OBMCaCO3 90/10-96/4 - 1.19 sg</v>
          </cell>
          <cell r="DW179"/>
        </row>
        <row r="180">
          <cell r="BF180"/>
          <cell r="BX180" t="str">
            <v>OBMCaCO3 90/10-96/4 - 1.20 sg</v>
          </cell>
          <cell r="DW180"/>
        </row>
        <row r="181">
          <cell r="BF181"/>
          <cell r="BX181" t="str">
            <v>OBMCaCO3 90/10-96/4 - 1.21 sg</v>
          </cell>
          <cell r="DW181"/>
        </row>
        <row r="182">
          <cell r="BF182"/>
          <cell r="BX182" t="str">
            <v>OBMCaCO3 90/10-96/4 - 1.22 sg</v>
          </cell>
          <cell r="DW182"/>
        </row>
        <row r="183">
          <cell r="BF183"/>
          <cell r="BX183" t="str">
            <v>OBMCaCO3 90/10-96/4 - 1.23 sg</v>
          </cell>
          <cell r="DW183"/>
        </row>
        <row r="184">
          <cell r="BF184"/>
          <cell r="BX184" t="str">
            <v>OBMCaCO3 90/10-96/4 - 1.24 sg</v>
          </cell>
          <cell r="DW184"/>
        </row>
        <row r="185">
          <cell r="BF185"/>
          <cell r="BX185" t="str">
            <v>OBMCaCO3 90/10-96/4 - 1.25 sg</v>
          </cell>
          <cell r="DW185"/>
        </row>
        <row r="186">
          <cell r="BF186"/>
          <cell r="BX186" t="str">
            <v>OBMCaCO3 90/10-96/4 - 1.26 sg</v>
          </cell>
          <cell r="DW186"/>
        </row>
        <row r="187">
          <cell r="BF187"/>
          <cell r="BX187" t="str">
            <v>OBMCaCO3 90/10-96/4 - 1.27 sg</v>
          </cell>
          <cell r="DW187"/>
        </row>
        <row r="188">
          <cell r="BF188"/>
          <cell r="BX188" t="str">
            <v>OBMCaCO3 90/10-96/4 - 1.28 sg</v>
          </cell>
          <cell r="DW188"/>
        </row>
        <row r="189">
          <cell r="BF189"/>
          <cell r="BX189" t="str">
            <v>OBMCaCO3 90/10-96/4 - 1.29 sg</v>
          </cell>
          <cell r="DW189"/>
        </row>
        <row r="190">
          <cell r="BF190"/>
          <cell r="BX190" t="str">
            <v>OBMCaCO3 90/10-96/4 - 1.30 sg</v>
          </cell>
          <cell r="DW190"/>
        </row>
        <row r="191">
          <cell r="BF191"/>
          <cell r="BX191" t="str">
            <v>OBMCaCO3 90/10-96/4 - 1.31 sg</v>
          </cell>
          <cell r="DW191"/>
        </row>
        <row r="192">
          <cell r="BF192"/>
          <cell r="BX192" t="str">
            <v>OBMCaCO3 90/10-96/4 - 1.32 sg</v>
          </cell>
          <cell r="DW192"/>
        </row>
        <row r="193">
          <cell r="BF193"/>
          <cell r="BX193" t="str">
            <v>OBMCaCO3 90/10-96/4 - 1.33 sg</v>
          </cell>
          <cell r="DW193"/>
        </row>
        <row r="194">
          <cell r="BF194"/>
          <cell r="BX194" t="str">
            <v>OBMCaCO3 90/10-96/4 - 1.34 sg</v>
          </cell>
          <cell r="DW194"/>
        </row>
        <row r="195">
          <cell r="BF195"/>
          <cell r="BX195" t="str">
            <v>OBMCaCO3 90/10-96/4 - 1.35 sg</v>
          </cell>
          <cell r="DW195"/>
        </row>
        <row r="196">
          <cell r="BF196"/>
          <cell r="BX196" t="str">
            <v>OBMCaCO3 90/10-96/4 - 1.36 sg</v>
          </cell>
          <cell r="DW196"/>
        </row>
        <row r="197">
          <cell r="BF197"/>
          <cell r="BX197" t="str">
            <v>OBMCaCO3 90/10-96/4 - 1.37 sg</v>
          </cell>
          <cell r="DW197"/>
        </row>
        <row r="198">
          <cell r="BF198"/>
          <cell r="BX198" t="str">
            <v>OBMCaCO3 90/10-96/4 - 1.38 sg</v>
          </cell>
          <cell r="DW198"/>
        </row>
        <row r="199">
          <cell r="BF199"/>
          <cell r="BX199" t="str">
            <v>OBMCaCO3 90/10-96/4 - 1.39 sg</v>
          </cell>
          <cell r="DW199"/>
        </row>
        <row r="200">
          <cell r="BF200"/>
          <cell r="BX200" t="str">
            <v>OBMCaCO3 90/10-96/4 - 1.40 sg</v>
          </cell>
          <cell r="DW200"/>
        </row>
        <row r="201">
          <cell r="BF201"/>
          <cell r="BX201" t="str">
            <v>OBMCaCO3 90/10-96/4 - 1.41 sg</v>
          </cell>
          <cell r="DW201"/>
        </row>
        <row r="202">
          <cell r="BF202"/>
          <cell r="BX202" t="str">
            <v>OBMCaCO3 90/10-96/4 - 1.42 sg</v>
          </cell>
          <cell r="DW202"/>
        </row>
        <row r="203">
          <cell r="BF203"/>
          <cell r="BX203" t="str">
            <v>OBMCaCO3 90/10-96/4 - 1.43 sg</v>
          </cell>
        </row>
        <row r="204">
          <cell r="BF204"/>
          <cell r="BX204" t="str">
            <v>OBMCaCO3 90/10-96/4 - 1.44 sg</v>
          </cell>
        </row>
        <row r="205">
          <cell r="BF205"/>
          <cell r="BX205" t="str">
            <v>OBMCaCO3 90/10-96/4 - 1.45 sg</v>
          </cell>
        </row>
        <row r="206">
          <cell r="BF206"/>
          <cell r="BX206" t="str">
            <v>OBMCaCO3 90/10-96/4 - 1.46 sg</v>
          </cell>
        </row>
        <row r="207">
          <cell r="BF207"/>
          <cell r="BX207" t="str">
            <v>OBMCaCO3 90/10-96/4 - 1.47 sg</v>
          </cell>
        </row>
        <row r="208">
          <cell r="BF208"/>
          <cell r="BX208" t="str">
            <v>OBMCaCO3 90/10-96/4 - 1.48 sg</v>
          </cell>
        </row>
        <row r="209">
          <cell r="BF209"/>
          <cell r="BX209" t="str">
            <v>OBMCaCO3 90/10-96/4 - 1.49 sg</v>
          </cell>
        </row>
        <row r="210">
          <cell r="BF210"/>
          <cell r="BX210" t="str">
            <v>OBMCaCO3 90/10-96/4 - 1.50 sg</v>
          </cell>
        </row>
        <row r="211">
          <cell r="BF211"/>
          <cell r="BX211"/>
        </row>
        <row r="212">
          <cell r="BF212"/>
          <cell r="BX212" t="str">
            <v>Milling Mud</v>
          </cell>
        </row>
        <row r="213">
          <cell r="BF213"/>
          <cell r="BX213"/>
        </row>
        <row r="214">
          <cell r="BF214"/>
          <cell r="BX214" t="str">
            <v>OBM Milling 90/10-96/4 - 0.85 sg</v>
          </cell>
        </row>
        <row r="215">
          <cell r="BF215"/>
          <cell r="BX215" t="str">
            <v>OBM Milling 90/10-96/4 - 0.86 sg</v>
          </cell>
        </row>
        <row r="216">
          <cell r="BF216"/>
          <cell r="BX216" t="str">
            <v>OBM Milling 90/10-96/4 - 0.87 sg</v>
          </cell>
        </row>
        <row r="217">
          <cell r="BF217"/>
          <cell r="BX217" t="str">
            <v>OBM Milling 90/10-96/4 - 0.88 sg</v>
          </cell>
        </row>
        <row r="218">
          <cell r="BF218"/>
          <cell r="BX218" t="str">
            <v>OBM Milling 90/10-96/4 - 0.89 sg</v>
          </cell>
        </row>
        <row r="219">
          <cell r="BF219"/>
          <cell r="BX219" t="str">
            <v>OBM Milling 90/10-96/4 - 0.90 sg</v>
          </cell>
        </row>
        <row r="220">
          <cell r="BF220"/>
          <cell r="BX220" t="str">
            <v>OBM Milling 90/10-96/4 - 0.91 sg</v>
          </cell>
        </row>
        <row r="221">
          <cell r="BF221"/>
          <cell r="BX221" t="str">
            <v>OBM Milling 90/10-96/4 - 0.92 sg</v>
          </cell>
        </row>
        <row r="222">
          <cell r="BF222"/>
          <cell r="BX222" t="str">
            <v>OBM Milling 90/10-96/4 - 0.93 sg</v>
          </cell>
        </row>
        <row r="223">
          <cell r="BF223"/>
          <cell r="BX223" t="str">
            <v>OBM Milling 90/10-96/4 - 0.94 sg</v>
          </cell>
        </row>
        <row r="224">
          <cell r="BF224"/>
          <cell r="BX224" t="str">
            <v>OBM Milling 90/10-96/4 - 0.95 sg</v>
          </cell>
        </row>
        <row r="225">
          <cell r="BX225" t="str">
            <v>OBM Milling 90/10-96/4 - 0.96 sg</v>
          </cell>
        </row>
        <row r="226">
          <cell r="BX226" t="str">
            <v>OBM Milling 90/10-96/4 - 0.97 sg</v>
          </cell>
        </row>
        <row r="227">
          <cell r="BX227" t="str">
            <v>OBM Milling 90/10-96/4 - 0.98 sg</v>
          </cell>
        </row>
        <row r="228">
          <cell r="BX228" t="str">
            <v>OBM Milling 90/10-96/4 - 0.99 sg</v>
          </cell>
        </row>
        <row r="229">
          <cell r="BX229" t="str">
            <v>OBM Milling 90/10-96/4 - 1.00 sg</v>
          </cell>
        </row>
        <row r="230">
          <cell r="BX230" t="str">
            <v>OBM Milling 90/10-96/4 - 1.01 sg</v>
          </cell>
        </row>
        <row r="231">
          <cell r="BX231" t="str">
            <v>OBM Milling 90/10-96/4 - 1.02 sg</v>
          </cell>
        </row>
        <row r="232">
          <cell r="BX232" t="str">
            <v>OBM Milling 90/10-96/4 - 1.03 sg</v>
          </cell>
        </row>
        <row r="233">
          <cell r="BX233" t="str">
            <v>OBM Milling 90/10-96/4 - 1.04 sg</v>
          </cell>
        </row>
        <row r="234">
          <cell r="BX234" t="str">
            <v>OBM Milling 90/10-96/4 - 1.05 sg</v>
          </cell>
        </row>
        <row r="235">
          <cell r="BX235" t="str">
            <v>OBM Milling 90/10-96/4 - 1.06 sg</v>
          </cell>
        </row>
        <row r="236">
          <cell r="BX236" t="str">
            <v>OBM Milling 90/10-96/4 - 1.07 sg</v>
          </cell>
        </row>
        <row r="237">
          <cell r="BX237" t="str">
            <v>OBM Milling 90/10-96/4 - 1.08 sg</v>
          </cell>
        </row>
        <row r="238">
          <cell r="BX238" t="str">
            <v>OBM Milling 90/10-96/4 - 1.09 sg</v>
          </cell>
        </row>
        <row r="239">
          <cell r="BX239" t="str">
            <v>OBM Milling 90/10-96/4 - 1.10 sg</v>
          </cell>
        </row>
        <row r="240">
          <cell r="BX240" t="str">
            <v>OBM Milling 90/10-96/4 - 1.11 sg</v>
          </cell>
        </row>
        <row r="241">
          <cell r="BX241" t="str">
            <v>OBM Milling 90/10-96/4 - 1.12 sg</v>
          </cell>
        </row>
        <row r="242">
          <cell r="BX242" t="str">
            <v>OBM Milling 90/10-96/4 - 1.13 sg</v>
          </cell>
        </row>
        <row r="243">
          <cell r="BX243" t="str">
            <v>OBM Milling 90/10-96/4 - 1.14 sg</v>
          </cell>
        </row>
        <row r="244">
          <cell r="BX244" t="str">
            <v>OBM Milling 90/10-96/4 - 1.15 sg</v>
          </cell>
        </row>
        <row r="245">
          <cell r="BX245" t="str">
            <v>OBM Milling 90/10-96/4 - 1.16 sg</v>
          </cell>
        </row>
        <row r="246">
          <cell r="BX246" t="str">
            <v>OBM Milling 90/10-96/4 - 1.17 sg</v>
          </cell>
        </row>
        <row r="247">
          <cell r="BX247" t="str">
            <v>OBM Milling 90/10-96/4 - 1.18 sg</v>
          </cell>
        </row>
        <row r="248">
          <cell r="BX248" t="str">
            <v>OBM Milling 90/10-96/4 - 1.19 sg</v>
          </cell>
        </row>
        <row r="249">
          <cell r="BX249" t="str">
            <v>OBM Milling 95/05-98/02 - 0.85 sg</v>
          </cell>
        </row>
        <row r="250">
          <cell r="BX250" t="str">
            <v>OBM Milling 95/05-98/02 - 0.86 sg</v>
          </cell>
        </row>
        <row r="251">
          <cell r="BX251" t="str">
            <v>OBM Milling 95/05-98/02 - 0.87 sg</v>
          </cell>
        </row>
        <row r="252">
          <cell r="BX252" t="str">
            <v>OBM Milling 95/05-98/02 - 0.88 sg</v>
          </cell>
        </row>
        <row r="253">
          <cell r="BX253" t="str">
            <v>OBM Milling 95/05-98/02 - 0.89 sg</v>
          </cell>
        </row>
        <row r="254">
          <cell r="BX254" t="str">
            <v>OBM Milling 95/05-98/02 - 0.90 sg</v>
          </cell>
        </row>
        <row r="255">
          <cell r="BX255" t="str">
            <v>OBM Milling 95/05-98/02 - 0.91 sg</v>
          </cell>
        </row>
        <row r="256">
          <cell r="BX256" t="str">
            <v>OBM Milling 95/05-98/02 - 0.92 sg</v>
          </cell>
        </row>
        <row r="257">
          <cell r="BX257" t="str">
            <v>OBM Milling 95/05-98/02 - 0.93 sg</v>
          </cell>
        </row>
        <row r="258">
          <cell r="BX258" t="str">
            <v>OBM Milling 95/05-98/02 - 0.94 sg</v>
          </cell>
        </row>
        <row r="259">
          <cell r="BX259" t="str">
            <v>OBM Milling 95/05-98/02 - 0.95 sg</v>
          </cell>
        </row>
        <row r="260">
          <cell r="BX260" t="str">
            <v>OBM Milling 95/05-98/02 - 0.96 sg</v>
          </cell>
        </row>
        <row r="261">
          <cell r="BX261" t="str">
            <v>OBM Milling 95/05-98/02 - 0.97 sg</v>
          </cell>
        </row>
        <row r="262">
          <cell r="BX262" t="str">
            <v>OBM Milling 95/05-98/02 - 0.98 sg</v>
          </cell>
        </row>
        <row r="263">
          <cell r="BX263" t="str">
            <v>OBM Milling 95/05-98/02 - 0.99 sg</v>
          </cell>
        </row>
        <row r="264">
          <cell r="BX264" t="str">
            <v>OBM Milling 95/05-98/02 - 1,00 sg</v>
          </cell>
        </row>
        <row r="265">
          <cell r="BX265" t="str">
            <v>OBM Milling 95/05-98/02 - 1,01 sg</v>
          </cell>
        </row>
        <row r="266">
          <cell r="BX266" t="str">
            <v>OBM Milling 95/05-98/02 - 1,02 sg</v>
          </cell>
        </row>
        <row r="267">
          <cell r="BX267" t="str">
            <v>OBM Milling 95/05-98/02 - 1,03 sg</v>
          </cell>
        </row>
        <row r="268">
          <cell r="BX268" t="str">
            <v>OBM Milling 95/05-98/02 - 1,04 sg</v>
          </cell>
        </row>
        <row r="269">
          <cell r="BX269" t="str">
            <v>OBM Milling 95/05-98/02 - 1,05 sg</v>
          </cell>
        </row>
        <row r="270">
          <cell r="BX270"/>
        </row>
        <row r="271">
          <cell r="BX271" t="str">
            <v>Brine</v>
          </cell>
        </row>
        <row r="272">
          <cell r="BX272"/>
        </row>
        <row r="273">
          <cell r="BX273" t="str">
            <v>NaCl Brine 1.15 sg</v>
          </cell>
        </row>
        <row r="274">
          <cell r="BX274" t="str">
            <v>NaCl Brine 1.16 sg</v>
          </cell>
        </row>
        <row r="275">
          <cell r="BX275" t="str">
            <v>NaCl Brine 1.17 sg</v>
          </cell>
        </row>
        <row r="276">
          <cell r="BX276" t="str">
            <v>NaCl Brine 1.18 sg</v>
          </cell>
        </row>
        <row r="277">
          <cell r="BX277" t="str">
            <v>NaCl Brine 1.19 sg</v>
          </cell>
        </row>
        <row r="278">
          <cell r="BX278" t="str">
            <v>NaCl Brine 1.20 sg</v>
          </cell>
        </row>
        <row r="279">
          <cell r="BX279" t="str">
            <v>CaCl2 Brine 1.20 sg</v>
          </cell>
        </row>
        <row r="280">
          <cell r="BX280" t="str">
            <v>CaCl2 Brine 1.21 sg</v>
          </cell>
        </row>
        <row r="281">
          <cell r="BX281" t="str">
            <v>CaCl2 Brine 1.22 sg</v>
          </cell>
        </row>
        <row r="282">
          <cell r="BX282" t="str">
            <v>CaCl2 Brine 1.23 sg</v>
          </cell>
        </row>
        <row r="283">
          <cell r="BX283" t="str">
            <v>CaCl2 Brine 1.24 sg</v>
          </cell>
        </row>
        <row r="284">
          <cell r="BX284" t="str">
            <v>CaCl2 Brine 1.25 sg</v>
          </cell>
        </row>
        <row r="285">
          <cell r="BX285" t="str">
            <v>CaCl2 Brine 1.26 sg</v>
          </cell>
        </row>
        <row r="286">
          <cell r="BX286" t="str">
            <v>CaCl2 Brine 1.27 sg</v>
          </cell>
        </row>
        <row r="287">
          <cell r="BX287" t="str">
            <v>CaCl2 Brine 1.28 sg</v>
          </cell>
        </row>
        <row r="288">
          <cell r="BX288" t="str">
            <v>CaCl2 Brine 1.29 sg</v>
          </cell>
        </row>
        <row r="289">
          <cell r="BX289" t="str">
            <v>CaCl2 Brine 1.30 sg</v>
          </cell>
        </row>
        <row r="290">
          <cell r="BX290" t="str">
            <v>CaCl2 Brine 1.31 sg</v>
          </cell>
        </row>
        <row r="291">
          <cell r="BX291" t="str">
            <v>CaCl2 Brine 1.32 sg</v>
          </cell>
        </row>
        <row r="292">
          <cell r="BX292" t="str">
            <v>CaCl2 Brine 1.33 sg</v>
          </cell>
        </row>
        <row r="293">
          <cell r="BX293" t="str">
            <v>CaCl2 Brine 1.34 sg</v>
          </cell>
        </row>
        <row r="294">
          <cell r="BX294" t="str">
            <v>CaCl2 Brine 1.35 sg</v>
          </cell>
        </row>
        <row r="295">
          <cell r="BX295" t="str">
            <v>CaCl2 Brine 1.36 sg</v>
          </cell>
        </row>
        <row r="296">
          <cell r="BX296" t="str">
            <v>CaCl2 Brine 1.37 sg</v>
          </cell>
        </row>
        <row r="297">
          <cell r="BX297" t="str">
            <v>CaCl2 Brine 1.38 sg</v>
          </cell>
        </row>
        <row r="298">
          <cell r="BX298" t="str">
            <v>CaCl2 Brine 1.39 sg</v>
          </cell>
        </row>
        <row r="299">
          <cell r="BX299" t="str">
            <v>CaCl2 Brine 1.40 sg</v>
          </cell>
        </row>
        <row r="300">
          <cell r="BX300"/>
        </row>
        <row r="301">
          <cell r="BX301" t="str">
            <v>Backloaded Barite Mud</v>
          </cell>
        </row>
        <row r="302">
          <cell r="BX302"/>
        </row>
        <row r="303">
          <cell r="BX303" t="str">
            <v>Ret OBM Bar 70/30-79/21 - 1.20 sg</v>
          </cell>
        </row>
        <row r="304">
          <cell r="BX304" t="str">
            <v>Ret OBM Bar 70/30-79/21 - 1.21 sg</v>
          </cell>
        </row>
        <row r="305">
          <cell r="BX305" t="str">
            <v>Ret OBM Bar 70/30-79/21 - 1.22 sg</v>
          </cell>
        </row>
        <row r="306">
          <cell r="BX306" t="str">
            <v>Ret OBM Bar 70/30-79/21 - 1.23 sg</v>
          </cell>
        </row>
        <row r="307">
          <cell r="BX307" t="str">
            <v>Ret OBM Bar 70/30-79/21 - 1.24 sg</v>
          </cell>
        </row>
        <row r="308">
          <cell r="BX308" t="str">
            <v>Ret OBM Bar 70/30-79/21 - 1.25 sg</v>
          </cell>
        </row>
        <row r="309">
          <cell r="BX309" t="str">
            <v>Ret OBM Bar 70/30-79/21 - 1.26 sg</v>
          </cell>
        </row>
        <row r="310">
          <cell r="BX310" t="str">
            <v>Ret OBM Bar 70/30-79/21 - 1.27 sg</v>
          </cell>
        </row>
        <row r="311">
          <cell r="BX311" t="str">
            <v>Ret OBM Bar 70/30-79/21 - 1.28 sg</v>
          </cell>
        </row>
        <row r="312">
          <cell r="BX312" t="str">
            <v>Ret OBM Bar 70/30-79/21 - 1.29 sg</v>
          </cell>
        </row>
        <row r="313">
          <cell r="BX313" t="str">
            <v>Ret OBM Bar 70/30-79/21 - 1.30 sg</v>
          </cell>
        </row>
        <row r="314">
          <cell r="BX314" t="str">
            <v>Ret OBM Bar 70/30-79/21 - 1.31 sg</v>
          </cell>
        </row>
        <row r="315">
          <cell r="BX315" t="str">
            <v>Ret OBM Bar 70/30-79/21 - 1.32 sg</v>
          </cell>
        </row>
        <row r="316">
          <cell r="BX316" t="str">
            <v>Ret OBM Bar 70/30-79/21 - 1.33 sg</v>
          </cell>
        </row>
        <row r="317">
          <cell r="BX317" t="str">
            <v>Ret OBM Bar 70/30-79/21 - 1.34 sg</v>
          </cell>
        </row>
        <row r="318">
          <cell r="BX318" t="str">
            <v>Ret OBM Bar 70/30-79/21 - 1.35 sg</v>
          </cell>
        </row>
        <row r="319">
          <cell r="BX319" t="str">
            <v>Ret OBM Bar 70/30-79/21 - 1.36 sg</v>
          </cell>
        </row>
        <row r="320">
          <cell r="BX320" t="str">
            <v>Ret OBM Bar 70/30-79/21 - 1.37 sg</v>
          </cell>
        </row>
        <row r="321">
          <cell r="BX321" t="str">
            <v>Ret OBM Bar 70/30-79/21 - 1.38 sg</v>
          </cell>
        </row>
        <row r="322">
          <cell r="BX322" t="str">
            <v>Ret OBM Bar 70/30-79/21 - 1.39 sg</v>
          </cell>
        </row>
        <row r="323">
          <cell r="BX323" t="str">
            <v>Ret OBM Bar 80/20-89/11 - 1.20 sg</v>
          </cell>
        </row>
        <row r="324">
          <cell r="BX324" t="str">
            <v>Ret OBM Bar 80/20-89/11 - 1.21 sg</v>
          </cell>
        </row>
        <row r="325">
          <cell r="BX325" t="str">
            <v>Ret OBM Bar 80/20-89/11 - 1.22 sg</v>
          </cell>
        </row>
        <row r="326">
          <cell r="BX326" t="str">
            <v>Ret OBM Bar 80/20-89/11 - 1.23 sg</v>
          </cell>
        </row>
        <row r="327">
          <cell r="BX327" t="str">
            <v>Ret OBM Bar 80/20-89/11 - 1.24 sg</v>
          </cell>
        </row>
        <row r="328">
          <cell r="BX328" t="str">
            <v>Ret OBM Bar 80/20-89/11 - 1.25 sg</v>
          </cell>
        </row>
        <row r="329">
          <cell r="BX329" t="str">
            <v>Ret OBM Bar 80/20-89/11 - 1.26 sg</v>
          </cell>
        </row>
        <row r="330">
          <cell r="BX330" t="str">
            <v>Ret OBM Bar 80/20-89/11 - 1.27 sg</v>
          </cell>
        </row>
        <row r="331">
          <cell r="BX331" t="str">
            <v>Ret OBM Bar 80/20-89/11 - 1.28 sg</v>
          </cell>
        </row>
        <row r="332">
          <cell r="BX332" t="str">
            <v>Ret OBM Bar 80/20-89/11 - 1.29 sg</v>
          </cell>
        </row>
        <row r="333">
          <cell r="BX333" t="str">
            <v>Ret OBM Bar 80/20-89/11 - 1.40 sg</v>
          </cell>
        </row>
        <row r="334">
          <cell r="BX334" t="str">
            <v>Ret OBM Bar 80/20-89/11 - 1.41 sg</v>
          </cell>
        </row>
        <row r="335">
          <cell r="BX335" t="str">
            <v>Ret OBM Bar 80/20-89/11 - 1.42 sg</v>
          </cell>
        </row>
        <row r="336">
          <cell r="BX336" t="str">
            <v>Ret OBM Bar 80/20-89/11 - 1.43 sg</v>
          </cell>
        </row>
        <row r="337">
          <cell r="BX337" t="str">
            <v>Ret OBM Bar 80/20-89/11 - 1.44 sg</v>
          </cell>
        </row>
        <row r="338">
          <cell r="BX338" t="str">
            <v>Ret OBM Bar 80/20-89/11 - 1.45 sg</v>
          </cell>
        </row>
        <row r="339">
          <cell r="BX339" t="str">
            <v>Ret OBM Bar 80/20-89/11 - 1.46 sg</v>
          </cell>
        </row>
        <row r="340">
          <cell r="BX340" t="str">
            <v>Ret OBM Bar 80/20-89/11 - 1.47 sg</v>
          </cell>
        </row>
        <row r="341">
          <cell r="BX341" t="str">
            <v>Ret OBM Bar 80/20-89/11 - 1.48 sg</v>
          </cell>
        </row>
        <row r="342">
          <cell r="BX342" t="str">
            <v>Ret OBM Bar 80/20-89/11 - 1.49 sg</v>
          </cell>
        </row>
        <row r="343">
          <cell r="BX343" t="str">
            <v>Ret OBM Bar 80/20-89/11 - 1.50 sg</v>
          </cell>
        </row>
        <row r="344">
          <cell r="BX344" t="str">
            <v>Ret OBM Bar 90/10-96/4 - 0.85 sg</v>
          </cell>
        </row>
        <row r="345">
          <cell r="BX345" t="str">
            <v>Ret OBM Bar 90/10-96/4 - 0.86 sg</v>
          </cell>
        </row>
        <row r="346">
          <cell r="BX346" t="str">
            <v>Ret OBM Bar 90/10-96/4 - 0.87 sg</v>
          </cell>
        </row>
        <row r="347">
          <cell r="BX347" t="str">
            <v>Ret OBM Bar 90/10-96/4 - 0.88 sg</v>
          </cell>
        </row>
        <row r="348">
          <cell r="BX348" t="str">
            <v>Ret OBM Bar 90/10-96/4 - 0.89 sg</v>
          </cell>
        </row>
        <row r="349">
          <cell r="BX349" t="str">
            <v>Ret OBM Bar 90/10-96/4 - 0.90 sg</v>
          </cell>
        </row>
        <row r="350">
          <cell r="BX350" t="str">
            <v>Ret OBM Bar 90/10-96/4 - 0.91 sg</v>
          </cell>
        </row>
        <row r="351">
          <cell r="BX351" t="str">
            <v>Ret OBM Bar 90/10-96/4 - 0.92 sg</v>
          </cell>
        </row>
        <row r="352">
          <cell r="BX352" t="str">
            <v>Ret OBM Bar 90/10-96/4 - 0.93 sg</v>
          </cell>
        </row>
        <row r="353">
          <cell r="BX353" t="str">
            <v>Ret OBM Bar 90/10-96/4 - 0.94 sg</v>
          </cell>
        </row>
        <row r="354">
          <cell r="BX354" t="str">
            <v>Ret OBM Bar 90/10-96/4 - 0.95 sg</v>
          </cell>
        </row>
        <row r="355">
          <cell r="BX355" t="str">
            <v>Ret OBM Bar 90/10-96/4 - 0.96 sg</v>
          </cell>
        </row>
        <row r="356">
          <cell r="BX356" t="str">
            <v>Ret OBM Bar 90/10-96/4 - 0.97 sg</v>
          </cell>
        </row>
        <row r="357">
          <cell r="BX357" t="str">
            <v>Ret OBM Bar 90/10-96/4 - 0.98 sg</v>
          </cell>
        </row>
        <row r="358">
          <cell r="BX358" t="str">
            <v>Ret OBM Bar 90/10-96/4 - 0.99 sg</v>
          </cell>
        </row>
        <row r="359">
          <cell r="BX359" t="str">
            <v>Ret OBM Bar 90/10-96/4 - 1.00 sg</v>
          </cell>
        </row>
        <row r="360">
          <cell r="BX360" t="str">
            <v>Ret OBM Bar 90/10-96/4 - 1.01 sg</v>
          </cell>
        </row>
        <row r="361">
          <cell r="BX361" t="str">
            <v>Ret OBM Bar 90/10-96/4 - 1.02 sg</v>
          </cell>
        </row>
        <row r="362">
          <cell r="BX362" t="str">
            <v>Ret OBM Bar 90/10-96/4 - 1.03 sg</v>
          </cell>
        </row>
        <row r="363">
          <cell r="BX363" t="str">
            <v>Ret OBM Bar 90/10-96/4 - 1.04 sg</v>
          </cell>
        </row>
        <row r="364">
          <cell r="BX364" t="str">
            <v>Ret OBM Bar 90/10-96/4 - 1.05 sg</v>
          </cell>
        </row>
        <row r="365">
          <cell r="BX365" t="str">
            <v>Ret OBM Bar 90/10-96/4 - 1.20 sg</v>
          </cell>
        </row>
        <row r="366">
          <cell r="BX366" t="str">
            <v>Ret OBM Bar 90/10-96/4 - 1.21 sg</v>
          </cell>
        </row>
        <row r="367">
          <cell r="BX367" t="str">
            <v>Ret OBM Bar 90/10-96/4 - 1.22 sg</v>
          </cell>
        </row>
        <row r="368">
          <cell r="BX368" t="str">
            <v>Ret OBM Bar 90/10-96/4 - 1.23 sg</v>
          </cell>
        </row>
        <row r="369">
          <cell r="BX369" t="str">
            <v>Ret OBM Bar 90/10-96/4 - 1.24 sg</v>
          </cell>
        </row>
        <row r="370">
          <cell r="BX370" t="str">
            <v>Ret OBM Bar 90/10-96/4 - 1.25 sg</v>
          </cell>
        </row>
        <row r="371">
          <cell r="BX371" t="str">
            <v>Ret OBM Bar 90/10-96/4 - 1.26 sg</v>
          </cell>
        </row>
        <row r="372">
          <cell r="BX372" t="str">
            <v>Ret OBM Bar 90/10-96/4 - 1.27 sg</v>
          </cell>
        </row>
        <row r="373">
          <cell r="BX373" t="str">
            <v>Ret OBM Bar 90/10-96/4 - 1.28 sg</v>
          </cell>
        </row>
        <row r="374">
          <cell r="BX374" t="str">
            <v>Ret OBM Bar 90/10-96/4 - 1.29 sg</v>
          </cell>
        </row>
        <row r="375">
          <cell r="BX375" t="str">
            <v>Ret OBM Bar 90/10-96/4 - 1.30 sg</v>
          </cell>
        </row>
        <row r="376">
          <cell r="BX376" t="str">
            <v>Ret OBM Bar 90/10-96/4 - 1.31 sg</v>
          </cell>
        </row>
        <row r="377">
          <cell r="BX377" t="str">
            <v>Ret OBM Bar 90/10-96/4 - 1.32 sg</v>
          </cell>
        </row>
        <row r="378">
          <cell r="BX378" t="str">
            <v>Ret OBM Bar 90/10-96/4 - 1.33 sg</v>
          </cell>
        </row>
        <row r="379">
          <cell r="BX379" t="str">
            <v>Ret OBM Bar 90/10-96/4 - 1.34 sg</v>
          </cell>
        </row>
        <row r="380">
          <cell r="BX380" t="str">
            <v>Ret OBM Bar 90/10-96/4 - 1.35 sg</v>
          </cell>
        </row>
        <row r="381">
          <cell r="BX381" t="str">
            <v>Ret OBM Bar 90/10-96/4 - 1.36 sg</v>
          </cell>
        </row>
        <row r="382">
          <cell r="BX382" t="str">
            <v>Ret OBM Bar 90/10-96/4 - 1.37 sg</v>
          </cell>
        </row>
        <row r="383">
          <cell r="BX383" t="str">
            <v>Ret OBM Bar 90/10-96/4 - 1.38 sg</v>
          </cell>
        </row>
        <row r="384">
          <cell r="BX384" t="str">
            <v>Ret OBM Bar 90/10-96/4 - 1.39 sg</v>
          </cell>
        </row>
        <row r="385">
          <cell r="BX385" t="str">
            <v>Ret OBM Bar 90/10-96/4 - 1.40 sg</v>
          </cell>
        </row>
        <row r="386">
          <cell r="BX386" t="str">
            <v>Ret OBM Bar 90/10-96/4 - 1.41 sg</v>
          </cell>
        </row>
        <row r="387">
          <cell r="BX387" t="str">
            <v>Ret OBM Bar 90/10-96/4 - 1.42 sg</v>
          </cell>
        </row>
        <row r="388">
          <cell r="BX388" t="str">
            <v>Ret OBM Bar 90/10-96/4 - 1.43 sg</v>
          </cell>
        </row>
        <row r="389">
          <cell r="BX389" t="str">
            <v>Ret OBM Bar 90/10-96/4 - 1.44 sg</v>
          </cell>
        </row>
        <row r="390">
          <cell r="BX390" t="str">
            <v>Ret OBM Bar 90/10-96/4 - 1.45 sg</v>
          </cell>
        </row>
        <row r="391">
          <cell r="BX391" t="str">
            <v>Ret OBM Bar 90/10-96/4 - 1.46 sg</v>
          </cell>
        </row>
        <row r="392">
          <cell r="BX392" t="str">
            <v>Ret OBM Bar 90/10-96/4 - 1.47 sg</v>
          </cell>
        </row>
        <row r="393">
          <cell r="BX393" t="str">
            <v>Ret OBM Bar 90/10-96/4 - 1.48 sg</v>
          </cell>
        </row>
        <row r="394">
          <cell r="BX394" t="str">
            <v>Ret OBM Bar 90/10-96/4 - 1.49 sg</v>
          </cell>
        </row>
        <row r="395">
          <cell r="BX395" t="str">
            <v>Ret OBM Bar 90/10-96/4 - 1.50 sg</v>
          </cell>
        </row>
        <row r="396">
          <cell r="BX396"/>
        </row>
        <row r="397">
          <cell r="BX397" t="str">
            <v>Backloaded CaCO3 Mud</v>
          </cell>
        </row>
        <row r="398">
          <cell r="BX398"/>
        </row>
        <row r="399">
          <cell r="BX399" t="str">
            <v>Ret OBMCaCO3 80/20-89/11 - 0.85 sg</v>
          </cell>
        </row>
        <row r="400">
          <cell r="BX400" t="str">
            <v>Ret OBMCaCO3 80/20-89/11 - 0.86 sg</v>
          </cell>
        </row>
        <row r="401">
          <cell r="BX401" t="str">
            <v>Ret OBMCaCO3 80/20-89/11 - 0.87 sg</v>
          </cell>
        </row>
        <row r="402">
          <cell r="BX402" t="str">
            <v>Ret OBMCaCO3 80/20-89/11 - 0.88 sg</v>
          </cell>
        </row>
        <row r="403">
          <cell r="BX403" t="str">
            <v>Ret OBMCaCO3 80/20-89/11 - 0.89 sg</v>
          </cell>
        </row>
        <row r="404">
          <cell r="BX404" t="str">
            <v>Ret OBMCaCO3 80/20-89/11 - 0.90 sg</v>
          </cell>
        </row>
        <row r="405">
          <cell r="BX405" t="str">
            <v>Ret OBMCaCO3 80/20-89/11 - 0.91 sg</v>
          </cell>
        </row>
        <row r="406">
          <cell r="BX406" t="str">
            <v>Ret OBMCaCO3 80/20-89/11 - 0.92 sg</v>
          </cell>
        </row>
        <row r="407">
          <cell r="BX407" t="str">
            <v>Ret OBMCaCO3 80/20-89/11 - 0.93 sg</v>
          </cell>
        </row>
        <row r="408">
          <cell r="BX408" t="str">
            <v>Ret OBMCaCO3 80/20-89/11 - 0.94 sg</v>
          </cell>
        </row>
        <row r="409">
          <cell r="BX409" t="str">
            <v>Ret OBMCaCO3 80/20-89/11 - 0.95 sg</v>
          </cell>
        </row>
        <row r="410">
          <cell r="BX410" t="str">
            <v>Ret OBMCaCO3 80/20-89/11 - 0.96 sg</v>
          </cell>
        </row>
        <row r="411">
          <cell r="BX411" t="str">
            <v>Ret OBMCaCO3 80/20-89/11 - 0.97 sg</v>
          </cell>
        </row>
        <row r="412">
          <cell r="BX412" t="str">
            <v>Ret OBMCaCO3 80/20-89/11 - 0.98 sg</v>
          </cell>
        </row>
        <row r="413">
          <cell r="BX413" t="str">
            <v>Ret OBMCaCO3 80/20-89/11 - 0.99 sg</v>
          </cell>
        </row>
        <row r="414">
          <cell r="BX414" t="str">
            <v>Ret OBMCaCO3 80/20-89/11 - 1.00 sg</v>
          </cell>
        </row>
        <row r="415">
          <cell r="BX415" t="str">
            <v>Ret OBMCaCO3 80/20-89/11 - 1.01 sg</v>
          </cell>
        </row>
        <row r="416">
          <cell r="BX416" t="str">
            <v>Ret OBMCaCO3 80/20-89/11 - 1.02 sg</v>
          </cell>
        </row>
        <row r="417">
          <cell r="BX417" t="str">
            <v>Ret OBMCaCO3 80/20-89/11 - 1.03 sg</v>
          </cell>
        </row>
        <row r="418">
          <cell r="BX418" t="str">
            <v>Ret OBMCaCO3 80/20-89/11 - 1.04 sg</v>
          </cell>
        </row>
        <row r="419">
          <cell r="BX419" t="str">
            <v>Ret OBMCaCO3 80/20-89/11 - 1.05 sg</v>
          </cell>
        </row>
        <row r="420">
          <cell r="BX420" t="str">
            <v>Ret OBMCaCO3 80/20-89/11 - 1.30 sg</v>
          </cell>
        </row>
        <row r="421">
          <cell r="BX421" t="str">
            <v>Ret OBMCaCO3 80/20-89/11 - 1.31 sg</v>
          </cell>
        </row>
        <row r="422">
          <cell r="BX422" t="str">
            <v>Ret OBMCaCO3 80/20-89/11 - 1.32 sg</v>
          </cell>
        </row>
        <row r="423">
          <cell r="BX423" t="str">
            <v>Ret OBMCaCO3 80/20-89/11 - 1.33 sg</v>
          </cell>
        </row>
        <row r="424">
          <cell r="BX424" t="str">
            <v>Ret OBMCaCO3 80/20-89/11 - 1.34 sg</v>
          </cell>
        </row>
        <row r="425">
          <cell r="BX425" t="str">
            <v>Ret OBMCaCO3 80/20-89/11 - 1.35 sg</v>
          </cell>
        </row>
        <row r="426">
          <cell r="BX426" t="str">
            <v>Ret OBMCaCO3 80/20-89/11 - 1.36 sg</v>
          </cell>
        </row>
        <row r="427">
          <cell r="BX427" t="str">
            <v>Ret OBMCaCO3 80/20-89/11 - 1.37 sg</v>
          </cell>
        </row>
        <row r="428">
          <cell r="BX428" t="str">
            <v>Ret OBMCaCO3 80/20-89/11 - 1.38 sg</v>
          </cell>
        </row>
        <row r="429">
          <cell r="BX429" t="str">
            <v>Ret OBMCaCO3 80/20-89/11 - 1.39 sg</v>
          </cell>
        </row>
        <row r="430">
          <cell r="BX430" t="str">
            <v>Ret OBMCaCO3 80/20-89/11 - 1.40 sg</v>
          </cell>
        </row>
        <row r="431">
          <cell r="BX431" t="str">
            <v>Ret OBMCaCO3 80/20-89/11 - 1.41 sg</v>
          </cell>
        </row>
        <row r="432">
          <cell r="BX432" t="str">
            <v>Ret OBMCaCO3 80/20-89/11 - 1.42 sg</v>
          </cell>
        </row>
        <row r="433">
          <cell r="BX433" t="str">
            <v>Ret OBMCaCO3 80/20-89/11 - 1.43 sg</v>
          </cell>
        </row>
        <row r="434">
          <cell r="BX434" t="str">
            <v>Ret OBMCaCO3 80/20-89/11 - 1.44 sg</v>
          </cell>
        </row>
        <row r="435">
          <cell r="BX435" t="str">
            <v>Ret OBMCaCO3 80/20-89/11 - 1.45 sg</v>
          </cell>
        </row>
        <row r="436">
          <cell r="BX436" t="str">
            <v>Ret OBMCaCO3 80/20-89/11 - 1.46 sg</v>
          </cell>
        </row>
        <row r="437">
          <cell r="BX437" t="str">
            <v>Ret OBMCaCO3 80/20-89/11 - 1.47 sg</v>
          </cell>
        </row>
        <row r="438">
          <cell r="BX438" t="str">
            <v>Ret OBMCaCO3 80/20-89/11 - 1.48 sg</v>
          </cell>
        </row>
        <row r="439">
          <cell r="BX439" t="str">
            <v>Ret OBMCaCO3 80/20-89/11 - 1.49 sg</v>
          </cell>
        </row>
        <row r="440">
          <cell r="BX440" t="str">
            <v>Ret OBMCaCO3 80/20-89/11 - 1.50 sg</v>
          </cell>
        </row>
        <row r="441">
          <cell r="BX441" t="str">
            <v>Ret OBMCaCO3 90/10-96/4 - 0.85 sg</v>
          </cell>
        </row>
        <row r="442">
          <cell r="BX442" t="str">
            <v>Ret OBMCaCO3 90/10-96/4 - 0.86 sg</v>
          </cell>
        </row>
        <row r="443">
          <cell r="BX443" t="str">
            <v>Ret OBMCaCO3 90/10-96/4 - 0.87 sg</v>
          </cell>
        </row>
        <row r="444">
          <cell r="BX444" t="str">
            <v>Ret OBMCaCO3 90/10-96/4 - 0.88 sg</v>
          </cell>
        </row>
        <row r="445">
          <cell r="BX445" t="str">
            <v>Ret OBMCaCO3 90/10-96/4 - 0.89 sg</v>
          </cell>
        </row>
        <row r="446">
          <cell r="BX446" t="str">
            <v>Ret OBMCaCO3 90/10-96/4 - 0.90 sg</v>
          </cell>
        </row>
        <row r="447">
          <cell r="BX447" t="str">
            <v>Ret OBMCaCO3 90/10-96/4 - 0.91 sg</v>
          </cell>
        </row>
        <row r="448">
          <cell r="BX448" t="str">
            <v>Ret OBMCaCO3 90/10-96/4 - 0.92 sg</v>
          </cell>
        </row>
        <row r="449">
          <cell r="BX449" t="str">
            <v>Ret OBMCaCO3 90/10-96/4 - 0.93 sg</v>
          </cell>
        </row>
        <row r="450">
          <cell r="BX450" t="str">
            <v>Ret OBMCaCO3 90/10-96/4 - 0.94 sg</v>
          </cell>
        </row>
        <row r="451">
          <cell r="BX451" t="str">
            <v>Ret OBMCaCO3 90/10-96/4 - 0.95 sg</v>
          </cell>
        </row>
        <row r="452">
          <cell r="BX452" t="str">
            <v>Ret OBMCaCO3 90/10-96/4 - 0.96 sg</v>
          </cell>
        </row>
        <row r="453">
          <cell r="BX453" t="str">
            <v>Ret OBMCaCO3 90/10-96/4 - 0.97 sg</v>
          </cell>
        </row>
        <row r="454">
          <cell r="BX454" t="str">
            <v>Ret OBMCaCO3 90/10-96/4 - 0.98 sg</v>
          </cell>
        </row>
        <row r="455">
          <cell r="BX455" t="str">
            <v>Ret OBMCaCO3 90/10-96/4 - 0.99 sg</v>
          </cell>
        </row>
        <row r="456">
          <cell r="BX456" t="str">
            <v>Ret OBMCaCO3 90/10-96/4 - 1.00 sg</v>
          </cell>
        </row>
        <row r="457">
          <cell r="BX457" t="str">
            <v>Ret OBMCaCO3 90/10-96/4 - 1.01 sg</v>
          </cell>
        </row>
        <row r="458">
          <cell r="BX458" t="str">
            <v>Ret OBMCaCO3 90/10-96/4 - 1.02 sg</v>
          </cell>
        </row>
        <row r="459">
          <cell r="BX459" t="str">
            <v>Ret OBMCaCO3 90/10-96/4 - 1.03 sg</v>
          </cell>
        </row>
        <row r="460">
          <cell r="BX460" t="str">
            <v>Ret OBMCaCO3 90/10-96/4 - 1.04 sg</v>
          </cell>
        </row>
        <row r="461">
          <cell r="BX461" t="str">
            <v>Ret OBMCaCO3 90/10-96/4 - 1.05 sg</v>
          </cell>
        </row>
        <row r="462">
          <cell r="BX462" t="str">
            <v>Ret OBMCaCO3 90/10-96/4 - 1.10 sg</v>
          </cell>
        </row>
        <row r="463">
          <cell r="BX463" t="str">
            <v>Ret OBMCaCO3 90/10-96/4 - 1.11 sg</v>
          </cell>
        </row>
        <row r="464">
          <cell r="BX464" t="str">
            <v>Ret OBMCaCO3 90/10-96/4 - 1.12 sg</v>
          </cell>
        </row>
        <row r="465">
          <cell r="BX465" t="str">
            <v>Ret OBMCaCO3 90/10-96/4 - 1.13 sg</v>
          </cell>
        </row>
        <row r="466">
          <cell r="BX466" t="str">
            <v>Ret OBMCaCO3 90/10-96/4 - 1.14 sg</v>
          </cell>
        </row>
        <row r="467">
          <cell r="BX467" t="str">
            <v>Ret OBMCaCO3 90/10-96/4 - 1.15 sg</v>
          </cell>
        </row>
        <row r="468">
          <cell r="BX468" t="str">
            <v>Ret OBMCaCO3 90/10-96/4 - 1.16 sg</v>
          </cell>
        </row>
        <row r="469">
          <cell r="BX469" t="str">
            <v>Ret OBMCaCO3 90/10-96/4 - 1.17 sg</v>
          </cell>
        </row>
        <row r="470">
          <cell r="BX470" t="str">
            <v>Ret OBMCaCO3 90/10-96/4 - 1.18 sg</v>
          </cell>
        </row>
        <row r="471">
          <cell r="BX471" t="str">
            <v>Ret OBMCaCO3 90/10-96/4 - 1.19 sg</v>
          </cell>
        </row>
        <row r="472">
          <cell r="BX472" t="str">
            <v>Ret OBMCaCO3 90/10-96/4 - 1.20 sg</v>
          </cell>
        </row>
        <row r="473">
          <cell r="BX473" t="str">
            <v>Ret OBMCaCO3 90/10-96/4 - 1.21 sg</v>
          </cell>
        </row>
        <row r="474">
          <cell r="BX474" t="str">
            <v>Ret OBMCaCO3 90/10-96/4 - 1.22 sg</v>
          </cell>
        </row>
        <row r="475">
          <cell r="BX475" t="str">
            <v>Ret OBMCaCO3 90/10-96/4 - 1.23 sg</v>
          </cell>
        </row>
        <row r="476">
          <cell r="BX476" t="str">
            <v>Ret OBMCaCO3 90/10-96/4 - 1.24 sg</v>
          </cell>
        </row>
        <row r="477">
          <cell r="BX477" t="str">
            <v>Ret OBMCaCO3 90/10-96/4 - 1.25 sg</v>
          </cell>
        </row>
        <row r="478">
          <cell r="BX478" t="str">
            <v>Ret OBMCaCO3 90/10-96/4 - 1.26 sg</v>
          </cell>
        </row>
        <row r="479">
          <cell r="BX479" t="str">
            <v>Ret OBMCaCO3 90/10-96/4 - 1.27 sg</v>
          </cell>
        </row>
        <row r="480">
          <cell r="BX480" t="str">
            <v>Ret OBMCaCO3 90/10-96/4 - 1.28 sg</v>
          </cell>
        </row>
        <row r="481">
          <cell r="BX481" t="str">
            <v>Ret OBMCaCO3 90/10-96/4 - 1.29 sg</v>
          </cell>
        </row>
        <row r="482">
          <cell r="BX482" t="str">
            <v>Ret OBMCaCO3 90/10-96/4 - 1.30 sg</v>
          </cell>
        </row>
        <row r="483">
          <cell r="BX483" t="str">
            <v>Ret OBMCaCO3 90/10-96/4 - 1.31 sg</v>
          </cell>
        </row>
        <row r="484">
          <cell r="BX484" t="str">
            <v>Ret OBMCaCO3 90/10-96/4 - 1.32 sg</v>
          </cell>
        </row>
        <row r="485">
          <cell r="BX485" t="str">
            <v>Ret OBMCaCO3 90/10-96/4 - 1.33 sg</v>
          </cell>
        </row>
        <row r="486">
          <cell r="BX486" t="str">
            <v>Ret OBMCaCO3 90/10-96/4 - 1.34 sg</v>
          </cell>
        </row>
        <row r="487">
          <cell r="BX487" t="str">
            <v>Ret OBMCaCO3 90/10-96/4 - 1.35 sg</v>
          </cell>
        </row>
        <row r="488">
          <cell r="BX488" t="str">
            <v>Ret OBMCaCO3 90/10-96/4 - 1.36 sg</v>
          </cell>
        </row>
        <row r="489">
          <cell r="BX489" t="str">
            <v>Ret OBMCaCO3 90/10-96/4 - 1.37 sg</v>
          </cell>
        </row>
        <row r="490">
          <cell r="BX490" t="str">
            <v>Ret OBMCaCO3 90/10-96/4 - 1.38 sg</v>
          </cell>
        </row>
        <row r="491">
          <cell r="BX491" t="str">
            <v>Ret OBMCaCO3 90/10-96/4 - 1.39 sg</v>
          </cell>
        </row>
        <row r="492">
          <cell r="BX492" t="str">
            <v>Ret OBMCaCO3 90/10-96/4 - 1.40 sg</v>
          </cell>
        </row>
        <row r="493">
          <cell r="BX493" t="str">
            <v>Ret OBMCaCO3 90/10-96/4 - 1.41 sg</v>
          </cell>
        </row>
        <row r="494">
          <cell r="BX494" t="str">
            <v>Ret OBMCaCO3 90/10-96/4 - 1.42 sg</v>
          </cell>
        </row>
        <row r="495">
          <cell r="BX495" t="str">
            <v>Ret OBMCaCO3 90/10-96/4 - 1.43 sg</v>
          </cell>
        </row>
        <row r="496">
          <cell r="BX496" t="str">
            <v>Ret OBMCaCO3 90/10-96/4 - 1.44 sg</v>
          </cell>
        </row>
        <row r="497">
          <cell r="BX497" t="str">
            <v>Ret OBMCaCO3 90/10-96/4 - 1.45 sg</v>
          </cell>
        </row>
        <row r="498">
          <cell r="BX498" t="str">
            <v>Ret OBMCaCO3 90/10-96/4 - 1.46 sg</v>
          </cell>
        </row>
        <row r="499">
          <cell r="BX499" t="str">
            <v>Ret OBMCaCO3 90/10-96/4 - 1.47 sg</v>
          </cell>
        </row>
        <row r="500">
          <cell r="BX500" t="str">
            <v>Ret OBMCaCO3 90/10-96/4 - 1.48 sg</v>
          </cell>
        </row>
        <row r="501">
          <cell r="BX501" t="str">
            <v>Ret OBMCaCO3 90/10-96/4 - 1.49 sg</v>
          </cell>
        </row>
        <row r="502">
          <cell r="BX502" t="str">
            <v>Ret OBMCaCO3 90/10-96/4 - 1.50 sg</v>
          </cell>
        </row>
        <row r="503">
          <cell r="BX503"/>
        </row>
        <row r="504">
          <cell r="BX504" t="str">
            <v>Backloaded Milling Mud</v>
          </cell>
        </row>
        <row r="505">
          <cell r="BX505"/>
        </row>
        <row r="506">
          <cell r="BX506" t="str">
            <v>Ret OBM Milling 90/10-96/4 - 0.85 sg</v>
          </cell>
        </row>
        <row r="507">
          <cell r="BX507" t="str">
            <v>Ret OBM Milling 90/10-96/4 - 0.86 sg</v>
          </cell>
        </row>
        <row r="508">
          <cell r="BX508" t="str">
            <v>Ret OBM Milling 90/10-96/4 - 0.87 sg</v>
          </cell>
        </row>
        <row r="509">
          <cell r="BX509" t="str">
            <v>Ret OBM Milling 90/10-96/4 - 0.88 sg</v>
          </cell>
        </row>
        <row r="510">
          <cell r="BX510" t="str">
            <v>Ret OBM Milling 90/10-96/4 - 0.89 sg</v>
          </cell>
        </row>
        <row r="511">
          <cell r="BX511" t="str">
            <v>Ret OBM Milling 90/10-96/4 - 0.90 sg</v>
          </cell>
        </row>
        <row r="512">
          <cell r="BX512" t="str">
            <v>Ret OBM Milling 90/10-96/4 - 0.91 sg</v>
          </cell>
        </row>
        <row r="513">
          <cell r="BX513" t="str">
            <v>Ret OBM Milling 90/10-96/4 - 0.92 sg</v>
          </cell>
        </row>
        <row r="514">
          <cell r="BX514" t="str">
            <v>Ret OBM Milling 90/10-96/4 - 0.93 sg</v>
          </cell>
        </row>
        <row r="515">
          <cell r="BX515" t="str">
            <v>Ret OBM Milling 90/10-96/4 - 0.94 sg</v>
          </cell>
        </row>
        <row r="516">
          <cell r="BX516" t="str">
            <v>Ret OBM Milling 90/10-96/4 - 0.95 sg</v>
          </cell>
        </row>
        <row r="517">
          <cell r="BX517" t="str">
            <v>Ret OBM Milling 90/10-96/4 - 0.96 sg</v>
          </cell>
        </row>
        <row r="518">
          <cell r="BX518" t="str">
            <v>Ret OBM Milling 90/10-96/4 - 0.97 sg</v>
          </cell>
        </row>
        <row r="519">
          <cell r="BX519" t="str">
            <v>Ret OBM Milling 90/10-96/4 - 0.98 sg</v>
          </cell>
        </row>
        <row r="520">
          <cell r="BX520" t="str">
            <v>Ret OBM Milling 90/10-96/4 - 0.99 sg</v>
          </cell>
        </row>
        <row r="521">
          <cell r="BX521" t="str">
            <v>Ret OBM Milling 90/10-96/4 - 1.00 sg</v>
          </cell>
        </row>
        <row r="522">
          <cell r="BX522" t="str">
            <v>Ret OBM Milling 90/10-96/4 - 1.01 sg</v>
          </cell>
        </row>
        <row r="523">
          <cell r="BX523" t="str">
            <v>Ret OBM Milling 90/10-96/4 - 1.02 sg</v>
          </cell>
        </row>
        <row r="524">
          <cell r="BX524" t="str">
            <v>Ret OBM Milling 90/10-96/4 - 1.03 sg</v>
          </cell>
        </row>
        <row r="525">
          <cell r="BX525" t="str">
            <v>Ret OBM Milling 90/10-96/4 - 1.04 sg</v>
          </cell>
        </row>
        <row r="526">
          <cell r="BX526" t="str">
            <v>Ret OBM Milling 90/10-96/4 - 1.05 sg</v>
          </cell>
        </row>
        <row r="527">
          <cell r="BX527" t="str">
            <v>Ret OBM Milling 90/10-96/4 - 1.06 sg</v>
          </cell>
        </row>
        <row r="528">
          <cell r="BX528" t="str">
            <v>Ret OBM Milling 90/10-96/4 - 1.07 sg</v>
          </cell>
        </row>
        <row r="529">
          <cell r="BX529" t="str">
            <v>Ret OBM Milling 90/10-96/4 - 1.08 sg</v>
          </cell>
        </row>
        <row r="530">
          <cell r="BX530" t="str">
            <v>Ret OBM Milling 90/10-96/4 - 1.09 sg</v>
          </cell>
        </row>
        <row r="531">
          <cell r="BX531" t="str">
            <v>Ret OBM Milling 90/10-96/4 - 1.10 sg</v>
          </cell>
        </row>
        <row r="532">
          <cell r="BX532" t="str">
            <v>Ret OBM Milling 90/10-96/4 - 1.11 sg</v>
          </cell>
        </row>
        <row r="533">
          <cell r="BX533" t="str">
            <v>Ret OBM Milling 90/10-96/4 - 1.12 sg</v>
          </cell>
        </row>
        <row r="534">
          <cell r="BX534" t="str">
            <v>Ret OBM Milling 90/10-96/4 - 1.13 sg</v>
          </cell>
        </row>
        <row r="535">
          <cell r="BX535" t="str">
            <v>Ret OBM Milling 90/10-96/4 - 1.14 sg</v>
          </cell>
        </row>
        <row r="536">
          <cell r="BX536" t="str">
            <v>Ret OBM Milling 90/10-96/4 - 1.15 sg</v>
          </cell>
        </row>
        <row r="537">
          <cell r="BX537" t="str">
            <v>Ret OBM Milling 90/10-96/4 - 1.16 sg</v>
          </cell>
        </row>
        <row r="538">
          <cell r="BX538" t="str">
            <v>Ret OBM Milling 90/10-96/4 - 1.17 sg</v>
          </cell>
        </row>
        <row r="539">
          <cell r="BX539" t="str">
            <v>Ret OBM Milling 90/10-96/4 - 1.18 sg</v>
          </cell>
        </row>
        <row r="540">
          <cell r="BX540" t="str">
            <v>Ret OBM Milling 90/10-96/4 - 1.19 sg</v>
          </cell>
        </row>
        <row r="541">
          <cell r="BX541" t="str">
            <v>Ret OBM Milling 95/05-98/02 - 0.85 sg</v>
          </cell>
        </row>
        <row r="542">
          <cell r="BX542" t="str">
            <v>Ret OBM Milling 95/05-98/02 - 0.86 sg</v>
          </cell>
        </row>
        <row r="543">
          <cell r="BX543" t="str">
            <v>Ret OBM Milling 95/05-98/02 - 0.87 sg</v>
          </cell>
        </row>
        <row r="544">
          <cell r="BX544" t="str">
            <v>Ret OBM Milling 95/05-98/02 - 0.88 sg</v>
          </cell>
        </row>
        <row r="545">
          <cell r="BX545" t="str">
            <v>Ret OBM Milling 95/05-98/02 - 0.89 sg</v>
          </cell>
        </row>
        <row r="546">
          <cell r="BX546" t="str">
            <v>Ret OBM Milling 95/05-98/02 - 0.90 sg</v>
          </cell>
        </row>
        <row r="547">
          <cell r="BX547" t="str">
            <v>Ret OBM Milling 95/05-98/02 - 0.91 sg</v>
          </cell>
        </row>
        <row r="548">
          <cell r="BX548" t="str">
            <v>Ret OBM Milling 95/05-98/02 - 0.92 sg</v>
          </cell>
        </row>
        <row r="549">
          <cell r="BX549" t="str">
            <v>Ret OBM Milling 95/05-98/02 - 0.93 sg</v>
          </cell>
        </row>
        <row r="550">
          <cell r="BX550" t="str">
            <v>Ret OBM Milling 95/05-98/02 - 0.94 sg</v>
          </cell>
        </row>
        <row r="551">
          <cell r="BX551" t="str">
            <v>Ret OBM Milling 95/05-98/02 - 0.95 sg</v>
          </cell>
        </row>
        <row r="552">
          <cell r="BX552" t="str">
            <v>Ret OBM Milling 95/05-98/02 - 0.96 sg</v>
          </cell>
        </row>
        <row r="553">
          <cell r="BX553" t="str">
            <v>Ret OBM Milling 95/05-98/02 - 0.97 sg</v>
          </cell>
        </row>
        <row r="554">
          <cell r="BX554" t="str">
            <v>Ret OBM Milling 95/05-98/02 - 0.98 sg</v>
          </cell>
        </row>
        <row r="555">
          <cell r="BX555" t="str">
            <v>Ret OBM Milling 95/05-98/02 - 0.99 sg</v>
          </cell>
        </row>
        <row r="556">
          <cell r="BX556" t="str">
            <v>Ret OBM Milling 95/05-98/02 - 1.00 sg</v>
          </cell>
        </row>
        <row r="557">
          <cell r="BX557" t="str">
            <v>Ret OBM Milling 95/05-98/02 - 1,01 sg</v>
          </cell>
        </row>
        <row r="558">
          <cell r="BX558" t="str">
            <v>Ret OBM Milling 95/05-98/02 - 1,02 sg</v>
          </cell>
        </row>
        <row r="559">
          <cell r="BX559" t="str">
            <v>Ret OBM Milling 95/05-98/02 - 1,03 sg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AE392"/>
  <sheetViews>
    <sheetView topLeftCell="E12" zoomScale="85" zoomScaleNormal="85" workbookViewId="0">
      <selection activeCell="X27" sqref="X27:X35"/>
    </sheetView>
  </sheetViews>
  <sheetFormatPr baseColWidth="10" defaultColWidth="9.140625" defaultRowHeight="10.5" x14ac:dyDescent="0.25"/>
  <cols>
    <col min="1" max="1" width="2.28515625" style="1" customWidth="1"/>
    <col min="2" max="2" width="10.42578125" style="1" customWidth="1"/>
    <col min="3" max="3" width="6.7109375" style="1" customWidth="1"/>
    <col min="4" max="4" width="9.85546875" style="1" customWidth="1"/>
    <col min="5" max="5" width="8.7109375" style="1" customWidth="1"/>
    <col min="6" max="6" width="9.140625" style="1" customWidth="1"/>
    <col min="7" max="7" width="9" style="1" customWidth="1"/>
    <col min="8" max="8" width="9.42578125" style="1" customWidth="1"/>
    <col min="9" max="9" width="9.140625" style="1"/>
    <col min="10" max="10" width="2.5703125" style="1" customWidth="1"/>
    <col min="11" max="11" width="9.140625" style="1" bestFit="1" customWidth="1"/>
    <col min="12" max="12" width="9" style="1" bestFit="1" customWidth="1"/>
    <col min="13" max="13" width="10.28515625" style="1" customWidth="1"/>
    <col min="14" max="14" width="11" style="1" customWidth="1"/>
    <col min="15" max="15" width="12.7109375" style="1" customWidth="1"/>
    <col min="16" max="16" width="3.42578125" style="1" customWidth="1"/>
    <col min="17" max="17" width="9.140625" style="1" customWidth="1"/>
    <col min="18" max="18" width="10" style="1" customWidth="1"/>
    <col min="19" max="19" width="8" style="1" customWidth="1"/>
    <col min="20" max="20" width="1.85546875" style="1" customWidth="1"/>
    <col min="21" max="21" width="2.28515625" style="1" customWidth="1"/>
    <col min="22" max="22" width="7.7109375" style="1" customWidth="1"/>
    <col min="23" max="23" width="9.140625" style="1" customWidth="1"/>
    <col min="24" max="24" width="9.42578125" style="1" customWidth="1"/>
    <col min="25" max="25" width="12.140625" style="1" customWidth="1"/>
    <col min="26" max="27" width="8" style="150" hidden="1" customWidth="1"/>
    <col min="28" max="16384" width="9.140625" style="1"/>
  </cols>
  <sheetData>
    <row r="1" spans="2:27" ht="11.25" thickBot="1" x14ac:dyDescent="0.3"/>
    <row r="2" spans="2:27" ht="17.25" customHeight="1" x14ac:dyDescent="0.25">
      <c r="B2" s="155"/>
      <c r="C2" s="156"/>
      <c r="D2" s="157"/>
      <c r="E2" s="158"/>
      <c r="F2" s="159"/>
      <c r="G2" s="159"/>
      <c r="H2" s="613"/>
      <c r="I2" s="613"/>
      <c r="J2" s="613"/>
      <c r="K2" s="613"/>
      <c r="L2" s="613"/>
      <c r="M2" s="613"/>
      <c r="N2" s="613"/>
      <c r="O2" s="613"/>
      <c r="P2" s="244"/>
      <c r="Q2" s="159"/>
      <c r="R2" s="245"/>
      <c r="S2" s="615" t="s">
        <v>0</v>
      </c>
      <c r="T2" s="616"/>
      <c r="U2" s="616"/>
      <c r="V2" s="617"/>
      <c r="W2" s="617"/>
      <c r="X2" s="246"/>
      <c r="Y2" s="247"/>
      <c r="Z2" s="248"/>
      <c r="AA2" s="248"/>
    </row>
    <row r="3" spans="2:27" ht="18" customHeight="1" x14ac:dyDescent="0.25">
      <c r="B3" s="160"/>
      <c r="C3" s="161"/>
      <c r="D3" s="162"/>
      <c r="E3" s="163"/>
      <c r="F3" s="163"/>
      <c r="G3" s="163"/>
      <c r="H3" s="614"/>
      <c r="I3" s="614"/>
      <c r="J3" s="614"/>
      <c r="K3" s="614"/>
      <c r="L3" s="614"/>
      <c r="M3" s="614"/>
      <c r="N3" s="614"/>
      <c r="O3" s="614"/>
      <c r="P3" s="249"/>
      <c r="Q3" s="163"/>
      <c r="R3" s="250"/>
      <c r="S3" s="563" t="s">
        <v>1</v>
      </c>
      <c r="T3" s="564"/>
      <c r="U3" s="564"/>
      <c r="V3" s="608"/>
      <c r="W3" s="608"/>
      <c r="X3" s="251"/>
      <c r="Y3" s="252"/>
      <c r="Z3" s="248"/>
      <c r="AA3" s="248"/>
    </row>
    <row r="4" spans="2:27" ht="18" customHeight="1" x14ac:dyDescent="0.25">
      <c r="B4" s="160"/>
      <c r="C4" s="164" t="s">
        <v>2</v>
      </c>
      <c r="D4" s="162"/>
      <c r="E4" s="165"/>
      <c r="F4" s="165"/>
      <c r="G4" s="165"/>
      <c r="H4" s="605"/>
      <c r="I4" s="605"/>
      <c r="J4" s="605"/>
      <c r="K4" s="605"/>
      <c r="L4" s="605"/>
      <c r="M4" s="605"/>
      <c r="N4" s="605"/>
      <c r="O4" s="605"/>
      <c r="P4" s="253"/>
      <c r="Q4" s="165"/>
      <c r="R4" s="254"/>
      <c r="S4" s="606" t="s">
        <v>3</v>
      </c>
      <c r="T4" s="607"/>
      <c r="U4" s="607"/>
      <c r="V4" s="608"/>
      <c r="W4" s="608"/>
      <c r="X4" s="251"/>
      <c r="Y4" s="252"/>
      <c r="Z4" s="248"/>
      <c r="AA4" s="248"/>
    </row>
    <row r="5" spans="2:27" ht="21" customHeight="1" thickBot="1" x14ac:dyDescent="0.3">
      <c r="B5" s="166"/>
      <c r="C5" s="167"/>
      <c r="D5" s="168"/>
      <c r="E5" s="169"/>
      <c r="F5" s="3"/>
      <c r="G5" s="170"/>
      <c r="H5" s="609"/>
      <c r="I5" s="609"/>
      <c r="J5" s="609"/>
      <c r="K5" s="609"/>
      <c r="L5" s="609"/>
      <c r="M5" s="609"/>
      <c r="N5" s="609"/>
      <c r="O5" s="609"/>
      <c r="P5" s="255"/>
      <c r="Q5" s="170"/>
      <c r="R5" s="256"/>
      <c r="S5" s="610" t="s">
        <v>4</v>
      </c>
      <c r="T5" s="611"/>
      <c r="U5" s="611"/>
      <c r="V5" s="612"/>
      <c r="W5" s="612"/>
      <c r="X5" s="257"/>
      <c r="Y5" s="258"/>
      <c r="Z5" s="248"/>
      <c r="AA5" s="248"/>
    </row>
    <row r="6" spans="2:27" s="259" customFormat="1" ht="15.6" customHeight="1" x14ac:dyDescent="0.25">
      <c r="B6" s="601"/>
      <c r="C6" s="602"/>
      <c r="D6" s="603"/>
      <c r="E6" s="435"/>
      <c r="F6" s="435"/>
      <c r="G6" s="435"/>
      <c r="H6" s="436"/>
      <c r="I6" s="434"/>
      <c r="J6" s="435"/>
      <c r="K6" s="435"/>
      <c r="L6" s="436"/>
      <c r="M6" s="434"/>
      <c r="N6" s="436"/>
      <c r="O6" s="601"/>
      <c r="P6" s="602"/>
      <c r="Q6" s="602"/>
      <c r="R6" s="602"/>
      <c r="S6" s="602"/>
      <c r="T6" s="602"/>
      <c r="U6" s="602"/>
      <c r="V6" s="604"/>
      <c r="W6" s="434"/>
      <c r="X6" s="435"/>
      <c r="Y6" s="436"/>
      <c r="Z6" s="248"/>
      <c r="AA6" s="248"/>
    </row>
    <row r="7" spans="2:27" ht="15.6" customHeight="1" x14ac:dyDescent="0.25">
      <c r="B7" s="171"/>
      <c r="C7" s="479"/>
      <c r="D7" s="592"/>
      <c r="E7" s="4"/>
      <c r="F7" s="593"/>
      <c r="G7" s="594"/>
      <c r="H7" s="5"/>
      <c r="I7" s="595"/>
      <c r="J7" s="596"/>
      <c r="K7" s="596"/>
      <c r="L7" s="6"/>
      <c r="M7" s="7"/>
      <c r="N7" s="8"/>
      <c r="O7" s="597"/>
      <c r="P7" s="598"/>
      <c r="Q7" s="9"/>
      <c r="R7" s="10"/>
      <c r="S7" s="599"/>
      <c r="T7" s="599"/>
      <c r="U7" s="599"/>
      <c r="V7" s="600"/>
      <c r="W7" s="450"/>
      <c r="X7" s="452"/>
      <c r="Y7" s="11"/>
      <c r="Z7" s="260"/>
      <c r="AA7" s="261"/>
    </row>
    <row r="8" spans="2:27" ht="15.6" customHeight="1" x14ac:dyDescent="0.25">
      <c r="B8" s="12"/>
      <c r="C8" s="583"/>
      <c r="D8" s="584"/>
      <c r="E8" s="13"/>
      <c r="F8" s="14"/>
      <c r="G8" s="15"/>
      <c r="H8" s="172"/>
      <c r="I8" s="560"/>
      <c r="J8" s="561"/>
      <c r="K8" s="562"/>
      <c r="L8" s="16"/>
      <c r="M8" s="17"/>
      <c r="N8" s="18"/>
      <c r="O8" s="585"/>
      <c r="P8" s="586"/>
      <c r="Q8" s="19"/>
      <c r="R8" s="20"/>
      <c r="S8" s="587"/>
      <c r="T8" s="587"/>
      <c r="U8" s="588"/>
      <c r="V8" s="589"/>
      <c r="W8" s="590"/>
      <c r="X8" s="591"/>
      <c r="Y8" s="21"/>
      <c r="Z8" s="261"/>
      <c r="AA8" s="261"/>
    </row>
    <row r="9" spans="2:27" ht="15.6" customHeight="1" x14ac:dyDescent="0.25">
      <c r="B9" s="173"/>
      <c r="C9" s="423"/>
      <c r="D9" s="559"/>
      <c r="E9" s="174"/>
      <c r="F9" s="22"/>
      <c r="G9" s="175"/>
      <c r="H9" s="23"/>
      <c r="I9" s="560"/>
      <c r="J9" s="561"/>
      <c r="K9" s="562"/>
      <c r="L9" s="16"/>
      <c r="M9" s="17"/>
      <c r="N9" s="24"/>
      <c r="O9" s="574"/>
      <c r="P9" s="503"/>
      <c r="Q9" s="19"/>
      <c r="R9" s="20"/>
      <c r="S9" s="575"/>
      <c r="T9" s="576"/>
      <c r="U9" s="575"/>
      <c r="V9" s="577"/>
      <c r="W9" s="581"/>
      <c r="X9" s="582"/>
      <c r="Y9" s="21"/>
      <c r="Z9" s="261"/>
      <c r="AA9" s="248"/>
    </row>
    <row r="10" spans="2:27" ht="15.6" customHeight="1" x14ac:dyDescent="0.25">
      <c r="B10" s="25"/>
      <c r="C10" s="423"/>
      <c r="D10" s="559"/>
      <c r="E10" s="13"/>
      <c r="F10" s="172"/>
      <c r="G10" s="15"/>
      <c r="H10" s="172"/>
      <c r="I10" s="560"/>
      <c r="J10" s="561"/>
      <c r="K10" s="562"/>
      <c r="L10" s="16"/>
      <c r="M10" s="17"/>
      <c r="N10" s="26"/>
      <c r="O10" s="574"/>
      <c r="P10" s="503"/>
      <c r="Q10" s="19"/>
      <c r="R10" s="20"/>
      <c r="S10" s="575"/>
      <c r="T10" s="576"/>
      <c r="U10" s="575"/>
      <c r="V10" s="577"/>
      <c r="W10" s="27"/>
      <c r="X10" s="28"/>
      <c r="Y10" s="29"/>
      <c r="AA10" s="248"/>
    </row>
    <row r="11" spans="2:27" ht="15.6" customHeight="1" x14ac:dyDescent="0.25">
      <c r="B11" s="173"/>
      <c r="C11" s="423"/>
      <c r="D11" s="559"/>
      <c r="E11" s="176"/>
      <c r="F11" s="177"/>
      <c r="G11" s="176"/>
      <c r="H11" s="178"/>
      <c r="I11" s="560"/>
      <c r="J11" s="561"/>
      <c r="K11" s="562"/>
      <c r="L11" s="16"/>
      <c r="M11" s="17"/>
      <c r="N11" s="179"/>
      <c r="O11" s="578"/>
      <c r="P11" s="579"/>
      <c r="Q11" s="579"/>
      <c r="R11" s="580"/>
      <c r="S11" s="566"/>
      <c r="T11" s="567"/>
      <c r="U11" s="567"/>
      <c r="V11" s="568"/>
      <c r="W11" s="27"/>
      <c r="X11" s="28"/>
      <c r="Y11" s="29"/>
      <c r="Z11" s="262">
        <v>0</v>
      </c>
      <c r="AA11" s="262"/>
    </row>
    <row r="12" spans="2:27" ht="15.6" customHeight="1" x14ac:dyDescent="0.25">
      <c r="B12" s="173"/>
      <c r="C12" s="423"/>
      <c r="D12" s="559"/>
      <c r="E12" s="13"/>
      <c r="F12" s="30"/>
      <c r="G12" s="15"/>
      <c r="H12" s="30"/>
      <c r="I12" s="560"/>
      <c r="J12" s="561"/>
      <c r="K12" s="562"/>
      <c r="L12" s="16"/>
      <c r="M12" s="17"/>
      <c r="N12" s="31"/>
      <c r="O12" s="563"/>
      <c r="P12" s="564"/>
      <c r="Q12" s="564"/>
      <c r="R12" s="565"/>
      <c r="S12" s="566"/>
      <c r="T12" s="567"/>
      <c r="U12" s="567"/>
      <c r="V12" s="568"/>
      <c r="W12" s="25"/>
      <c r="X12" s="13"/>
      <c r="Y12" s="21"/>
      <c r="Z12" s="263">
        <v>0</v>
      </c>
      <c r="AA12" s="262"/>
    </row>
    <row r="13" spans="2:27" ht="15.6" customHeight="1" thickBot="1" x14ac:dyDescent="0.3">
      <c r="B13" s="180"/>
      <c r="C13" s="458"/>
      <c r="D13" s="569"/>
      <c r="E13" s="570"/>
      <c r="F13" s="571"/>
      <c r="G13" s="572"/>
      <c r="H13" s="573"/>
      <c r="I13" s="560"/>
      <c r="J13" s="561"/>
      <c r="K13" s="562"/>
      <c r="L13" s="32"/>
      <c r="M13" s="17"/>
      <c r="N13" s="31"/>
      <c r="O13" s="563"/>
      <c r="P13" s="564"/>
      <c r="Q13" s="564"/>
      <c r="R13" s="565"/>
      <c r="S13" s="566"/>
      <c r="T13" s="567"/>
      <c r="U13" s="567"/>
      <c r="V13" s="568"/>
      <c r="W13" s="33"/>
      <c r="X13" s="34"/>
      <c r="Y13" s="35"/>
      <c r="Z13" s="264" t="s">
        <v>2</v>
      </c>
      <c r="AA13" s="265">
        <v>0</v>
      </c>
    </row>
    <row r="14" spans="2:27" s="259" customFormat="1" ht="15.6" customHeight="1" x14ac:dyDescent="0.25">
      <c r="B14" s="543"/>
      <c r="C14" s="544"/>
      <c r="D14" s="544"/>
      <c r="E14" s="545"/>
      <c r="F14" s="544"/>
      <c r="G14" s="544"/>
      <c r="H14" s="546"/>
      <c r="I14" s="547"/>
      <c r="J14" s="548"/>
      <c r="K14" s="548"/>
      <c r="L14" s="548"/>
      <c r="M14" s="548"/>
      <c r="N14" s="548"/>
      <c r="O14" s="475" t="s">
        <v>6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91"/>
      <c r="Z14" s="304"/>
      <c r="AA14" s="264"/>
    </row>
    <row r="15" spans="2:27" ht="15.6" customHeight="1" x14ac:dyDescent="0.25">
      <c r="B15" s="549"/>
      <c r="C15" s="550"/>
      <c r="D15" s="551"/>
      <c r="E15" s="181"/>
      <c r="F15" s="182"/>
      <c r="G15" s="182"/>
      <c r="H15" s="183"/>
      <c r="I15" s="441"/>
      <c r="J15" s="442"/>
      <c r="K15" s="448"/>
      <c r="L15" s="552"/>
      <c r="M15" s="553"/>
      <c r="N15" s="554"/>
      <c r="O15" s="555" t="s">
        <v>7</v>
      </c>
      <c r="P15" s="556"/>
      <c r="Q15" s="557"/>
      <c r="R15" s="36" t="s">
        <v>8</v>
      </c>
      <c r="S15" s="558" t="s">
        <v>9</v>
      </c>
      <c r="T15" s="557"/>
      <c r="U15" s="558" t="s">
        <v>10</v>
      </c>
      <c r="V15" s="557"/>
      <c r="W15" s="36" t="s">
        <v>11</v>
      </c>
      <c r="X15" s="36" t="s">
        <v>12</v>
      </c>
      <c r="Y15" s="37" t="s">
        <v>13</v>
      </c>
      <c r="Z15" s="305"/>
      <c r="AA15" s="305"/>
    </row>
    <row r="16" spans="2:27" ht="15.6" customHeight="1" x14ac:dyDescent="0.25">
      <c r="B16" s="465"/>
      <c r="C16" s="466"/>
      <c r="D16" s="39"/>
      <c r="E16" s="184"/>
      <c r="F16" s="185"/>
      <c r="G16" s="185"/>
      <c r="H16" s="186"/>
      <c r="I16" s="413"/>
      <c r="J16" s="414"/>
      <c r="K16" s="40"/>
      <c r="L16" s="41"/>
      <c r="M16" s="41"/>
      <c r="N16" s="42"/>
      <c r="O16" s="536" t="s">
        <v>75</v>
      </c>
      <c r="P16" s="537"/>
      <c r="Q16" s="538"/>
      <c r="R16" s="43">
        <v>0</v>
      </c>
      <c r="S16" s="539">
        <v>0.77499999999999991</v>
      </c>
      <c r="T16" s="540"/>
      <c r="U16" s="539"/>
      <c r="V16" s="540"/>
      <c r="W16" s="43"/>
      <c r="X16" s="44">
        <f t="shared" ref="X16:X35" si="0">R16+S16-U16-W16</f>
        <v>0.77499999999999991</v>
      </c>
      <c r="Y16" s="45" t="s">
        <v>2</v>
      </c>
      <c r="Z16" s="306" t="s">
        <v>2</v>
      </c>
      <c r="AA16" s="307" t="s">
        <v>2</v>
      </c>
    </row>
    <row r="17" spans="2:31" ht="15.6" customHeight="1" x14ac:dyDescent="0.25">
      <c r="B17" s="465"/>
      <c r="C17" s="466"/>
      <c r="D17" s="46"/>
      <c r="E17" s="187"/>
      <c r="F17" s="188"/>
      <c r="G17" s="188"/>
      <c r="H17" s="189"/>
      <c r="I17" s="541"/>
      <c r="J17" s="542"/>
      <c r="K17" s="190"/>
      <c r="L17" s="191"/>
      <c r="M17" s="41"/>
      <c r="N17" s="192"/>
      <c r="O17" s="499" t="s">
        <v>76</v>
      </c>
      <c r="P17" s="500"/>
      <c r="Q17" s="501"/>
      <c r="R17" s="38">
        <v>0</v>
      </c>
      <c r="S17" s="497">
        <v>2</v>
      </c>
      <c r="T17" s="498"/>
      <c r="U17" s="497"/>
      <c r="V17" s="498"/>
      <c r="W17" s="38"/>
      <c r="X17" s="44">
        <f t="shared" si="0"/>
        <v>2</v>
      </c>
      <c r="Y17" s="45" t="s">
        <v>2</v>
      </c>
      <c r="Z17" s="306" t="s">
        <v>2</v>
      </c>
      <c r="AA17" s="307" t="s">
        <v>2</v>
      </c>
      <c r="AE17" s="329"/>
    </row>
    <row r="18" spans="2:31" ht="15.6" customHeight="1" x14ac:dyDescent="0.25">
      <c r="B18" s="521"/>
      <c r="C18" s="522"/>
      <c r="D18" s="46"/>
      <c r="E18" s="184"/>
      <c r="F18" s="185"/>
      <c r="G18" s="185"/>
      <c r="H18" s="186"/>
      <c r="I18" s="413"/>
      <c r="J18" s="531"/>
      <c r="K18" s="414"/>
      <c r="L18" s="532"/>
      <c r="M18" s="532"/>
      <c r="N18" s="533"/>
      <c r="O18" s="499" t="s">
        <v>77</v>
      </c>
      <c r="P18" s="500"/>
      <c r="Q18" s="501"/>
      <c r="R18" s="38">
        <v>0</v>
      </c>
      <c r="S18" s="534">
        <v>1.9530000000000005</v>
      </c>
      <c r="T18" s="535"/>
      <c r="U18" s="497">
        <v>0.125</v>
      </c>
      <c r="V18" s="498"/>
      <c r="W18" s="38"/>
      <c r="X18" s="44">
        <f t="shared" si="0"/>
        <v>1.8280000000000005</v>
      </c>
      <c r="Y18" s="45" t="s">
        <v>2</v>
      </c>
      <c r="Z18" s="306" t="s">
        <v>2</v>
      </c>
      <c r="AA18" s="307" t="s">
        <v>2</v>
      </c>
      <c r="AE18" s="329"/>
    </row>
    <row r="19" spans="2:31" ht="15.6" customHeight="1" x14ac:dyDescent="0.25">
      <c r="B19" s="527"/>
      <c r="C19" s="528"/>
      <c r="D19" s="46"/>
      <c r="E19" s="184"/>
      <c r="F19" s="185"/>
      <c r="G19" s="185"/>
      <c r="H19" s="186"/>
      <c r="I19" s="413"/>
      <c r="J19" s="414"/>
      <c r="K19" s="40"/>
      <c r="L19" s="41"/>
      <c r="M19" s="41"/>
      <c r="N19" s="42"/>
      <c r="O19" s="499" t="s">
        <v>78</v>
      </c>
      <c r="P19" s="500"/>
      <c r="Q19" s="501"/>
      <c r="R19" s="38">
        <v>0</v>
      </c>
      <c r="S19" s="497">
        <v>2.4</v>
      </c>
      <c r="T19" s="498"/>
      <c r="U19" s="497"/>
      <c r="V19" s="498"/>
      <c r="W19" s="38"/>
      <c r="X19" s="44">
        <f t="shared" si="0"/>
        <v>2.4</v>
      </c>
      <c r="Y19" s="45" t="s">
        <v>2</v>
      </c>
      <c r="Z19" s="306" t="s">
        <v>2</v>
      </c>
      <c r="AA19" s="307" t="s">
        <v>2</v>
      </c>
      <c r="AE19" s="329"/>
    </row>
    <row r="20" spans="2:31" ht="15.6" customHeight="1" thickBot="1" x14ac:dyDescent="0.3">
      <c r="B20" s="465"/>
      <c r="C20" s="466"/>
      <c r="D20" s="46"/>
      <c r="E20" s="193"/>
      <c r="F20" s="194"/>
      <c r="G20" s="194"/>
      <c r="H20" s="195"/>
      <c r="I20" s="529"/>
      <c r="J20" s="530"/>
      <c r="K20" s="190"/>
      <c r="L20" s="191"/>
      <c r="M20" s="41"/>
      <c r="N20" s="196"/>
      <c r="O20" s="499" t="s">
        <v>79</v>
      </c>
      <c r="P20" s="500"/>
      <c r="Q20" s="501"/>
      <c r="R20" s="38">
        <v>0</v>
      </c>
      <c r="S20" s="497">
        <v>2.5</v>
      </c>
      <c r="T20" s="498"/>
      <c r="U20" s="497"/>
      <c r="V20" s="498"/>
      <c r="W20" s="38"/>
      <c r="X20" s="44">
        <f t="shared" si="0"/>
        <v>2.5</v>
      </c>
      <c r="Y20" s="45" t="s">
        <v>2</v>
      </c>
      <c r="Z20" s="306" t="s">
        <v>2</v>
      </c>
      <c r="AA20" s="307" t="s">
        <v>2</v>
      </c>
      <c r="AE20" s="329"/>
    </row>
    <row r="21" spans="2:31" ht="15.6" customHeight="1" x14ac:dyDescent="0.25">
      <c r="B21" s="525"/>
      <c r="C21" s="526"/>
      <c r="D21" s="46"/>
      <c r="E21" s="197"/>
      <c r="F21" s="198"/>
      <c r="G21" s="198"/>
      <c r="H21" s="199"/>
      <c r="I21" s="434"/>
      <c r="J21" s="435"/>
      <c r="K21" s="435"/>
      <c r="L21" s="435"/>
      <c r="M21" s="435"/>
      <c r="N21" s="436"/>
      <c r="O21" s="499" t="s">
        <v>80</v>
      </c>
      <c r="P21" s="500"/>
      <c r="Q21" s="501"/>
      <c r="R21" s="38">
        <v>0</v>
      </c>
      <c r="S21" s="497">
        <v>12.55</v>
      </c>
      <c r="T21" s="498"/>
      <c r="U21" s="497"/>
      <c r="V21" s="498"/>
      <c r="W21" s="38"/>
      <c r="X21" s="44">
        <f t="shared" si="0"/>
        <v>12.55</v>
      </c>
      <c r="Y21" s="45" t="s">
        <v>2</v>
      </c>
      <c r="Z21" s="306" t="s">
        <v>2</v>
      </c>
      <c r="AA21" s="307" t="s">
        <v>2</v>
      </c>
      <c r="AE21" s="329"/>
    </row>
    <row r="22" spans="2:31" ht="15.6" customHeight="1" x14ac:dyDescent="0.25">
      <c r="B22" s="472"/>
      <c r="C22" s="473"/>
      <c r="D22" s="473"/>
      <c r="E22" s="473"/>
      <c r="F22" s="473"/>
      <c r="G22" s="473"/>
      <c r="H22" s="474"/>
      <c r="I22" s="200"/>
      <c r="J22" s="201"/>
      <c r="L22" s="202"/>
      <c r="M22" s="202"/>
      <c r="N22" s="47"/>
      <c r="O22" s="499" t="s">
        <v>81</v>
      </c>
      <c r="P22" s="500"/>
      <c r="Q22" s="501"/>
      <c r="R22" s="38">
        <v>0</v>
      </c>
      <c r="S22" s="497">
        <v>0.75</v>
      </c>
      <c r="T22" s="498"/>
      <c r="U22" s="497"/>
      <c r="V22" s="498"/>
      <c r="W22" s="38"/>
      <c r="X22" s="44">
        <f t="shared" si="0"/>
        <v>0.75</v>
      </c>
      <c r="Y22" s="45" t="s">
        <v>2</v>
      </c>
      <c r="Z22" s="306" t="s">
        <v>2</v>
      </c>
      <c r="AA22" s="307" t="s">
        <v>2</v>
      </c>
      <c r="AE22" s="329"/>
    </row>
    <row r="23" spans="2:31" ht="15.6" customHeight="1" x14ac:dyDescent="0.25">
      <c r="B23" s="523"/>
      <c r="C23" s="524"/>
      <c r="D23" s="48"/>
      <c r="E23" s="49"/>
      <c r="F23" s="49"/>
      <c r="G23" s="49"/>
      <c r="H23" s="49"/>
      <c r="I23" s="447"/>
      <c r="J23" s="424"/>
      <c r="K23" s="203"/>
      <c r="L23" s="50"/>
      <c r="M23" s="50"/>
      <c r="N23" s="51"/>
      <c r="O23" s="499" t="s">
        <v>82</v>
      </c>
      <c r="P23" s="500"/>
      <c r="Q23" s="501"/>
      <c r="R23" s="38">
        <v>0</v>
      </c>
      <c r="S23" s="497">
        <v>1</v>
      </c>
      <c r="T23" s="498"/>
      <c r="U23" s="497">
        <v>0.75</v>
      </c>
      <c r="V23" s="498"/>
      <c r="W23" s="38"/>
      <c r="X23" s="44">
        <f t="shared" si="0"/>
        <v>0.25</v>
      </c>
      <c r="Y23" s="45" t="s">
        <v>2</v>
      </c>
      <c r="Z23" s="306" t="s">
        <v>2</v>
      </c>
      <c r="AA23" s="307" t="s">
        <v>2</v>
      </c>
      <c r="AE23" s="329"/>
    </row>
    <row r="24" spans="2:31" ht="15.6" customHeight="1" x14ac:dyDescent="0.25">
      <c r="B24" s="521"/>
      <c r="C24" s="522"/>
      <c r="D24" s="52"/>
      <c r="E24" s="53"/>
      <c r="F24" s="53"/>
      <c r="G24" s="53"/>
      <c r="H24" s="53"/>
      <c r="I24" s="447"/>
      <c r="J24" s="424"/>
      <c r="K24" s="150"/>
      <c r="L24" s="50"/>
      <c r="M24" s="50"/>
      <c r="N24" s="51"/>
      <c r="O24" s="499" t="s">
        <v>83</v>
      </c>
      <c r="P24" s="500"/>
      <c r="Q24" s="501"/>
      <c r="R24" s="38">
        <v>0</v>
      </c>
      <c r="S24" s="497">
        <v>2</v>
      </c>
      <c r="T24" s="498"/>
      <c r="U24" s="497"/>
      <c r="V24" s="498"/>
      <c r="W24" s="38"/>
      <c r="X24" s="44">
        <f t="shared" si="0"/>
        <v>2</v>
      </c>
      <c r="Y24" s="45" t="s">
        <v>2</v>
      </c>
      <c r="Z24" s="306" t="s">
        <v>2</v>
      </c>
      <c r="AA24" s="307" t="s">
        <v>2</v>
      </c>
      <c r="AE24" s="329"/>
    </row>
    <row r="25" spans="2:31" ht="15.6" customHeight="1" x14ac:dyDescent="0.25">
      <c r="B25" s="521"/>
      <c r="C25" s="522"/>
      <c r="D25" s="52"/>
      <c r="E25" s="53"/>
      <c r="F25" s="53"/>
      <c r="G25" s="53"/>
      <c r="H25" s="53"/>
      <c r="I25" s="447"/>
      <c r="J25" s="424"/>
      <c r="K25" s="204"/>
      <c r="L25" s="50"/>
      <c r="M25" s="50"/>
      <c r="N25" s="51"/>
      <c r="O25" s="499" t="s">
        <v>84</v>
      </c>
      <c r="P25" s="500"/>
      <c r="Q25" s="501"/>
      <c r="R25" s="38">
        <v>0</v>
      </c>
      <c r="S25" s="497">
        <v>4</v>
      </c>
      <c r="T25" s="498"/>
      <c r="U25" s="497"/>
      <c r="V25" s="498"/>
      <c r="W25" s="38"/>
      <c r="X25" s="44">
        <f t="shared" si="0"/>
        <v>4</v>
      </c>
      <c r="Y25" s="45" t="s">
        <v>2</v>
      </c>
      <c r="Z25" s="306" t="s">
        <v>2</v>
      </c>
      <c r="AA25" s="307" t="s">
        <v>2</v>
      </c>
      <c r="AE25" s="329"/>
    </row>
    <row r="26" spans="2:31" ht="15.6" customHeight="1" x14ac:dyDescent="0.25">
      <c r="B26" s="521"/>
      <c r="C26" s="522"/>
      <c r="D26" s="52"/>
      <c r="E26" s="53"/>
      <c r="F26" s="53"/>
      <c r="G26" s="53"/>
      <c r="H26" s="53"/>
      <c r="I26" s="447"/>
      <c r="J26" s="424"/>
      <c r="K26" s="204"/>
      <c r="L26" s="50"/>
      <c r="M26" s="50"/>
      <c r="N26" s="51"/>
      <c r="O26" s="499" t="s">
        <v>85</v>
      </c>
      <c r="P26" s="500"/>
      <c r="Q26" s="501"/>
      <c r="R26" s="38">
        <v>0</v>
      </c>
      <c r="S26" s="497">
        <v>2</v>
      </c>
      <c r="T26" s="498"/>
      <c r="U26" s="497"/>
      <c r="V26" s="498"/>
      <c r="W26" s="38"/>
      <c r="X26" s="44">
        <f t="shared" si="0"/>
        <v>2</v>
      </c>
      <c r="Y26" s="45" t="s">
        <v>2</v>
      </c>
      <c r="Z26" s="306" t="s">
        <v>2</v>
      </c>
      <c r="AA26" s="307" t="s">
        <v>2</v>
      </c>
      <c r="AE26" s="329"/>
    </row>
    <row r="27" spans="2:31" ht="15.6" customHeight="1" x14ac:dyDescent="0.25">
      <c r="B27" s="521"/>
      <c r="C27" s="522"/>
      <c r="D27" s="52"/>
      <c r="E27" s="53"/>
      <c r="F27" s="53"/>
      <c r="G27" s="53"/>
      <c r="H27" s="53"/>
      <c r="I27" s="447"/>
      <c r="J27" s="424"/>
      <c r="K27" s="204"/>
      <c r="L27" s="50"/>
      <c r="M27" s="50"/>
      <c r="N27" s="51"/>
      <c r="O27" s="499" t="s">
        <v>86</v>
      </c>
      <c r="P27" s="500"/>
      <c r="Q27" s="501"/>
      <c r="R27" s="38">
        <v>0</v>
      </c>
      <c r="S27" s="497">
        <v>0.82499999999999996</v>
      </c>
      <c r="T27" s="498"/>
      <c r="U27" s="497"/>
      <c r="V27" s="498"/>
      <c r="W27" s="38"/>
      <c r="X27" s="44">
        <f t="shared" si="0"/>
        <v>0.82499999999999996</v>
      </c>
      <c r="Y27" s="45" t="s">
        <v>2</v>
      </c>
      <c r="Z27" s="306" t="s">
        <v>2</v>
      </c>
      <c r="AA27" s="307" t="s">
        <v>2</v>
      </c>
      <c r="AE27" s="329"/>
    </row>
    <row r="28" spans="2:31" ht="15.6" customHeight="1" x14ac:dyDescent="0.25">
      <c r="B28" s="521"/>
      <c r="C28" s="522"/>
      <c r="D28" s="52"/>
      <c r="E28" s="53"/>
      <c r="F28" s="53"/>
      <c r="G28" s="53"/>
      <c r="H28" s="53"/>
      <c r="I28" s="447"/>
      <c r="J28" s="424"/>
      <c r="K28" s="204"/>
      <c r="L28" s="50"/>
      <c r="M28" s="50"/>
      <c r="N28" s="51"/>
      <c r="O28" s="499" t="s">
        <v>87</v>
      </c>
      <c r="P28" s="500"/>
      <c r="Q28" s="501"/>
      <c r="R28" s="38">
        <v>0</v>
      </c>
      <c r="S28" s="497">
        <v>0.78400000000000003</v>
      </c>
      <c r="T28" s="498"/>
      <c r="U28" s="497">
        <v>0.2</v>
      </c>
      <c r="V28" s="498"/>
      <c r="W28" s="38"/>
      <c r="X28" s="44">
        <f t="shared" si="0"/>
        <v>0.58400000000000007</v>
      </c>
      <c r="Y28" s="45" t="s">
        <v>2</v>
      </c>
      <c r="Z28" s="306" t="s">
        <v>2</v>
      </c>
      <c r="AA28" s="307" t="s">
        <v>2</v>
      </c>
      <c r="AE28" s="329"/>
    </row>
    <row r="29" spans="2:31" ht="15.6" customHeight="1" x14ac:dyDescent="0.25">
      <c r="B29" s="521"/>
      <c r="C29" s="522"/>
      <c r="D29" s="52"/>
      <c r="E29" s="53"/>
      <c r="F29" s="53"/>
      <c r="G29" s="53"/>
      <c r="H29" s="53"/>
      <c r="I29" s="447"/>
      <c r="J29" s="424"/>
      <c r="K29" s="204"/>
      <c r="L29" s="50"/>
      <c r="M29" s="50"/>
      <c r="N29" s="51"/>
      <c r="O29" s="499" t="s">
        <v>88</v>
      </c>
      <c r="P29" s="500"/>
      <c r="Q29" s="501"/>
      <c r="R29" s="38">
        <v>0</v>
      </c>
      <c r="S29" s="497">
        <v>0.84</v>
      </c>
      <c r="T29" s="498"/>
      <c r="U29" s="497"/>
      <c r="V29" s="498"/>
      <c r="W29" s="38"/>
      <c r="X29" s="44">
        <f t="shared" si="0"/>
        <v>0.84</v>
      </c>
      <c r="Y29" s="45" t="s">
        <v>2</v>
      </c>
      <c r="Z29" s="306" t="s">
        <v>2</v>
      </c>
      <c r="AA29" s="307" t="s">
        <v>2</v>
      </c>
      <c r="AE29" s="329"/>
    </row>
    <row r="30" spans="2:31" ht="15.6" customHeight="1" x14ac:dyDescent="0.25">
      <c r="B30" s="521"/>
      <c r="C30" s="522"/>
      <c r="D30" s="39"/>
      <c r="E30" s="53"/>
      <c r="F30" s="53"/>
      <c r="G30" s="53"/>
      <c r="H30" s="53"/>
      <c r="I30" s="447"/>
      <c r="J30" s="424"/>
      <c r="K30" s="204"/>
      <c r="L30" s="50"/>
      <c r="M30" s="50"/>
      <c r="N30" s="51"/>
      <c r="O30" s="499" t="s">
        <v>89</v>
      </c>
      <c r="P30" s="500"/>
      <c r="Q30" s="501"/>
      <c r="R30" s="38">
        <v>0</v>
      </c>
      <c r="S30" s="497">
        <v>0.91600000000000004</v>
      </c>
      <c r="T30" s="498"/>
      <c r="U30" s="497">
        <v>0.05</v>
      </c>
      <c r="V30" s="498"/>
      <c r="W30" s="38"/>
      <c r="X30" s="44">
        <f t="shared" si="0"/>
        <v>0.86599999999999999</v>
      </c>
      <c r="Y30" s="45" t="s">
        <v>2</v>
      </c>
      <c r="Z30" s="306" t="s">
        <v>2</v>
      </c>
      <c r="AA30" s="307" t="s">
        <v>2</v>
      </c>
      <c r="AE30" s="329"/>
    </row>
    <row r="31" spans="2:31" ht="15.6" customHeight="1" x14ac:dyDescent="0.25">
      <c r="B31" s="517"/>
      <c r="C31" s="518"/>
      <c r="D31" s="54"/>
      <c r="E31" s="55"/>
      <c r="F31" s="55"/>
      <c r="G31" s="55"/>
      <c r="H31" s="55"/>
      <c r="I31" s="447"/>
      <c r="J31" s="424"/>
      <c r="K31" s="204"/>
      <c r="L31" s="50"/>
      <c r="M31" s="50"/>
      <c r="N31" s="51"/>
      <c r="O31" s="499" t="s">
        <v>90</v>
      </c>
      <c r="P31" s="500"/>
      <c r="Q31" s="501"/>
      <c r="R31" s="38">
        <v>0</v>
      </c>
      <c r="S31" s="497">
        <v>0.89700000000000002</v>
      </c>
      <c r="T31" s="498"/>
      <c r="U31" s="519"/>
      <c r="V31" s="520"/>
      <c r="W31" s="38"/>
      <c r="X31" s="44">
        <f t="shared" si="0"/>
        <v>0.89700000000000002</v>
      </c>
      <c r="Y31" s="45" t="s">
        <v>2</v>
      </c>
      <c r="Z31" s="306" t="s">
        <v>2</v>
      </c>
      <c r="AA31" s="307" t="s">
        <v>2</v>
      </c>
      <c r="AE31" s="329"/>
    </row>
    <row r="32" spans="2:31" ht="15.6" customHeight="1" x14ac:dyDescent="0.25">
      <c r="B32" s="472"/>
      <c r="C32" s="473"/>
      <c r="D32" s="473"/>
      <c r="E32" s="473"/>
      <c r="F32" s="473"/>
      <c r="G32" s="473"/>
      <c r="H32" s="474"/>
      <c r="I32" s="447"/>
      <c r="J32" s="424"/>
      <c r="K32" s="204"/>
      <c r="L32" s="50"/>
      <c r="M32" s="50"/>
      <c r="N32" s="51"/>
      <c r="O32" s="499" t="s">
        <v>91</v>
      </c>
      <c r="P32" s="500"/>
      <c r="Q32" s="501"/>
      <c r="R32" s="38">
        <v>0</v>
      </c>
      <c r="S32" s="497">
        <v>2.1110000000000002</v>
      </c>
      <c r="T32" s="498"/>
      <c r="U32" s="497"/>
      <c r="V32" s="498"/>
      <c r="W32" s="38"/>
      <c r="X32" s="44">
        <f t="shared" si="0"/>
        <v>2.1110000000000002</v>
      </c>
      <c r="Y32" s="45" t="s">
        <v>2</v>
      </c>
      <c r="Z32" s="306" t="s">
        <v>2</v>
      </c>
      <c r="AA32" s="307" t="s">
        <v>2</v>
      </c>
      <c r="AE32" s="329"/>
    </row>
    <row r="33" spans="2:31" ht="15.6" customHeight="1" x14ac:dyDescent="0.25">
      <c r="B33" s="514"/>
      <c r="C33" s="515"/>
      <c r="D33" s="516"/>
      <c r="E33" s="56"/>
      <c r="F33" s="57"/>
      <c r="G33" s="57"/>
      <c r="H33" s="58"/>
      <c r="I33" s="447"/>
      <c r="J33" s="424"/>
      <c r="K33" s="204"/>
      <c r="L33" s="50"/>
      <c r="M33" s="50"/>
      <c r="N33" s="51"/>
      <c r="O33" s="499" t="s">
        <v>92</v>
      </c>
      <c r="P33" s="500"/>
      <c r="Q33" s="501"/>
      <c r="R33" s="38">
        <v>0</v>
      </c>
      <c r="S33" s="497">
        <v>2.625</v>
      </c>
      <c r="T33" s="498"/>
      <c r="U33" s="497"/>
      <c r="V33" s="498"/>
      <c r="W33" s="38"/>
      <c r="X33" s="44">
        <f t="shared" si="0"/>
        <v>2.625</v>
      </c>
      <c r="Y33" s="45" t="s">
        <v>2</v>
      </c>
      <c r="Z33" s="306" t="s">
        <v>2</v>
      </c>
      <c r="AA33" s="307" t="s">
        <v>2</v>
      </c>
      <c r="AE33" s="329"/>
    </row>
    <row r="34" spans="2:31" ht="15.6" customHeight="1" x14ac:dyDescent="0.25">
      <c r="B34" s="465"/>
      <c r="C34" s="466"/>
      <c r="D34" s="52"/>
      <c r="E34" s="59"/>
      <c r="F34" s="60"/>
      <c r="G34" s="60"/>
      <c r="H34" s="61"/>
      <c r="I34" s="447"/>
      <c r="J34" s="424"/>
      <c r="K34" s="205"/>
      <c r="L34" s="62"/>
      <c r="M34" s="62"/>
      <c r="N34" s="51"/>
      <c r="O34" s="499" t="s">
        <v>93</v>
      </c>
      <c r="P34" s="500"/>
      <c r="Q34" s="501"/>
      <c r="R34" s="38">
        <v>0</v>
      </c>
      <c r="S34" s="497">
        <v>4.75</v>
      </c>
      <c r="T34" s="498"/>
      <c r="U34" s="497"/>
      <c r="V34" s="498"/>
      <c r="W34" s="38"/>
      <c r="X34" s="44">
        <f t="shared" si="0"/>
        <v>4.75</v>
      </c>
      <c r="Y34" s="45" t="s">
        <v>2</v>
      </c>
      <c r="Z34" s="306" t="s">
        <v>2</v>
      </c>
      <c r="AA34" s="307" t="s">
        <v>2</v>
      </c>
      <c r="AE34" s="329"/>
    </row>
    <row r="35" spans="2:31" ht="15.6" customHeight="1" thickBot="1" x14ac:dyDescent="0.3">
      <c r="B35" s="465"/>
      <c r="C35" s="466"/>
      <c r="D35" s="63"/>
      <c r="E35" s="59"/>
      <c r="F35" s="60"/>
      <c r="G35" s="60"/>
      <c r="H35" s="61"/>
      <c r="I35" s="445"/>
      <c r="J35" s="449"/>
      <c r="K35" s="449"/>
      <c r="L35" s="64"/>
      <c r="M35" s="65"/>
      <c r="N35" s="66"/>
      <c r="O35" s="499" t="s">
        <v>94</v>
      </c>
      <c r="P35" s="500"/>
      <c r="Q35" s="501"/>
      <c r="R35" s="38">
        <v>0</v>
      </c>
      <c r="S35" s="497">
        <v>10.25</v>
      </c>
      <c r="T35" s="498"/>
      <c r="U35" s="497"/>
      <c r="V35" s="498"/>
      <c r="W35" s="38"/>
      <c r="X35" s="44">
        <f t="shared" si="0"/>
        <v>10.25</v>
      </c>
      <c r="Y35" s="45" t="s">
        <v>2</v>
      </c>
      <c r="Z35" s="306" t="s">
        <v>2</v>
      </c>
      <c r="AA35" s="307" t="s">
        <v>2</v>
      </c>
    </row>
    <row r="36" spans="2:31" ht="15.6" customHeight="1" x14ac:dyDescent="0.25">
      <c r="B36" s="465"/>
      <c r="C36" s="466"/>
      <c r="D36" s="39"/>
      <c r="E36" s="59"/>
      <c r="F36" s="60"/>
      <c r="G36" s="60"/>
      <c r="H36" s="61"/>
      <c r="I36" s="434"/>
      <c r="J36" s="435"/>
      <c r="K36" s="435"/>
      <c r="L36" s="435"/>
      <c r="M36" s="435"/>
      <c r="N36" s="436"/>
      <c r="O36" s="499"/>
      <c r="P36" s="500"/>
      <c r="Q36" s="501"/>
      <c r="R36" s="38"/>
      <c r="S36" s="497"/>
      <c r="T36" s="498"/>
      <c r="U36" s="497"/>
      <c r="V36" s="498"/>
      <c r="W36" s="38"/>
      <c r="X36" s="44" t="s">
        <v>2</v>
      </c>
      <c r="Y36" s="45" t="s">
        <v>2</v>
      </c>
      <c r="Z36" s="306" t="s">
        <v>2</v>
      </c>
      <c r="AA36" s="307" t="s">
        <v>2</v>
      </c>
    </row>
    <row r="37" spans="2:31" ht="15.6" customHeight="1" x14ac:dyDescent="0.25">
      <c r="B37" s="465"/>
      <c r="C37" s="466"/>
      <c r="D37" s="63"/>
      <c r="E37" s="67"/>
      <c r="F37" s="68"/>
      <c r="G37" s="68"/>
      <c r="H37" s="69"/>
      <c r="I37" s="504"/>
      <c r="J37" s="505"/>
      <c r="K37" s="505"/>
      <c r="L37" s="506"/>
      <c r="M37" s="206"/>
      <c r="N37" s="207"/>
      <c r="O37" s="499"/>
      <c r="P37" s="500"/>
      <c r="Q37" s="501"/>
      <c r="R37" s="38"/>
      <c r="S37" s="497"/>
      <c r="T37" s="498"/>
      <c r="U37" s="497"/>
      <c r="V37" s="498"/>
      <c r="W37" s="38"/>
      <c r="X37" s="44" t="s">
        <v>2</v>
      </c>
      <c r="Y37" s="45" t="s">
        <v>2</v>
      </c>
      <c r="Z37" s="306" t="s">
        <v>2</v>
      </c>
      <c r="AA37" s="307" t="s">
        <v>2</v>
      </c>
    </row>
    <row r="38" spans="2:31" ht="15.6" customHeight="1" x14ac:dyDescent="0.25">
      <c r="B38" s="507"/>
      <c r="C38" s="508"/>
      <c r="D38" s="509"/>
      <c r="E38" s="70"/>
      <c r="F38" s="71"/>
      <c r="G38" s="71"/>
      <c r="H38" s="72"/>
      <c r="I38" s="510"/>
      <c r="J38" s="511"/>
      <c r="K38" s="512"/>
      <c r="L38" s="513"/>
      <c r="M38" s="73"/>
      <c r="N38" s="74"/>
      <c r="O38" s="499"/>
      <c r="P38" s="500"/>
      <c r="Q38" s="501"/>
      <c r="R38" s="38"/>
      <c r="S38" s="497"/>
      <c r="T38" s="498"/>
      <c r="U38" s="497"/>
      <c r="V38" s="498"/>
      <c r="W38" s="38"/>
      <c r="X38" s="44" t="s">
        <v>2</v>
      </c>
      <c r="Y38" s="45" t="s">
        <v>2</v>
      </c>
      <c r="Z38" s="306" t="s">
        <v>2</v>
      </c>
      <c r="AA38" s="307" t="s">
        <v>2</v>
      </c>
    </row>
    <row r="39" spans="2:31" ht="15.6" customHeight="1" x14ac:dyDescent="0.25">
      <c r="B39" s="472"/>
      <c r="C39" s="473"/>
      <c r="D39" s="473"/>
      <c r="E39" s="473"/>
      <c r="F39" s="473"/>
      <c r="G39" s="473"/>
      <c r="H39" s="474"/>
      <c r="I39" s="487"/>
      <c r="J39" s="488"/>
      <c r="K39" s="502"/>
      <c r="L39" s="503"/>
      <c r="M39" s="75"/>
      <c r="N39" s="74"/>
      <c r="O39" s="499"/>
      <c r="P39" s="500"/>
      <c r="Q39" s="501"/>
      <c r="R39" s="38"/>
      <c r="S39" s="497"/>
      <c r="T39" s="498"/>
      <c r="U39" s="497"/>
      <c r="V39" s="498"/>
      <c r="W39" s="38"/>
      <c r="X39" s="44" t="s">
        <v>2</v>
      </c>
      <c r="Y39" s="45" t="s">
        <v>2</v>
      </c>
      <c r="Z39" s="306" t="s">
        <v>2</v>
      </c>
      <c r="AA39" s="307" t="s">
        <v>2</v>
      </c>
    </row>
    <row r="40" spans="2:31" ht="15.6" customHeight="1" x14ac:dyDescent="0.25">
      <c r="B40" s="465"/>
      <c r="C40" s="466"/>
      <c r="D40" s="76"/>
      <c r="E40" s="208"/>
      <c r="F40" s="209"/>
      <c r="G40" s="209"/>
      <c r="H40" s="210"/>
      <c r="I40" s="487"/>
      <c r="J40" s="488"/>
      <c r="K40" s="502"/>
      <c r="L40" s="503"/>
      <c r="M40" s="75"/>
      <c r="N40" s="74"/>
      <c r="O40" s="499"/>
      <c r="P40" s="500"/>
      <c r="Q40" s="501"/>
      <c r="R40" s="38"/>
      <c r="S40" s="497"/>
      <c r="T40" s="498"/>
      <c r="U40" s="497"/>
      <c r="V40" s="498"/>
      <c r="W40" s="38"/>
      <c r="X40" s="44" t="s">
        <v>2</v>
      </c>
      <c r="Y40" s="45" t="s">
        <v>2</v>
      </c>
      <c r="Z40" s="306" t="s">
        <v>2</v>
      </c>
      <c r="AA40" s="307" t="s">
        <v>2</v>
      </c>
    </row>
    <row r="41" spans="2:31" ht="15.6" customHeight="1" x14ac:dyDescent="0.25">
      <c r="B41" s="465"/>
      <c r="C41" s="466"/>
      <c r="D41" s="46"/>
      <c r="E41" s="211"/>
      <c r="F41" s="212"/>
      <c r="G41" s="212"/>
      <c r="H41" s="213"/>
      <c r="I41" s="487"/>
      <c r="J41" s="488"/>
      <c r="K41" s="502"/>
      <c r="L41" s="503"/>
      <c r="M41" s="75"/>
      <c r="N41" s="74"/>
      <c r="O41" s="499"/>
      <c r="P41" s="500"/>
      <c r="Q41" s="501"/>
      <c r="R41" s="38"/>
      <c r="S41" s="497"/>
      <c r="T41" s="498"/>
      <c r="U41" s="497"/>
      <c r="V41" s="498"/>
      <c r="W41" s="38"/>
      <c r="X41" s="44" t="s">
        <v>2</v>
      </c>
      <c r="Y41" s="45" t="s">
        <v>2</v>
      </c>
      <c r="Z41" s="306" t="s">
        <v>2</v>
      </c>
      <c r="AA41" s="307" t="s">
        <v>2</v>
      </c>
    </row>
    <row r="42" spans="2:31" ht="15.6" customHeight="1" x14ac:dyDescent="0.25">
      <c r="B42" s="465"/>
      <c r="C42" s="466"/>
      <c r="D42" s="77"/>
      <c r="E42" s="214"/>
      <c r="F42" s="103"/>
      <c r="G42" s="103"/>
      <c r="H42" s="215"/>
      <c r="I42" s="487"/>
      <c r="J42" s="488"/>
      <c r="K42" s="502"/>
      <c r="L42" s="503"/>
      <c r="M42" s="75"/>
      <c r="N42" s="74"/>
      <c r="O42" s="499"/>
      <c r="P42" s="500"/>
      <c r="Q42" s="501"/>
      <c r="R42" s="38"/>
      <c r="S42" s="497"/>
      <c r="T42" s="498"/>
      <c r="U42" s="497"/>
      <c r="V42" s="498"/>
      <c r="W42" s="38"/>
      <c r="X42" s="44" t="s">
        <v>2</v>
      </c>
      <c r="Y42" s="45" t="s">
        <v>2</v>
      </c>
      <c r="Z42" s="306" t="s">
        <v>2</v>
      </c>
      <c r="AA42" s="307" t="s">
        <v>2</v>
      </c>
    </row>
    <row r="43" spans="2:31" ht="15.6" customHeight="1" x14ac:dyDescent="0.25">
      <c r="B43" s="472"/>
      <c r="C43" s="473"/>
      <c r="D43" s="473"/>
      <c r="E43" s="473"/>
      <c r="F43" s="473"/>
      <c r="G43" s="473"/>
      <c r="H43" s="474"/>
      <c r="I43" s="487"/>
      <c r="J43" s="488"/>
      <c r="K43" s="502"/>
      <c r="L43" s="503"/>
      <c r="M43" s="75"/>
      <c r="N43" s="74"/>
      <c r="O43" s="499"/>
      <c r="P43" s="500"/>
      <c r="Q43" s="501"/>
      <c r="R43" s="38"/>
      <c r="S43" s="497"/>
      <c r="T43" s="498"/>
      <c r="U43" s="497"/>
      <c r="V43" s="498"/>
      <c r="W43" s="38"/>
      <c r="X43" s="44" t="s">
        <v>2</v>
      </c>
      <c r="Y43" s="45" t="s">
        <v>2</v>
      </c>
      <c r="Z43" s="306" t="s">
        <v>2</v>
      </c>
      <c r="AA43" s="308" t="s">
        <v>2</v>
      </c>
    </row>
    <row r="44" spans="2:31" ht="15.6" customHeight="1" x14ac:dyDescent="0.25">
      <c r="B44" s="465"/>
      <c r="C44" s="466"/>
      <c r="D44" s="48"/>
      <c r="E44" s="78"/>
      <c r="F44" s="79"/>
      <c r="G44" s="79"/>
      <c r="H44" s="80"/>
      <c r="I44" s="487"/>
      <c r="J44" s="488"/>
      <c r="K44" s="489"/>
      <c r="L44" s="490"/>
      <c r="M44" s="75"/>
      <c r="N44" s="74"/>
      <c r="O44" s="499"/>
      <c r="P44" s="500"/>
      <c r="Q44" s="501"/>
      <c r="R44" s="38"/>
      <c r="S44" s="497"/>
      <c r="T44" s="498"/>
      <c r="U44" s="497"/>
      <c r="V44" s="498"/>
      <c r="W44" s="38"/>
      <c r="X44" s="44" t="s">
        <v>2</v>
      </c>
      <c r="Y44" s="45" t="s">
        <v>2</v>
      </c>
      <c r="Z44" s="306" t="s">
        <v>2</v>
      </c>
      <c r="AA44" s="308" t="s">
        <v>2</v>
      </c>
    </row>
    <row r="45" spans="2:31" ht="15.6" customHeight="1" x14ac:dyDescent="0.25">
      <c r="B45" s="465"/>
      <c r="C45" s="466"/>
      <c r="D45" s="39"/>
      <c r="E45" s="53"/>
      <c r="F45" s="81"/>
      <c r="G45" s="81"/>
      <c r="H45" s="81"/>
      <c r="I45" s="487"/>
      <c r="J45" s="488"/>
      <c r="K45" s="489"/>
      <c r="L45" s="490"/>
      <c r="M45" s="75"/>
      <c r="N45" s="74"/>
      <c r="O45" s="494"/>
      <c r="P45" s="495"/>
      <c r="Q45" s="496"/>
      <c r="R45" s="38"/>
      <c r="S45" s="497"/>
      <c r="T45" s="498"/>
      <c r="U45" s="497"/>
      <c r="V45" s="498"/>
      <c r="W45" s="38"/>
      <c r="X45" s="44" t="s">
        <v>2</v>
      </c>
      <c r="Y45" s="45" t="s">
        <v>2</v>
      </c>
      <c r="Z45" s="306" t="s">
        <v>2</v>
      </c>
      <c r="AA45" s="308" t="s">
        <v>2</v>
      </c>
    </row>
    <row r="46" spans="2:31" ht="15.6" customHeight="1" x14ac:dyDescent="0.25">
      <c r="B46" s="465"/>
      <c r="C46" s="466"/>
      <c r="D46" s="39"/>
      <c r="E46" s="82"/>
      <c r="F46" s="83"/>
      <c r="G46" s="83"/>
      <c r="H46" s="83"/>
      <c r="I46" s="487"/>
      <c r="J46" s="488"/>
      <c r="K46" s="489"/>
      <c r="L46" s="490"/>
      <c r="M46" s="75"/>
      <c r="N46" s="74"/>
      <c r="O46" s="494"/>
      <c r="P46" s="495"/>
      <c r="Q46" s="496"/>
      <c r="R46" s="38"/>
      <c r="S46" s="497"/>
      <c r="T46" s="498"/>
      <c r="U46" s="497"/>
      <c r="V46" s="498"/>
      <c r="W46" s="38"/>
      <c r="X46" s="44" t="s">
        <v>2</v>
      </c>
      <c r="Y46" s="45" t="s">
        <v>2</v>
      </c>
      <c r="Z46" s="306" t="s">
        <v>2</v>
      </c>
      <c r="AA46" s="308" t="s">
        <v>2</v>
      </c>
    </row>
    <row r="47" spans="2:31" ht="15.6" customHeight="1" thickBot="1" x14ac:dyDescent="0.3">
      <c r="B47" s="465"/>
      <c r="C47" s="466"/>
      <c r="D47" s="39"/>
      <c r="E47" s="84"/>
      <c r="F47" s="85"/>
      <c r="G47" s="86"/>
      <c r="H47" s="68"/>
      <c r="I47" s="487"/>
      <c r="J47" s="488"/>
      <c r="K47" s="489"/>
      <c r="L47" s="490"/>
      <c r="M47" s="75"/>
      <c r="N47" s="74"/>
      <c r="O47" s="494"/>
      <c r="P47" s="495"/>
      <c r="Q47" s="496"/>
      <c r="R47" s="38"/>
      <c r="S47" s="497"/>
      <c r="T47" s="498"/>
      <c r="U47" s="497"/>
      <c r="V47" s="498"/>
      <c r="W47" s="87"/>
      <c r="X47" s="44" t="s">
        <v>2</v>
      </c>
      <c r="Y47" s="45" t="s">
        <v>2</v>
      </c>
      <c r="Z47" s="306" t="s">
        <v>2</v>
      </c>
      <c r="AA47" s="308" t="s">
        <v>2</v>
      </c>
    </row>
    <row r="48" spans="2:31" ht="15.6" customHeight="1" x14ac:dyDescent="0.25">
      <c r="B48" s="465"/>
      <c r="C48" s="466"/>
      <c r="D48" s="39"/>
      <c r="E48" s="53"/>
      <c r="F48" s="81"/>
      <c r="G48" s="81"/>
      <c r="H48" s="81"/>
      <c r="I48" s="487"/>
      <c r="J48" s="488"/>
      <c r="K48" s="489"/>
      <c r="L48" s="490"/>
      <c r="M48" s="75"/>
      <c r="N48" s="74"/>
      <c r="O48" s="475" t="s">
        <v>74</v>
      </c>
      <c r="P48" s="476"/>
      <c r="Q48" s="476"/>
      <c r="R48" s="476"/>
      <c r="S48" s="476"/>
      <c r="T48" s="476"/>
      <c r="U48" s="476"/>
      <c r="V48" s="476"/>
      <c r="W48" s="476"/>
      <c r="X48" s="476"/>
      <c r="Y48" s="491"/>
      <c r="Z48" s="309">
        <v>0</v>
      </c>
      <c r="AA48" s="310">
        <v>0</v>
      </c>
    </row>
    <row r="49" spans="2:27" ht="15.6" customHeight="1" thickBot="1" x14ac:dyDescent="0.3">
      <c r="B49" s="465"/>
      <c r="C49" s="466"/>
      <c r="D49" s="88"/>
      <c r="E49" s="53"/>
      <c r="F49" s="81"/>
      <c r="G49" s="81"/>
      <c r="H49" s="81"/>
      <c r="I49" s="487"/>
      <c r="J49" s="488"/>
      <c r="K49" s="489"/>
      <c r="L49" s="490"/>
      <c r="M49" s="75"/>
      <c r="N49" s="74"/>
      <c r="O49" s="459" t="s">
        <v>5</v>
      </c>
      <c r="P49" s="460"/>
      <c r="Q49" s="460"/>
      <c r="R49" s="460"/>
      <c r="S49" s="460"/>
      <c r="T49" s="461"/>
      <c r="U49" s="492"/>
      <c r="V49" s="493"/>
      <c r="W49" s="266" t="s">
        <v>16</v>
      </c>
      <c r="X49" s="267" t="s">
        <v>17</v>
      </c>
      <c r="Y49" s="268" t="s">
        <v>13</v>
      </c>
      <c r="Z49" s="311">
        <v>0</v>
      </c>
      <c r="AA49" s="312"/>
    </row>
    <row r="50" spans="2:27" ht="15.6" customHeight="1" thickBot="1" x14ac:dyDescent="0.3">
      <c r="B50" s="465"/>
      <c r="C50" s="466"/>
      <c r="D50" s="216"/>
      <c r="E50" s="89"/>
      <c r="F50" s="89"/>
      <c r="G50" s="89"/>
      <c r="H50" s="89"/>
      <c r="I50" s="401"/>
      <c r="J50" s="402"/>
      <c r="K50" s="402"/>
      <c r="L50" s="402"/>
      <c r="M50" s="402"/>
      <c r="N50" s="483"/>
      <c r="O50" s="480"/>
      <c r="P50" s="481"/>
      <c r="Q50" s="481"/>
      <c r="R50" s="481"/>
      <c r="S50" s="481"/>
      <c r="T50" s="481"/>
      <c r="U50" s="481"/>
      <c r="V50" s="482"/>
      <c r="W50" s="269"/>
      <c r="X50" s="269"/>
      <c r="Y50" s="270" t="s">
        <v>2</v>
      </c>
      <c r="Z50" s="313" t="s">
        <v>2</v>
      </c>
      <c r="AA50" s="314" t="s">
        <v>2</v>
      </c>
    </row>
    <row r="51" spans="2:27" ht="15.6" customHeight="1" x14ac:dyDescent="0.25">
      <c r="B51" s="465"/>
      <c r="C51" s="466"/>
      <c r="D51" s="216"/>
      <c r="E51" s="90"/>
      <c r="F51" s="91"/>
      <c r="G51" s="91"/>
      <c r="H51" s="91"/>
      <c r="I51" s="484"/>
      <c r="J51" s="485"/>
      <c r="K51" s="485"/>
      <c r="L51" s="485"/>
      <c r="M51" s="485"/>
      <c r="N51" s="486"/>
      <c r="O51" s="480"/>
      <c r="P51" s="481"/>
      <c r="Q51" s="481"/>
      <c r="R51" s="481"/>
      <c r="S51" s="481"/>
      <c r="T51" s="481"/>
      <c r="U51" s="481"/>
      <c r="V51" s="482"/>
      <c r="W51" s="269"/>
      <c r="X51" s="269"/>
      <c r="Y51" s="270" t="s">
        <v>2</v>
      </c>
      <c r="Z51" s="313" t="s">
        <v>2</v>
      </c>
      <c r="AA51" s="314" t="s">
        <v>2</v>
      </c>
    </row>
    <row r="52" spans="2:27" ht="15.6" customHeight="1" x14ac:dyDescent="0.25">
      <c r="B52" s="465"/>
      <c r="C52" s="466"/>
      <c r="D52" s="216"/>
      <c r="E52" s="90"/>
      <c r="F52" s="92"/>
      <c r="G52" s="91"/>
      <c r="H52" s="91"/>
      <c r="I52" s="153"/>
      <c r="J52" s="154"/>
      <c r="K52" s="479"/>
      <c r="L52" s="442"/>
      <c r="M52" s="93"/>
      <c r="N52" s="94"/>
      <c r="O52" s="480"/>
      <c r="P52" s="481"/>
      <c r="Q52" s="481"/>
      <c r="R52" s="481"/>
      <c r="S52" s="481"/>
      <c r="T52" s="481"/>
      <c r="U52" s="481"/>
      <c r="V52" s="482"/>
      <c r="W52" s="269"/>
      <c r="X52" s="269"/>
      <c r="Y52" s="270" t="s">
        <v>2</v>
      </c>
      <c r="Z52" s="313" t="s">
        <v>2</v>
      </c>
      <c r="AA52" s="314" t="s">
        <v>2</v>
      </c>
    </row>
    <row r="53" spans="2:27" ht="15.6" customHeight="1" x14ac:dyDescent="0.25">
      <c r="B53" s="465"/>
      <c r="C53" s="466"/>
      <c r="D53" s="216"/>
      <c r="E53" s="89"/>
      <c r="F53" s="89"/>
      <c r="G53" s="89"/>
      <c r="H53" s="89"/>
      <c r="I53" s="413"/>
      <c r="J53" s="414"/>
      <c r="K53" s="423"/>
      <c r="L53" s="467"/>
      <c r="M53" s="217"/>
      <c r="N53" s="218"/>
      <c r="O53" s="480"/>
      <c r="P53" s="481"/>
      <c r="Q53" s="481"/>
      <c r="R53" s="481"/>
      <c r="S53" s="481"/>
      <c r="T53" s="481"/>
      <c r="U53" s="481"/>
      <c r="V53" s="482"/>
      <c r="W53" s="269"/>
      <c r="X53" s="269"/>
      <c r="Y53" s="270" t="s">
        <v>2</v>
      </c>
      <c r="Z53" s="313" t="s">
        <v>2</v>
      </c>
      <c r="AA53" s="314" t="s">
        <v>2</v>
      </c>
    </row>
    <row r="54" spans="2:27" ht="15.6" customHeight="1" thickBot="1" x14ac:dyDescent="0.3">
      <c r="B54" s="465"/>
      <c r="C54" s="466"/>
      <c r="D54" s="95"/>
      <c r="E54" s="89"/>
      <c r="F54" s="89"/>
      <c r="G54" s="89"/>
      <c r="H54" s="89"/>
      <c r="I54" s="413"/>
      <c r="J54" s="414"/>
      <c r="K54" s="423"/>
      <c r="L54" s="467"/>
      <c r="M54" s="217"/>
      <c r="N54" s="218"/>
      <c r="O54" s="468" t="s">
        <v>18</v>
      </c>
      <c r="P54" s="469"/>
      <c r="Q54" s="469"/>
      <c r="R54" s="469"/>
      <c r="S54" s="469"/>
      <c r="T54" s="271"/>
      <c r="U54" s="470" t="s">
        <v>2</v>
      </c>
      <c r="V54" s="470"/>
      <c r="W54" s="470"/>
      <c r="X54" s="470"/>
      <c r="Y54" s="471"/>
      <c r="Z54" s="309">
        <v>0</v>
      </c>
      <c r="AA54" s="310">
        <v>0</v>
      </c>
    </row>
    <row r="55" spans="2:27" ht="15.6" customHeight="1" x14ac:dyDescent="0.25">
      <c r="B55" s="472"/>
      <c r="C55" s="473"/>
      <c r="D55" s="473"/>
      <c r="E55" s="473"/>
      <c r="F55" s="473"/>
      <c r="G55" s="473"/>
      <c r="H55" s="474"/>
      <c r="I55" s="413"/>
      <c r="J55" s="414"/>
      <c r="K55" s="423"/>
      <c r="L55" s="467"/>
      <c r="M55" s="217"/>
      <c r="N55" s="218"/>
      <c r="O55" s="475" t="s">
        <v>19</v>
      </c>
      <c r="P55" s="476"/>
      <c r="Q55" s="476"/>
      <c r="R55" s="477"/>
      <c r="S55" s="477"/>
      <c r="T55" s="477"/>
      <c r="U55" s="477"/>
      <c r="V55" s="477"/>
      <c r="W55" s="477"/>
      <c r="X55" s="477"/>
      <c r="Y55" s="478"/>
      <c r="Z55" s="311">
        <v>0</v>
      </c>
      <c r="AA55" s="315"/>
    </row>
    <row r="56" spans="2:27" ht="15.6" customHeight="1" thickBot="1" x14ac:dyDescent="0.3">
      <c r="B56" s="444"/>
      <c r="C56" s="433"/>
      <c r="D56" s="96"/>
      <c r="E56" s="97"/>
      <c r="F56" s="98"/>
      <c r="G56" s="98"/>
      <c r="H56" s="98"/>
      <c r="I56" s="456"/>
      <c r="J56" s="457"/>
      <c r="K56" s="458"/>
      <c r="L56" s="449"/>
      <c r="M56" s="219"/>
      <c r="N56" s="218"/>
      <c r="O56" s="459" t="s">
        <v>20</v>
      </c>
      <c r="P56" s="460"/>
      <c r="Q56" s="460"/>
      <c r="R56" s="460"/>
      <c r="S56" s="460"/>
      <c r="T56" s="460"/>
      <c r="U56" s="460"/>
      <c r="V56" s="461"/>
      <c r="W56" s="272" t="s">
        <v>21</v>
      </c>
      <c r="X56" s="272" t="s">
        <v>22</v>
      </c>
      <c r="Y56" s="273" t="s">
        <v>13</v>
      </c>
      <c r="Z56" s="312"/>
      <c r="AA56" s="312"/>
    </row>
    <row r="57" spans="2:27" ht="15.6" customHeight="1" x14ac:dyDescent="0.25">
      <c r="B57" s="444"/>
      <c r="C57" s="433"/>
      <c r="D57" s="99"/>
      <c r="E57" s="100"/>
      <c r="F57" s="101"/>
      <c r="G57" s="101"/>
      <c r="H57" s="101"/>
      <c r="I57" s="434"/>
      <c r="J57" s="435"/>
      <c r="K57" s="435"/>
      <c r="L57" s="435"/>
      <c r="M57" s="435"/>
      <c r="N57" s="436"/>
      <c r="O57" s="462"/>
      <c r="P57" s="463"/>
      <c r="Q57" s="463"/>
      <c r="R57" s="463"/>
      <c r="S57" s="463"/>
      <c r="T57" s="463"/>
      <c r="U57" s="463"/>
      <c r="V57" s="464"/>
      <c r="W57" s="274"/>
      <c r="X57" s="275" t="s">
        <v>2</v>
      </c>
      <c r="Y57" s="45" t="s">
        <v>2</v>
      </c>
      <c r="Z57" s="316" t="s">
        <v>2</v>
      </c>
      <c r="AA57" s="317" t="s">
        <v>2</v>
      </c>
    </row>
    <row r="58" spans="2:27" ht="15.6" customHeight="1" x14ac:dyDescent="0.25">
      <c r="B58" s="444"/>
      <c r="C58" s="433"/>
      <c r="D58" s="99"/>
      <c r="E58" s="102"/>
      <c r="F58" s="103"/>
      <c r="G58" s="103"/>
      <c r="H58" s="103"/>
      <c r="I58" s="450"/>
      <c r="J58" s="451"/>
      <c r="K58" s="452"/>
      <c r="L58" s="453"/>
      <c r="M58" s="452"/>
      <c r="N58" s="94"/>
      <c r="O58" s="426"/>
      <c r="P58" s="427"/>
      <c r="Q58" s="427"/>
      <c r="R58" s="427"/>
      <c r="S58" s="427"/>
      <c r="T58" s="427"/>
      <c r="U58" s="427"/>
      <c r="V58" s="428"/>
      <c r="W58" s="274"/>
      <c r="X58" s="275" t="s">
        <v>2</v>
      </c>
      <c r="Y58" s="45" t="s">
        <v>2</v>
      </c>
      <c r="Z58" s="316" t="s">
        <v>2</v>
      </c>
      <c r="AA58" s="317" t="s">
        <v>2</v>
      </c>
    </row>
    <row r="59" spans="2:27" ht="15.6" customHeight="1" thickBot="1" x14ac:dyDescent="0.3">
      <c r="B59" s="444"/>
      <c r="C59" s="433"/>
      <c r="D59" s="99"/>
      <c r="E59" s="104"/>
      <c r="F59" s="105"/>
      <c r="G59" s="105"/>
      <c r="H59" s="105"/>
      <c r="I59" s="445"/>
      <c r="J59" s="449"/>
      <c r="K59" s="446"/>
      <c r="L59" s="454"/>
      <c r="M59" s="455"/>
      <c r="N59" s="220"/>
      <c r="O59" s="426"/>
      <c r="P59" s="427"/>
      <c r="Q59" s="427"/>
      <c r="R59" s="427"/>
      <c r="S59" s="427"/>
      <c r="T59" s="427"/>
      <c r="U59" s="427"/>
      <c r="V59" s="428"/>
      <c r="W59" s="274"/>
      <c r="X59" s="275" t="s">
        <v>2</v>
      </c>
      <c r="Y59" s="45" t="s">
        <v>2</v>
      </c>
      <c r="Z59" s="316" t="s">
        <v>2</v>
      </c>
      <c r="AA59" s="317" t="s">
        <v>2</v>
      </c>
    </row>
    <row r="60" spans="2:27" ht="15.6" customHeight="1" x14ac:dyDescent="0.25">
      <c r="B60" s="444"/>
      <c r="C60" s="433"/>
      <c r="D60" s="99"/>
      <c r="E60" s="106"/>
      <c r="F60" s="107"/>
      <c r="G60" s="107"/>
      <c r="H60" s="107"/>
      <c r="I60" s="434"/>
      <c r="J60" s="435"/>
      <c r="K60" s="435"/>
      <c r="L60" s="435"/>
      <c r="M60" s="435"/>
      <c r="N60" s="436"/>
      <c r="O60" s="426"/>
      <c r="P60" s="427"/>
      <c r="Q60" s="427"/>
      <c r="R60" s="427"/>
      <c r="S60" s="427"/>
      <c r="T60" s="427"/>
      <c r="U60" s="427"/>
      <c r="V60" s="428"/>
      <c r="W60" s="274"/>
      <c r="X60" s="275" t="s">
        <v>2</v>
      </c>
      <c r="Y60" s="45" t="s">
        <v>2</v>
      </c>
      <c r="Z60" s="316" t="s">
        <v>2</v>
      </c>
      <c r="AA60" s="317" t="s">
        <v>2</v>
      </c>
    </row>
    <row r="61" spans="2:27" ht="15.6" customHeight="1" x14ac:dyDescent="0.25">
      <c r="B61" s="432"/>
      <c r="C61" s="433"/>
      <c r="D61" s="99"/>
      <c r="E61" s="106"/>
      <c r="F61" s="107"/>
      <c r="G61" s="107"/>
      <c r="H61" s="107"/>
      <c r="I61" s="450"/>
      <c r="J61" s="451"/>
      <c r="K61" s="452"/>
      <c r="L61" s="108"/>
      <c r="M61" s="13"/>
      <c r="N61" s="94"/>
      <c r="O61" s="426"/>
      <c r="P61" s="427"/>
      <c r="Q61" s="427"/>
      <c r="R61" s="427"/>
      <c r="S61" s="427"/>
      <c r="T61" s="427"/>
      <c r="U61" s="427"/>
      <c r="V61" s="428"/>
      <c r="W61" s="274"/>
      <c r="X61" s="275" t="s">
        <v>2</v>
      </c>
      <c r="Y61" s="45" t="s">
        <v>2</v>
      </c>
      <c r="Z61" s="316" t="s">
        <v>2</v>
      </c>
      <c r="AA61" s="317" t="s">
        <v>2</v>
      </c>
    </row>
    <row r="62" spans="2:27" ht="15.6" customHeight="1" thickBot="1" x14ac:dyDescent="0.3">
      <c r="B62" s="444"/>
      <c r="C62" s="433"/>
      <c r="D62" s="221"/>
      <c r="E62" s="84"/>
      <c r="F62" s="68"/>
      <c r="G62" s="68"/>
      <c r="H62" s="68"/>
      <c r="I62" s="445"/>
      <c r="J62" s="449"/>
      <c r="K62" s="446"/>
      <c r="L62" s="222"/>
      <c r="M62" s="223"/>
      <c r="N62" s="220"/>
      <c r="O62" s="426"/>
      <c r="P62" s="427"/>
      <c r="Q62" s="427"/>
      <c r="R62" s="427"/>
      <c r="S62" s="427"/>
      <c r="T62" s="427"/>
      <c r="U62" s="427"/>
      <c r="V62" s="428"/>
      <c r="W62" s="276"/>
      <c r="X62" s="275" t="s">
        <v>2</v>
      </c>
      <c r="Y62" s="45" t="s">
        <v>2</v>
      </c>
      <c r="Z62" s="316" t="s">
        <v>2</v>
      </c>
      <c r="AA62" s="317" t="s">
        <v>2</v>
      </c>
    </row>
    <row r="63" spans="2:27" ht="15.6" customHeight="1" x14ac:dyDescent="0.25">
      <c r="B63" s="444"/>
      <c r="C63" s="433"/>
      <c r="D63" s="224"/>
      <c r="E63" s="90"/>
      <c r="F63" s="91"/>
      <c r="G63" s="91"/>
      <c r="H63" s="91"/>
      <c r="I63" s="434"/>
      <c r="J63" s="435"/>
      <c r="K63" s="435"/>
      <c r="L63" s="435"/>
      <c r="M63" s="435"/>
      <c r="N63" s="436"/>
      <c r="O63" s="426"/>
      <c r="P63" s="427"/>
      <c r="Q63" s="427"/>
      <c r="R63" s="427"/>
      <c r="S63" s="427"/>
      <c r="T63" s="427"/>
      <c r="U63" s="427"/>
      <c r="V63" s="428"/>
      <c r="W63" s="276"/>
      <c r="X63" s="275" t="s">
        <v>2</v>
      </c>
      <c r="Y63" s="45" t="s">
        <v>2</v>
      </c>
      <c r="Z63" s="316" t="s">
        <v>2</v>
      </c>
      <c r="AA63" s="317" t="s">
        <v>2</v>
      </c>
    </row>
    <row r="64" spans="2:27" ht="15.6" customHeight="1" x14ac:dyDescent="0.25">
      <c r="B64" s="444"/>
      <c r="C64" s="433"/>
      <c r="D64" s="224"/>
      <c r="E64" s="90"/>
      <c r="F64" s="91"/>
      <c r="G64" s="91"/>
      <c r="H64" s="91"/>
      <c r="I64" s="441"/>
      <c r="J64" s="448"/>
      <c r="K64" s="108"/>
      <c r="L64" s="93"/>
      <c r="M64" s="93"/>
      <c r="N64" s="109"/>
      <c r="O64" s="426"/>
      <c r="P64" s="427"/>
      <c r="Q64" s="427"/>
      <c r="R64" s="427"/>
      <c r="S64" s="427"/>
      <c r="T64" s="427"/>
      <c r="U64" s="427"/>
      <c r="V64" s="428"/>
      <c r="W64" s="276"/>
      <c r="X64" s="275" t="s">
        <v>2</v>
      </c>
      <c r="Y64" s="45" t="s">
        <v>2</v>
      </c>
      <c r="Z64" s="316" t="s">
        <v>2</v>
      </c>
      <c r="AA64" s="317" t="s">
        <v>2</v>
      </c>
    </row>
    <row r="65" spans="2:27" ht="12.75" x14ac:dyDescent="0.25">
      <c r="B65" s="444"/>
      <c r="C65" s="433"/>
      <c r="D65" s="110"/>
      <c r="E65" s="90"/>
      <c r="F65" s="91"/>
      <c r="G65" s="91"/>
      <c r="H65" s="91"/>
      <c r="I65" s="447"/>
      <c r="J65" s="424"/>
      <c r="K65" s="225"/>
      <c r="L65" s="226"/>
      <c r="M65" s="227"/>
      <c r="N65" s="228"/>
      <c r="O65" s="426"/>
      <c r="P65" s="427"/>
      <c r="Q65" s="427"/>
      <c r="R65" s="427"/>
      <c r="S65" s="427"/>
      <c r="T65" s="427"/>
      <c r="U65" s="427"/>
      <c r="V65" s="428"/>
      <c r="W65" s="276"/>
      <c r="X65" s="275" t="s">
        <v>2</v>
      </c>
      <c r="Y65" s="45" t="s">
        <v>2</v>
      </c>
      <c r="Z65" s="316" t="s">
        <v>2</v>
      </c>
      <c r="AA65" s="317" t="s">
        <v>2</v>
      </c>
    </row>
    <row r="66" spans="2:27" ht="15" x14ac:dyDescent="0.25">
      <c r="B66" s="444"/>
      <c r="C66" s="433"/>
      <c r="D66" s="111"/>
      <c r="E66" s="112"/>
      <c r="F66" s="113"/>
      <c r="G66" s="113"/>
      <c r="H66" s="113"/>
      <c r="I66" s="447"/>
      <c r="J66" s="424"/>
      <c r="K66" s="229"/>
      <c r="L66" s="230"/>
      <c r="M66" s="231"/>
      <c r="N66" s="232"/>
      <c r="O66" s="426"/>
      <c r="P66" s="427"/>
      <c r="Q66" s="427"/>
      <c r="R66" s="427"/>
      <c r="S66" s="427"/>
      <c r="T66" s="427"/>
      <c r="U66" s="427"/>
      <c r="V66" s="428"/>
      <c r="W66" s="276"/>
      <c r="X66" s="275" t="s">
        <v>2</v>
      </c>
      <c r="Y66" s="45" t="s">
        <v>2</v>
      </c>
      <c r="Z66" s="316" t="s">
        <v>2</v>
      </c>
      <c r="AA66" s="317" t="s">
        <v>2</v>
      </c>
    </row>
    <row r="67" spans="2:27" ht="12.75" x14ac:dyDescent="0.25">
      <c r="B67" s="444"/>
      <c r="C67" s="433"/>
      <c r="D67" s="110"/>
      <c r="E67" s="90"/>
      <c r="F67" s="91"/>
      <c r="G67" s="91"/>
      <c r="H67" s="91"/>
      <c r="I67" s="447"/>
      <c r="J67" s="424"/>
      <c r="K67" s="229"/>
      <c r="L67" s="230"/>
      <c r="M67" s="231"/>
      <c r="N67" s="232"/>
      <c r="O67" s="426"/>
      <c r="P67" s="427"/>
      <c r="Q67" s="427"/>
      <c r="R67" s="427"/>
      <c r="S67" s="427"/>
      <c r="T67" s="427"/>
      <c r="U67" s="427"/>
      <c r="V67" s="428"/>
      <c r="W67" s="276"/>
      <c r="X67" s="275" t="s">
        <v>2</v>
      </c>
      <c r="Y67" s="45" t="s">
        <v>2</v>
      </c>
      <c r="Z67" s="316" t="s">
        <v>2</v>
      </c>
      <c r="AA67" s="317" t="s">
        <v>2</v>
      </c>
    </row>
    <row r="68" spans="2:27" ht="13.5" thickBot="1" x14ac:dyDescent="0.3">
      <c r="B68" s="444"/>
      <c r="C68" s="433"/>
      <c r="D68" s="110"/>
      <c r="E68" s="90"/>
      <c r="F68" s="91"/>
      <c r="G68" s="91"/>
      <c r="H68" s="91"/>
      <c r="I68" s="445"/>
      <c r="J68" s="446"/>
      <c r="K68" s="229"/>
      <c r="L68" s="230"/>
      <c r="M68" s="231"/>
      <c r="N68" s="232"/>
      <c r="O68" s="426"/>
      <c r="P68" s="427"/>
      <c r="Q68" s="427"/>
      <c r="R68" s="427"/>
      <c r="S68" s="427"/>
      <c r="T68" s="427"/>
      <c r="U68" s="427"/>
      <c r="V68" s="428"/>
      <c r="W68" s="276"/>
      <c r="X68" s="275" t="s">
        <v>2</v>
      </c>
      <c r="Y68" s="45" t="s">
        <v>2</v>
      </c>
      <c r="Z68" s="316" t="s">
        <v>2</v>
      </c>
      <c r="AA68" s="317" t="s">
        <v>2</v>
      </c>
    </row>
    <row r="69" spans="2:27" ht="15" x14ac:dyDescent="0.25">
      <c r="B69" s="432"/>
      <c r="C69" s="433"/>
      <c r="D69" s="110"/>
      <c r="E69" s="233"/>
      <c r="F69" s="234"/>
      <c r="G69" s="234"/>
      <c r="H69" s="234"/>
      <c r="I69" s="434"/>
      <c r="J69" s="435"/>
      <c r="K69" s="435"/>
      <c r="L69" s="435"/>
      <c r="M69" s="435"/>
      <c r="N69" s="436"/>
      <c r="O69" s="426"/>
      <c r="P69" s="427"/>
      <c r="Q69" s="427"/>
      <c r="R69" s="427"/>
      <c r="S69" s="427"/>
      <c r="T69" s="427"/>
      <c r="U69" s="427"/>
      <c r="V69" s="428"/>
      <c r="W69" s="276"/>
      <c r="X69" s="275" t="s">
        <v>2</v>
      </c>
      <c r="Y69" s="45" t="s">
        <v>2</v>
      </c>
      <c r="Z69" s="316" t="s">
        <v>2</v>
      </c>
      <c r="AA69" s="317" t="s">
        <v>2</v>
      </c>
    </row>
    <row r="70" spans="2:27" ht="15" x14ac:dyDescent="0.25">
      <c r="B70" s="432"/>
      <c r="C70" s="433"/>
      <c r="D70" s="114"/>
      <c r="E70" s="233"/>
      <c r="F70" s="234"/>
      <c r="G70" s="234"/>
      <c r="H70" s="234"/>
      <c r="I70" s="441"/>
      <c r="J70" s="442"/>
      <c r="K70" s="115"/>
      <c r="L70" s="115"/>
      <c r="M70" s="116"/>
      <c r="N70" s="117"/>
      <c r="O70" s="426"/>
      <c r="P70" s="427"/>
      <c r="Q70" s="427"/>
      <c r="R70" s="427"/>
      <c r="S70" s="427"/>
      <c r="T70" s="427"/>
      <c r="U70" s="427"/>
      <c r="V70" s="428"/>
      <c r="W70" s="276"/>
      <c r="X70" s="275" t="s">
        <v>2</v>
      </c>
      <c r="Y70" s="45" t="s">
        <v>2</v>
      </c>
      <c r="Z70" s="316" t="s">
        <v>2</v>
      </c>
      <c r="AA70" s="317" t="s">
        <v>2</v>
      </c>
    </row>
    <row r="71" spans="2:27" ht="15.75" thickBot="1" x14ac:dyDescent="0.3">
      <c r="B71" s="432"/>
      <c r="C71" s="433"/>
      <c r="D71" s="114"/>
      <c r="E71" s="233"/>
      <c r="F71" s="234"/>
      <c r="G71" s="234"/>
      <c r="H71" s="234"/>
      <c r="I71" s="403"/>
      <c r="J71" s="443"/>
      <c r="K71" s="235"/>
      <c r="L71" s="235"/>
      <c r="M71" s="236"/>
      <c r="N71" s="237"/>
      <c r="O71" s="426"/>
      <c r="P71" s="427"/>
      <c r="Q71" s="427"/>
      <c r="R71" s="427"/>
      <c r="S71" s="427"/>
      <c r="T71" s="427"/>
      <c r="U71" s="427"/>
      <c r="V71" s="428"/>
      <c r="W71" s="276"/>
      <c r="X71" s="275" t="s">
        <v>2</v>
      </c>
      <c r="Y71" s="45" t="s">
        <v>2</v>
      </c>
      <c r="Z71" s="316" t="s">
        <v>2</v>
      </c>
      <c r="AA71" s="317" t="s">
        <v>2</v>
      </c>
    </row>
    <row r="72" spans="2:27" ht="15" x14ac:dyDescent="0.25">
      <c r="B72" s="432"/>
      <c r="C72" s="433"/>
      <c r="D72" s="99"/>
      <c r="E72" s="233"/>
      <c r="F72" s="234"/>
      <c r="G72" s="234"/>
      <c r="H72" s="234"/>
      <c r="I72" s="434"/>
      <c r="J72" s="435"/>
      <c r="K72" s="435"/>
      <c r="L72" s="435"/>
      <c r="M72" s="435"/>
      <c r="N72" s="436"/>
      <c r="O72" s="426"/>
      <c r="P72" s="427"/>
      <c r="Q72" s="427"/>
      <c r="R72" s="427"/>
      <c r="S72" s="427"/>
      <c r="T72" s="427"/>
      <c r="U72" s="427"/>
      <c r="V72" s="428"/>
      <c r="W72" s="276"/>
      <c r="X72" s="275" t="s">
        <v>2</v>
      </c>
      <c r="Y72" s="45" t="s">
        <v>2</v>
      </c>
      <c r="Z72" s="316" t="s">
        <v>2</v>
      </c>
      <c r="AA72" s="317" t="s">
        <v>2</v>
      </c>
    </row>
    <row r="73" spans="2:27" ht="15" x14ac:dyDescent="0.25">
      <c r="B73" s="432"/>
      <c r="C73" s="433"/>
      <c r="D73" s="221"/>
      <c r="E73" s="233"/>
      <c r="F73" s="234"/>
      <c r="G73" s="234"/>
      <c r="H73" s="234"/>
      <c r="I73" s="437"/>
      <c r="J73" s="438"/>
      <c r="K73" s="439"/>
      <c r="L73" s="438"/>
      <c r="M73" s="439"/>
      <c r="N73" s="440"/>
      <c r="O73" s="426"/>
      <c r="P73" s="427"/>
      <c r="Q73" s="427"/>
      <c r="R73" s="427"/>
      <c r="S73" s="427"/>
      <c r="T73" s="427"/>
      <c r="U73" s="427"/>
      <c r="V73" s="428"/>
      <c r="W73" s="276"/>
      <c r="X73" s="275" t="s">
        <v>2</v>
      </c>
      <c r="Y73" s="45" t="s">
        <v>2</v>
      </c>
      <c r="Z73" s="316" t="s">
        <v>2</v>
      </c>
      <c r="AA73" s="317" t="s">
        <v>2</v>
      </c>
    </row>
    <row r="74" spans="2:27" x14ac:dyDescent="0.25">
      <c r="B74" s="411"/>
      <c r="C74" s="412"/>
      <c r="D74" s="238"/>
      <c r="E74" s="239"/>
      <c r="F74" s="126"/>
      <c r="G74" s="126"/>
      <c r="H74" s="126"/>
      <c r="I74" s="413"/>
      <c r="J74" s="414"/>
      <c r="K74" s="423"/>
      <c r="L74" s="424"/>
      <c r="M74" s="423"/>
      <c r="N74" s="425"/>
      <c r="O74" s="426"/>
      <c r="P74" s="427"/>
      <c r="Q74" s="427"/>
      <c r="R74" s="427"/>
      <c r="S74" s="427"/>
      <c r="T74" s="427"/>
      <c r="U74" s="427"/>
      <c r="V74" s="428"/>
      <c r="W74" s="276"/>
      <c r="X74" s="275" t="s">
        <v>2</v>
      </c>
      <c r="Y74" s="45" t="s">
        <v>2</v>
      </c>
      <c r="Z74" s="316" t="s">
        <v>2</v>
      </c>
      <c r="AA74" s="317" t="s">
        <v>2</v>
      </c>
    </row>
    <row r="75" spans="2:27" x14ac:dyDescent="0.25">
      <c r="B75" s="411"/>
      <c r="C75" s="412"/>
      <c r="D75" s="238"/>
      <c r="E75" s="239"/>
      <c r="F75" s="126"/>
      <c r="G75" s="126"/>
      <c r="H75" s="126"/>
      <c r="I75" s="413"/>
      <c r="J75" s="414"/>
      <c r="K75" s="415"/>
      <c r="L75" s="416"/>
      <c r="M75" s="417"/>
      <c r="N75" s="418"/>
      <c r="O75" s="429"/>
      <c r="P75" s="430"/>
      <c r="Q75" s="430"/>
      <c r="R75" s="430"/>
      <c r="S75" s="430"/>
      <c r="T75" s="430"/>
      <c r="U75" s="430"/>
      <c r="V75" s="431"/>
      <c r="W75" s="277"/>
      <c r="X75" s="275" t="s">
        <v>2</v>
      </c>
      <c r="Y75" s="45" t="s">
        <v>2</v>
      </c>
      <c r="Z75" s="316" t="s">
        <v>2</v>
      </c>
      <c r="AA75" s="317" t="s">
        <v>2</v>
      </c>
    </row>
    <row r="76" spans="2:27" ht="12" thickBot="1" x14ac:dyDescent="0.3">
      <c r="B76" s="411"/>
      <c r="C76" s="412"/>
      <c r="D76" s="238"/>
      <c r="E76" s="240"/>
      <c r="F76" s="241"/>
      <c r="G76" s="241"/>
      <c r="H76" s="241"/>
      <c r="I76" s="413"/>
      <c r="J76" s="414"/>
      <c r="K76" s="415"/>
      <c r="L76" s="416"/>
      <c r="M76" s="417"/>
      <c r="N76" s="418"/>
      <c r="O76" s="419" t="s">
        <v>23</v>
      </c>
      <c r="P76" s="420"/>
      <c r="Q76" s="420"/>
      <c r="R76" s="420"/>
      <c r="S76" s="420"/>
      <c r="T76" s="421" t="s">
        <v>2</v>
      </c>
      <c r="U76" s="421"/>
      <c r="V76" s="421"/>
      <c r="W76" s="421"/>
      <c r="X76" s="421"/>
      <c r="Y76" s="422"/>
      <c r="Z76" s="309">
        <v>0</v>
      </c>
      <c r="AA76" s="310">
        <v>0</v>
      </c>
    </row>
    <row r="77" spans="2:27" ht="12" thickBot="1" x14ac:dyDescent="0.3">
      <c r="B77" s="403"/>
      <c r="C77" s="404"/>
      <c r="D77" s="242"/>
      <c r="E77" s="236"/>
      <c r="F77" s="243"/>
      <c r="G77" s="243"/>
      <c r="H77" s="243"/>
      <c r="I77" s="405"/>
      <c r="J77" s="406"/>
      <c r="K77" s="407"/>
      <c r="L77" s="408"/>
      <c r="M77" s="409"/>
      <c r="N77" s="410"/>
      <c r="O77" s="397" t="s">
        <v>24</v>
      </c>
      <c r="P77" s="398"/>
      <c r="Q77" s="398"/>
      <c r="R77" s="398"/>
      <c r="S77" s="278"/>
      <c r="T77" s="399" t="s">
        <v>2</v>
      </c>
      <c r="U77" s="399"/>
      <c r="V77" s="399"/>
      <c r="W77" s="399"/>
      <c r="X77" s="399"/>
      <c r="Y77" s="400"/>
      <c r="Z77" s="311">
        <v>0</v>
      </c>
      <c r="AA77" s="318"/>
    </row>
    <row r="78" spans="2:27" ht="12" thickBot="1" x14ac:dyDescent="0.3">
      <c r="B78" s="118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6"/>
      <c r="O78" s="397" t="s">
        <v>25</v>
      </c>
      <c r="P78" s="398"/>
      <c r="Q78" s="398"/>
      <c r="R78" s="398"/>
      <c r="S78" s="278"/>
      <c r="T78" s="399" t="s">
        <v>2</v>
      </c>
      <c r="U78" s="399"/>
      <c r="V78" s="399"/>
      <c r="W78" s="399"/>
      <c r="X78" s="399"/>
      <c r="Y78" s="400"/>
      <c r="Z78" s="318"/>
      <c r="AA78" s="318"/>
    </row>
    <row r="79" spans="2:27" ht="13.5" thickBot="1" x14ac:dyDescent="0.3">
      <c r="B79" s="386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8"/>
      <c r="O79" s="401" t="s">
        <v>26</v>
      </c>
      <c r="P79" s="402"/>
      <c r="Q79" s="402"/>
      <c r="R79" s="279" t="s">
        <v>27</v>
      </c>
      <c r="S79" s="280" t="s">
        <v>28</v>
      </c>
      <c r="T79" s="401" t="s">
        <v>29</v>
      </c>
      <c r="U79" s="402"/>
      <c r="V79" s="402"/>
      <c r="W79" s="402"/>
      <c r="X79" s="279" t="s">
        <v>27</v>
      </c>
      <c r="Y79" s="280" t="s">
        <v>28</v>
      </c>
      <c r="Z79" s="319"/>
      <c r="AA79" s="319"/>
    </row>
    <row r="80" spans="2:27" x14ac:dyDescent="0.25">
      <c r="B80" s="386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8"/>
      <c r="O80" s="389" t="s">
        <v>30</v>
      </c>
      <c r="P80" s="390"/>
      <c r="Q80" s="391"/>
      <c r="R80" s="119"/>
      <c r="S80" s="120"/>
      <c r="T80" s="392" t="s">
        <v>31</v>
      </c>
      <c r="U80" s="393"/>
      <c r="V80" s="393"/>
      <c r="W80" s="394"/>
      <c r="X80" s="121"/>
      <c r="Y80" s="122"/>
      <c r="Z80" s="320">
        <v>0</v>
      </c>
      <c r="AA80" s="320">
        <v>0</v>
      </c>
    </row>
    <row r="81" spans="2:27" x14ac:dyDescent="0.25">
      <c r="B81" s="386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8"/>
      <c r="O81" s="379" t="s">
        <v>32</v>
      </c>
      <c r="P81" s="380"/>
      <c r="Q81" s="381"/>
      <c r="R81" s="123" t="s">
        <v>2</v>
      </c>
      <c r="S81" s="123" t="s">
        <v>2</v>
      </c>
      <c r="T81" s="370" t="s">
        <v>33</v>
      </c>
      <c r="U81" s="371"/>
      <c r="V81" s="371"/>
      <c r="W81" s="372"/>
      <c r="X81" s="124"/>
      <c r="Y81" s="125"/>
      <c r="Z81" s="320">
        <v>0</v>
      </c>
      <c r="AA81" s="320">
        <v>0</v>
      </c>
    </row>
    <row r="82" spans="2:27" x14ac:dyDescent="0.25">
      <c r="B82" s="386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8"/>
      <c r="O82" s="379" t="s">
        <v>15</v>
      </c>
      <c r="P82" s="380"/>
      <c r="Q82" s="381"/>
      <c r="R82" s="126"/>
      <c r="S82" s="127"/>
      <c r="T82" s="370" t="s">
        <v>34</v>
      </c>
      <c r="U82" s="371"/>
      <c r="V82" s="371"/>
      <c r="W82" s="372"/>
      <c r="X82" s="124"/>
      <c r="Y82" s="125"/>
      <c r="Z82" s="320">
        <v>0</v>
      </c>
      <c r="AA82" s="320">
        <v>0</v>
      </c>
    </row>
    <row r="83" spans="2:27" ht="11.25" thickBot="1" x14ac:dyDescent="0.3">
      <c r="B83" s="386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8"/>
      <c r="O83" s="379" t="s">
        <v>35</v>
      </c>
      <c r="P83" s="380"/>
      <c r="Q83" s="381"/>
      <c r="R83" s="126"/>
      <c r="S83" s="127"/>
      <c r="T83" s="370" t="s">
        <v>36</v>
      </c>
      <c r="U83" s="371"/>
      <c r="V83" s="371"/>
      <c r="W83" s="372"/>
      <c r="X83" s="124"/>
      <c r="Y83" s="125"/>
      <c r="Z83" s="320">
        <v>0</v>
      </c>
      <c r="AA83" s="320">
        <v>0</v>
      </c>
    </row>
    <row r="84" spans="2:27" ht="11.25" x14ac:dyDescent="0.25">
      <c r="B84" s="382"/>
      <c r="C84" s="383"/>
      <c r="D84" s="383"/>
      <c r="E84" s="383"/>
      <c r="F84" s="384"/>
      <c r="G84" s="384"/>
      <c r="H84" s="384"/>
      <c r="I84" s="384"/>
      <c r="J84" s="384"/>
      <c r="K84" s="384"/>
      <c r="L84" s="384"/>
      <c r="M84" s="384"/>
      <c r="N84" s="385"/>
      <c r="O84" s="379" t="s">
        <v>37</v>
      </c>
      <c r="P84" s="380"/>
      <c r="Q84" s="381"/>
      <c r="R84" s="40" t="s">
        <v>2</v>
      </c>
      <c r="S84" s="127"/>
      <c r="T84" s="370" t="s">
        <v>38</v>
      </c>
      <c r="U84" s="371"/>
      <c r="V84" s="371"/>
      <c r="W84" s="372"/>
      <c r="X84" s="124"/>
      <c r="Y84" s="125"/>
      <c r="Z84" s="140" t="s">
        <v>2</v>
      </c>
      <c r="AA84" s="140"/>
    </row>
    <row r="85" spans="2:27" x14ac:dyDescent="0.25">
      <c r="B85" s="376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8"/>
      <c r="O85" s="379" t="s">
        <v>39</v>
      </c>
      <c r="P85" s="380"/>
      <c r="Q85" s="381"/>
      <c r="R85" s="123" t="s">
        <v>2</v>
      </c>
      <c r="S85" s="123"/>
      <c r="T85" s="370" t="s">
        <v>40</v>
      </c>
      <c r="U85" s="371"/>
      <c r="V85" s="371"/>
      <c r="W85" s="372"/>
      <c r="X85" s="124"/>
      <c r="Y85" s="125"/>
      <c r="Z85" s="320">
        <v>0</v>
      </c>
      <c r="AA85" s="320">
        <v>0</v>
      </c>
    </row>
    <row r="86" spans="2:27" x14ac:dyDescent="0.25">
      <c r="B86" s="376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8"/>
      <c r="O86" s="379" t="s">
        <v>41</v>
      </c>
      <c r="P86" s="380"/>
      <c r="Q86" s="381"/>
      <c r="R86" s="128"/>
      <c r="S86" s="127"/>
      <c r="T86" s="370" t="s">
        <v>42</v>
      </c>
      <c r="U86" s="371"/>
      <c r="V86" s="371"/>
      <c r="W86" s="372"/>
      <c r="X86" s="124"/>
      <c r="Y86" s="125"/>
      <c r="Z86" s="320">
        <v>0</v>
      </c>
      <c r="AA86" s="320">
        <v>0</v>
      </c>
    </row>
    <row r="87" spans="2:27" ht="11.25" thickBot="1" x14ac:dyDescent="0.3">
      <c r="B87" s="376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8"/>
      <c r="O87" s="379" t="s">
        <v>43</v>
      </c>
      <c r="P87" s="380"/>
      <c r="Q87" s="381"/>
      <c r="R87" s="129"/>
      <c r="S87" s="130"/>
      <c r="T87" s="370" t="s">
        <v>44</v>
      </c>
      <c r="U87" s="371"/>
      <c r="V87" s="371"/>
      <c r="W87" s="372"/>
      <c r="X87" s="124"/>
      <c r="Y87" s="125"/>
      <c r="Z87" s="320">
        <v>0</v>
      </c>
      <c r="AA87" s="320">
        <v>0</v>
      </c>
    </row>
    <row r="88" spans="2:27" ht="15.75" customHeight="1" thickBot="1" x14ac:dyDescent="0.3">
      <c r="B88" s="376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8"/>
      <c r="O88" s="281" t="s">
        <v>45</v>
      </c>
      <c r="P88" s="282"/>
      <c r="Q88" s="283" t="s">
        <v>46</v>
      </c>
      <c r="R88" s="284" t="s">
        <v>14</v>
      </c>
      <c r="S88" s="285" t="s">
        <v>47</v>
      </c>
      <c r="T88" s="370" t="s">
        <v>48</v>
      </c>
      <c r="U88" s="371"/>
      <c r="V88" s="371"/>
      <c r="W88" s="372"/>
      <c r="X88" s="124"/>
      <c r="Y88" s="125"/>
      <c r="Z88" s="320">
        <v>0</v>
      </c>
      <c r="AA88" s="320">
        <v>0</v>
      </c>
    </row>
    <row r="89" spans="2:27" x14ac:dyDescent="0.25">
      <c r="B89" s="376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131" t="s">
        <v>49</v>
      </c>
      <c r="P89" s="286"/>
      <c r="Q89" s="132" t="s">
        <v>2</v>
      </c>
      <c r="R89" s="133"/>
      <c r="S89" s="134"/>
      <c r="T89" s="370" t="s">
        <v>50</v>
      </c>
      <c r="U89" s="371"/>
      <c r="V89" s="371"/>
      <c r="W89" s="372"/>
      <c r="X89" s="135"/>
      <c r="Y89" s="125"/>
      <c r="Z89" s="140"/>
      <c r="AA89" s="140"/>
    </row>
    <row r="90" spans="2:27" x14ac:dyDescent="0.25">
      <c r="B90" s="376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136" t="s">
        <v>51</v>
      </c>
      <c r="P90" s="287"/>
      <c r="Q90" s="137" t="s">
        <v>2</v>
      </c>
      <c r="R90" s="138"/>
      <c r="S90" s="139"/>
      <c r="T90" s="370" t="s">
        <v>52</v>
      </c>
      <c r="U90" s="371"/>
      <c r="V90" s="371"/>
      <c r="W90" s="372"/>
      <c r="X90" s="124"/>
      <c r="Y90" s="125"/>
    </row>
    <row r="91" spans="2:27" x14ac:dyDescent="0.25">
      <c r="B91" s="353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136" t="s">
        <v>53</v>
      </c>
      <c r="P91" s="287"/>
      <c r="Q91" s="137" t="s">
        <v>2</v>
      </c>
      <c r="R91" s="138"/>
      <c r="S91" s="139"/>
      <c r="T91" s="370" t="s">
        <v>54</v>
      </c>
      <c r="U91" s="371"/>
      <c r="V91" s="371"/>
      <c r="W91" s="372"/>
      <c r="X91" s="124"/>
      <c r="Y91" s="125"/>
      <c r="Z91" s="321"/>
    </row>
    <row r="92" spans="2:27" x14ac:dyDescent="0.25">
      <c r="B92" s="353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136" t="s">
        <v>55</v>
      </c>
      <c r="P92" s="287"/>
      <c r="Q92" s="137" t="s">
        <v>2</v>
      </c>
      <c r="R92" s="138"/>
      <c r="S92" s="139"/>
      <c r="T92" s="370" t="s">
        <v>56</v>
      </c>
      <c r="U92" s="371"/>
      <c r="V92" s="371"/>
      <c r="W92" s="372"/>
      <c r="X92" s="124"/>
      <c r="Y92" s="125"/>
      <c r="Z92" s="140"/>
    </row>
    <row r="93" spans="2:27" x14ac:dyDescent="0.25">
      <c r="B93" s="353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136" t="s">
        <v>57</v>
      </c>
      <c r="P93" s="287"/>
      <c r="Q93" s="137" t="s">
        <v>2</v>
      </c>
      <c r="R93" s="138"/>
      <c r="S93" s="139"/>
      <c r="T93" s="373" t="s">
        <v>58</v>
      </c>
      <c r="U93" s="374"/>
      <c r="V93" s="374"/>
      <c r="W93" s="375"/>
      <c r="X93" s="124"/>
      <c r="Y93" s="125"/>
    </row>
    <row r="94" spans="2:27" ht="11.25" thickBot="1" x14ac:dyDescent="0.3">
      <c r="B94" s="353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136" t="s">
        <v>59</v>
      </c>
      <c r="P94" s="287"/>
      <c r="Q94" s="137" t="s">
        <v>2</v>
      </c>
      <c r="R94" s="138"/>
      <c r="S94" s="139"/>
      <c r="T94" s="361" t="s">
        <v>60</v>
      </c>
      <c r="U94" s="362"/>
      <c r="V94" s="362"/>
      <c r="W94" s="363"/>
      <c r="X94" s="141" t="s">
        <v>2</v>
      </c>
      <c r="Y94" s="142"/>
      <c r="Z94" s="321"/>
    </row>
    <row r="95" spans="2:27" ht="11.25" thickBot="1" x14ac:dyDescent="0.3">
      <c r="B95" s="353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136" t="s">
        <v>61</v>
      </c>
      <c r="P95" s="287"/>
      <c r="Q95" s="137" t="s">
        <v>2</v>
      </c>
      <c r="R95" s="138"/>
      <c r="S95" s="139"/>
      <c r="T95" s="364" t="s">
        <v>62</v>
      </c>
      <c r="U95" s="365"/>
      <c r="V95" s="365"/>
      <c r="W95" s="366"/>
      <c r="X95" s="288" t="s">
        <v>27</v>
      </c>
      <c r="Y95" s="289" t="s">
        <v>28</v>
      </c>
      <c r="Z95" s="322"/>
    </row>
    <row r="96" spans="2:27" s="323" customFormat="1" x14ac:dyDescent="0.25">
      <c r="B96" s="353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136" t="s">
        <v>63</v>
      </c>
      <c r="P96" s="287"/>
      <c r="Q96" s="137" t="s">
        <v>2</v>
      </c>
      <c r="R96" s="138"/>
      <c r="S96" s="139"/>
      <c r="T96" s="367" t="s">
        <v>64</v>
      </c>
      <c r="U96" s="368"/>
      <c r="V96" s="368"/>
      <c r="W96" s="369"/>
      <c r="X96" s="143" t="s">
        <v>2</v>
      </c>
      <c r="Y96" s="120"/>
      <c r="Z96" s="321"/>
      <c r="AA96" s="150"/>
    </row>
    <row r="97" spans="2:27" s="151" customFormat="1" x14ac:dyDescent="0.25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136" t="s">
        <v>65</v>
      </c>
      <c r="P97" s="287"/>
      <c r="Q97" s="137" t="s">
        <v>2</v>
      </c>
      <c r="R97" s="138"/>
      <c r="S97" s="139"/>
      <c r="T97" s="355" t="s">
        <v>66</v>
      </c>
      <c r="U97" s="356"/>
      <c r="V97" s="356"/>
      <c r="W97" s="357"/>
      <c r="X97" s="123" t="s">
        <v>2</v>
      </c>
      <c r="Y97" s="290"/>
      <c r="Z97" s="140"/>
      <c r="AA97" s="150"/>
    </row>
    <row r="98" spans="2:27" s="151" customFormat="1" ht="11.25" thickBot="1" x14ac:dyDescent="0.3">
      <c r="B98" s="358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136" t="s">
        <v>67</v>
      </c>
      <c r="P98" s="287"/>
      <c r="Q98" s="137" t="s">
        <v>2</v>
      </c>
      <c r="R98" s="138"/>
      <c r="S98" s="139"/>
      <c r="T98" s="355" t="s">
        <v>68</v>
      </c>
      <c r="U98" s="356"/>
      <c r="V98" s="356"/>
      <c r="W98" s="357"/>
      <c r="X98" s="123" t="s">
        <v>2</v>
      </c>
      <c r="Y98" s="291"/>
      <c r="Z98" s="324"/>
      <c r="AA98" s="150"/>
    </row>
    <row r="99" spans="2:27" s="151" customFormat="1" ht="11.25" x14ac:dyDescent="0.25">
      <c r="B99" s="144"/>
      <c r="C99" s="145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136" t="s">
        <v>69</v>
      </c>
      <c r="P99" s="287"/>
      <c r="Q99" s="137" t="s">
        <v>2</v>
      </c>
      <c r="R99" s="138"/>
      <c r="S99" s="139"/>
      <c r="T99" s="355" t="s">
        <v>70</v>
      </c>
      <c r="U99" s="356"/>
      <c r="V99" s="356"/>
      <c r="W99" s="357"/>
      <c r="X99" s="292"/>
      <c r="Y99" s="125" t="s">
        <v>2</v>
      </c>
      <c r="Z99" s="150"/>
      <c r="AA99" s="324"/>
    </row>
    <row r="100" spans="2:27" s="151" customFormat="1" ht="11.25" x14ac:dyDescent="0.25">
      <c r="B100" s="343"/>
      <c r="C100" s="344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146" t="s">
        <v>71</v>
      </c>
      <c r="P100" s="293"/>
      <c r="Q100" s="147" t="s">
        <v>2</v>
      </c>
      <c r="R100" s="148"/>
      <c r="S100" s="149"/>
      <c r="T100" s="346"/>
      <c r="U100" s="347"/>
      <c r="V100" s="347"/>
      <c r="W100" s="347"/>
      <c r="X100" s="294"/>
      <c r="Y100" s="295"/>
      <c r="Z100" s="315"/>
      <c r="AA100" s="315"/>
    </row>
    <row r="101" spans="2:27" s="151" customFormat="1" ht="12" thickBot="1" x14ac:dyDescent="0.3">
      <c r="B101" s="348"/>
      <c r="C101" s="349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50"/>
      <c r="O101" s="296" t="s">
        <v>72</v>
      </c>
      <c r="P101" s="297"/>
      <c r="Q101" s="141" t="s">
        <v>2</v>
      </c>
      <c r="R101" s="298"/>
      <c r="S101" s="299"/>
      <c r="T101" s="351" t="s">
        <v>73</v>
      </c>
      <c r="U101" s="352"/>
      <c r="V101" s="352"/>
      <c r="W101" s="352"/>
      <c r="X101" s="300" t="str">
        <f>IF(SUM(X96:X100)=0,"",SUM(X96:X100))</f>
        <v/>
      </c>
      <c r="Y101" s="299" t="str">
        <f>IF(SUM(Y96:Y100)=0,"",SUM(Y96:Y100))</f>
        <v/>
      </c>
      <c r="Z101" s="325"/>
      <c r="AA101" s="325"/>
    </row>
    <row r="102" spans="2:27" s="151" customFormat="1" ht="12" thickBot="1" x14ac:dyDescent="0.3">
      <c r="B102" s="330"/>
      <c r="C102" s="331"/>
      <c r="D102" s="331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3"/>
      <c r="Z102" s="150"/>
      <c r="AA102" s="326"/>
    </row>
    <row r="103" spans="2:27" s="151" customFormat="1" ht="12" thickBot="1" x14ac:dyDescent="0.3">
      <c r="B103" s="334"/>
      <c r="C103" s="335"/>
      <c r="D103" s="336"/>
      <c r="E103" s="336"/>
      <c r="F103" s="336"/>
      <c r="G103" s="336"/>
      <c r="H103" s="337"/>
      <c r="I103" s="335"/>
      <c r="J103" s="338"/>
      <c r="K103" s="339"/>
      <c r="L103" s="339"/>
      <c r="M103" s="339"/>
      <c r="N103" s="339"/>
      <c r="O103" s="339"/>
      <c r="P103" s="301"/>
      <c r="Q103" s="337"/>
      <c r="R103" s="335"/>
      <c r="S103" s="340"/>
      <c r="T103" s="341"/>
      <c r="U103" s="341"/>
      <c r="V103" s="341"/>
      <c r="W103" s="341"/>
      <c r="X103" s="341"/>
      <c r="Y103" s="342"/>
      <c r="Z103" s="327"/>
      <c r="AA103" s="327"/>
    </row>
    <row r="104" spans="2:27" s="151" customFormat="1" x14ac:dyDescent="0.2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302"/>
      <c r="T104" s="152"/>
      <c r="U104" s="152"/>
      <c r="V104" s="152"/>
      <c r="W104" s="152"/>
      <c r="X104" s="152"/>
      <c r="Y104" s="303"/>
      <c r="Z104" s="150"/>
      <c r="AA104" s="150"/>
    </row>
    <row r="105" spans="2:27" s="15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Z105" s="150"/>
      <c r="AA105" s="150"/>
    </row>
    <row r="106" spans="2:27" x14ac:dyDescent="0.25">
      <c r="Z106" s="328"/>
      <c r="AA106" s="328"/>
    </row>
    <row r="107" spans="2:27" x14ac:dyDescent="0.25">
      <c r="Z107" s="328"/>
      <c r="AA107" s="328"/>
    </row>
    <row r="108" spans="2:27" x14ac:dyDescent="0.25">
      <c r="Z108" s="328"/>
      <c r="AA108" s="328"/>
    </row>
    <row r="109" spans="2:27" x14ac:dyDescent="0.25">
      <c r="Z109" s="328"/>
      <c r="AA109" s="328"/>
    </row>
    <row r="110" spans="2:27" x14ac:dyDescent="0.25">
      <c r="Z110" s="328"/>
      <c r="AA110" s="328"/>
    </row>
    <row r="111" spans="2:27" x14ac:dyDescent="0.25">
      <c r="Z111" s="328"/>
      <c r="AA111" s="328"/>
    </row>
    <row r="112" spans="2:27" x14ac:dyDescent="0.25">
      <c r="Z112" s="328"/>
      <c r="AA112" s="328"/>
    </row>
    <row r="113" spans="26:27" x14ac:dyDescent="0.25">
      <c r="Z113" s="328"/>
      <c r="AA113" s="328"/>
    </row>
    <row r="114" spans="26:27" x14ac:dyDescent="0.25">
      <c r="Z114" s="328"/>
      <c r="AA114" s="328"/>
    </row>
    <row r="115" spans="26:27" x14ac:dyDescent="0.25">
      <c r="Z115" s="328"/>
      <c r="AA115" s="328"/>
    </row>
    <row r="116" spans="26:27" x14ac:dyDescent="0.25">
      <c r="Z116" s="328"/>
      <c r="AA116" s="328"/>
    </row>
    <row r="117" spans="26:27" x14ac:dyDescent="0.25">
      <c r="Z117" s="328"/>
      <c r="AA117" s="328"/>
    </row>
    <row r="118" spans="26:27" x14ac:dyDescent="0.25">
      <c r="Z118" s="328"/>
      <c r="AA118" s="328"/>
    </row>
    <row r="119" spans="26:27" x14ac:dyDescent="0.25">
      <c r="Z119" s="328"/>
      <c r="AA119" s="328"/>
    </row>
    <row r="120" spans="26:27" x14ac:dyDescent="0.25">
      <c r="Z120" s="328"/>
      <c r="AA120" s="328"/>
    </row>
    <row r="121" spans="26:27" x14ac:dyDescent="0.25">
      <c r="Z121" s="328"/>
      <c r="AA121" s="328"/>
    </row>
    <row r="122" spans="26:27" x14ac:dyDescent="0.25">
      <c r="Z122" s="328"/>
      <c r="AA122" s="328"/>
    </row>
    <row r="123" spans="26:27" x14ac:dyDescent="0.25">
      <c r="Z123" s="328"/>
      <c r="AA123" s="328"/>
    </row>
    <row r="124" spans="26:27" x14ac:dyDescent="0.25">
      <c r="Z124" s="328"/>
      <c r="AA124" s="328"/>
    </row>
    <row r="125" spans="26:27" x14ac:dyDescent="0.25">
      <c r="Z125" s="328"/>
      <c r="AA125" s="328"/>
    </row>
    <row r="126" spans="26:27" x14ac:dyDescent="0.25">
      <c r="Z126" s="328"/>
      <c r="AA126" s="328"/>
    </row>
    <row r="127" spans="26:27" x14ac:dyDescent="0.25">
      <c r="Z127" s="328"/>
      <c r="AA127" s="328"/>
    </row>
    <row r="128" spans="26:27" x14ac:dyDescent="0.25">
      <c r="Z128" s="328"/>
      <c r="AA128" s="328"/>
    </row>
    <row r="129" spans="26:27" x14ac:dyDescent="0.25">
      <c r="Z129" s="328"/>
      <c r="AA129" s="328"/>
    </row>
    <row r="130" spans="26:27" x14ac:dyDescent="0.25">
      <c r="Z130" s="328"/>
      <c r="AA130" s="328"/>
    </row>
    <row r="131" spans="26:27" x14ac:dyDescent="0.25">
      <c r="Z131" s="328"/>
      <c r="AA131" s="328"/>
    </row>
    <row r="132" spans="26:27" x14ac:dyDescent="0.25">
      <c r="Z132" s="328"/>
      <c r="AA132" s="328"/>
    </row>
    <row r="133" spans="26:27" x14ac:dyDescent="0.25">
      <c r="Z133" s="328"/>
      <c r="AA133" s="328"/>
    </row>
    <row r="134" spans="26:27" x14ac:dyDescent="0.25">
      <c r="Z134" s="328"/>
      <c r="AA134" s="328"/>
    </row>
    <row r="135" spans="26:27" x14ac:dyDescent="0.25">
      <c r="Z135" s="328"/>
      <c r="AA135" s="328"/>
    </row>
    <row r="136" spans="26:27" x14ac:dyDescent="0.25">
      <c r="Z136" s="328"/>
      <c r="AA136" s="328"/>
    </row>
    <row r="137" spans="26:27" x14ac:dyDescent="0.25">
      <c r="Z137" s="328"/>
      <c r="AA137" s="328"/>
    </row>
    <row r="138" spans="26:27" x14ac:dyDescent="0.25">
      <c r="Z138" s="328"/>
      <c r="AA138" s="328"/>
    </row>
    <row r="139" spans="26:27" x14ac:dyDescent="0.25">
      <c r="Z139" s="328"/>
      <c r="AA139" s="328"/>
    </row>
    <row r="140" spans="26:27" x14ac:dyDescent="0.25">
      <c r="Z140" s="328"/>
      <c r="AA140" s="328"/>
    </row>
    <row r="141" spans="26:27" x14ac:dyDescent="0.25">
      <c r="Z141" s="328"/>
      <c r="AA141" s="328"/>
    </row>
    <row r="142" spans="26:27" x14ac:dyDescent="0.25">
      <c r="Z142" s="328"/>
      <c r="AA142" s="328"/>
    </row>
    <row r="143" spans="26:27" x14ac:dyDescent="0.25">
      <c r="Z143" s="328"/>
      <c r="AA143" s="328"/>
    </row>
    <row r="144" spans="26:27" x14ac:dyDescent="0.25">
      <c r="Z144" s="328"/>
      <c r="AA144" s="328"/>
    </row>
    <row r="145" spans="26:27" x14ac:dyDescent="0.25">
      <c r="Z145" s="328"/>
      <c r="AA145" s="328"/>
    </row>
    <row r="146" spans="26:27" x14ac:dyDescent="0.25">
      <c r="Z146" s="328"/>
      <c r="AA146" s="328"/>
    </row>
    <row r="147" spans="26:27" x14ac:dyDescent="0.25">
      <c r="Z147" s="328"/>
      <c r="AA147" s="328"/>
    </row>
    <row r="148" spans="26:27" x14ac:dyDescent="0.25">
      <c r="Z148" s="328"/>
      <c r="AA148" s="328"/>
    </row>
    <row r="149" spans="26:27" x14ac:dyDescent="0.25">
      <c r="Z149" s="328"/>
      <c r="AA149" s="328"/>
    </row>
    <row r="150" spans="26:27" x14ac:dyDescent="0.25">
      <c r="Z150" s="328"/>
      <c r="AA150" s="328"/>
    </row>
    <row r="151" spans="26:27" x14ac:dyDescent="0.25">
      <c r="Z151" s="328"/>
      <c r="AA151" s="328"/>
    </row>
    <row r="152" spans="26:27" x14ac:dyDescent="0.25">
      <c r="Z152" s="328"/>
      <c r="AA152" s="328"/>
    </row>
    <row r="153" spans="26:27" x14ac:dyDescent="0.25">
      <c r="Z153" s="328"/>
      <c r="AA153" s="328"/>
    </row>
    <row r="154" spans="26:27" x14ac:dyDescent="0.25">
      <c r="Z154" s="328"/>
      <c r="AA154" s="328"/>
    </row>
    <row r="155" spans="26:27" x14ac:dyDescent="0.25">
      <c r="Z155" s="328"/>
      <c r="AA155" s="328"/>
    </row>
    <row r="156" spans="26:27" x14ac:dyDescent="0.25">
      <c r="Z156" s="328"/>
      <c r="AA156" s="328"/>
    </row>
    <row r="157" spans="26:27" x14ac:dyDescent="0.25">
      <c r="Z157" s="328"/>
      <c r="AA157" s="328"/>
    </row>
    <row r="158" spans="26:27" x14ac:dyDescent="0.25">
      <c r="Z158" s="328"/>
      <c r="AA158" s="328"/>
    </row>
    <row r="159" spans="26:27" x14ac:dyDescent="0.25">
      <c r="Z159" s="328"/>
      <c r="AA159" s="328"/>
    </row>
    <row r="160" spans="26:27" x14ac:dyDescent="0.25">
      <c r="Z160" s="328"/>
      <c r="AA160" s="328"/>
    </row>
    <row r="161" spans="26:27" x14ac:dyDescent="0.25">
      <c r="Z161" s="328"/>
      <c r="AA161" s="328"/>
    </row>
    <row r="162" spans="26:27" x14ac:dyDescent="0.25">
      <c r="Z162" s="328"/>
      <c r="AA162" s="328"/>
    </row>
    <row r="163" spans="26:27" x14ac:dyDescent="0.25">
      <c r="Z163" s="328"/>
      <c r="AA163" s="328"/>
    </row>
    <row r="164" spans="26:27" x14ac:dyDescent="0.25">
      <c r="Z164" s="328"/>
      <c r="AA164" s="328"/>
    </row>
    <row r="165" spans="26:27" x14ac:dyDescent="0.25">
      <c r="Z165" s="328"/>
      <c r="AA165" s="328"/>
    </row>
    <row r="166" spans="26:27" x14ac:dyDescent="0.25">
      <c r="Z166" s="328"/>
      <c r="AA166" s="328"/>
    </row>
    <row r="167" spans="26:27" x14ac:dyDescent="0.25">
      <c r="Z167" s="328"/>
      <c r="AA167" s="328"/>
    </row>
    <row r="168" spans="26:27" x14ac:dyDescent="0.25">
      <c r="Z168" s="328"/>
      <c r="AA168" s="328"/>
    </row>
    <row r="169" spans="26:27" x14ac:dyDescent="0.25">
      <c r="Z169" s="328"/>
      <c r="AA169" s="328"/>
    </row>
    <row r="170" spans="26:27" x14ac:dyDescent="0.25">
      <c r="Z170" s="328"/>
      <c r="AA170" s="328"/>
    </row>
    <row r="171" spans="26:27" x14ac:dyDescent="0.25">
      <c r="Z171" s="328"/>
      <c r="AA171" s="328"/>
    </row>
    <row r="172" spans="26:27" x14ac:dyDescent="0.25">
      <c r="Z172" s="328"/>
      <c r="AA172" s="328"/>
    </row>
    <row r="173" spans="26:27" x14ac:dyDescent="0.25">
      <c r="Z173" s="328"/>
      <c r="AA173" s="328"/>
    </row>
    <row r="174" spans="26:27" x14ac:dyDescent="0.25">
      <c r="Z174" s="328"/>
      <c r="AA174" s="328"/>
    </row>
    <row r="175" spans="26:27" x14ac:dyDescent="0.25">
      <c r="Z175" s="328"/>
      <c r="AA175" s="328"/>
    </row>
    <row r="176" spans="26:27" x14ac:dyDescent="0.25">
      <c r="Z176" s="328"/>
      <c r="AA176" s="328"/>
    </row>
    <row r="177" spans="26:27" x14ac:dyDescent="0.25">
      <c r="Z177" s="328"/>
      <c r="AA177" s="328"/>
    </row>
    <row r="178" spans="26:27" x14ac:dyDescent="0.25">
      <c r="Z178" s="328"/>
      <c r="AA178" s="328"/>
    </row>
    <row r="179" spans="26:27" x14ac:dyDescent="0.25">
      <c r="Z179" s="328"/>
      <c r="AA179" s="328"/>
    </row>
    <row r="180" spans="26:27" x14ac:dyDescent="0.25">
      <c r="Z180" s="328"/>
      <c r="AA180" s="328"/>
    </row>
    <row r="181" spans="26:27" x14ac:dyDescent="0.25">
      <c r="Z181" s="328"/>
      <c r="AA181" s="328"/>
    </row>
    <row r="182" spans="26:27" x14ac:dyDescent="0.25">
      <c r="Z182" s="328"/>
      <c r="AA182" s="328"/>
    </row>
    <row r="183" spans="26:27" x14ac:dyDescent="0.25">
      <c r="Z183" s="328"/>
      <c r="AA183" s="328"/>
    </row>
    <row r="184" spans="26:27" x14ac:dyDescent="0.25">
      <c r="Z184" s="328"/>
      <c r="AA184" s="328"/>
    </row>
    <row r="185" spans="26:27" x14ac:dyDescent="0.25">
      <c r="Z185" s="328"/>
      <c r="AA185" s="328"/>
    </row>
    <row r="186" spans="26:27" x14ac:dyDescent="0.25">
      <c r="Z186" s="328"/>
      <c r="AA186" s="328"/>
    </row>
    <row r="187" spans="26:27" x14ac:dyDescent="0.25">
      <c r="Z187" s="328"/>
      <c r="AA187" s="328"/>
    </row>
    <row r="188" spans="26:27" x14ac:dyDescent="0.25">
      <c r="Z188" s="328"/>
      <c r="AA188" s="328"/>
    </row>
    <row r="189" spans="26:27" x14ac:dyDescent="0.25">
      <c r="Z189" s="328"/>
      <c r="AA189" s="328"/>
    </row>
    <row r="190" spans="26:27" x14ac:dyDescent="0.25">
      <c r="Z190" s="328"/>
      <c r="AA190" s="328"/>
    </row>
    <row r="191" spans="26:27" x14ac:dyDescent="0.25">
      <c r="Z191" s="328"/>
      <c r="AA191" s="328"/>
    </row>
    <row r="192" spans="26:27" x14ac:dyDescent="0.25">
      <c r="Z192" s="328"/>
      <c r="AA192" s="328"/>
    </row>
    <row r="193" spans="26:27" x14ac:dyDescent="0.25">
      <c r="Z193" s="328"/>
      <c r="AA193" s="328"/>
    </row>
    <row r="194" spans="26:27" x14ac:dyDescent="0.25">
      <c r="Z194" s="328"/>
      <c r="AA194" s="328"/>
    </row>
    <row r="195" spans="26:27" x14ac:dyDescent="0.25">
      <c r="Z195" s="328"/>
      <c r="AA195" s="328"/>
    </row>
    <row r="196" spans="26:27" x14ac:dyDescent="0.25">
      <c r="Z196" s="328"/>
      <c r="AA196" s="328"/>
    </row>
    <row r="197" spans="26:27" x14ac:dyDescent="0.25">
      <c r="Z197" s="328"/>
      <c r="AA197" s="328"/>
    </row>
    <row r="198" spans="26:27" x14ac:dyDescent="0.25">
      <c r="Z198" s="328"/>
      <c r="AA198" s="328"/>
    </row>
    <row r="199" spans="26:27" x14ac:dyDescent="0.25">
      <c r="Z199" s="328"/>
      <c r="AA199" s="328"/>
    </row>
    <row r="200" spans="26:27" x14ac:dyDescent="0.25">
      <c r="Z200" s="328"/>
      <c r="AA200" s="328"/>
    </row>
    <row r="201" spans="26:27" x14ac:dyDescent="0.25">
      <c r="Z201" s="328"/>
      <c r="AA201" s="328"/>
    </row>
    <row r="202" spans="26:27" x14ac:dyDescent="0.25">
      <c r="Z202" s="328"/>
      <c r="AA202" s="328"/>
    </row>
    <row r="203" spans="26:27" x14ac:dyDescent="0.25">
      <c r="Z203" s="328"/>
      <c r="AA203" s="328"/>
    </row>
    <row r="204" spans="26:27" x14ac:dyDescent="0.25">
      <c r="Z204" s="328"/>
      <c r="AA204" s="328"/>
    </row>
    <row r="205" spans="26:27" x14ac:dyDescent="0.25">
      <c r="Z205" s="328"/>
      <c r="AA205" s="328"/>
    </row>
    <row r="206" spans="26:27" x14ac:dyDescent="0.25">
      <c r="Z206" s="328"/>
      <c r="AA206" s="328"/>
    </row>
    <row r="207" spans="26:27" x14ac:dyDescent="0.25">
      <c r="Z207" s="328"/>
      <c r="AA207" s="328"/>
    </row>
    <row r="208" spans="26:27" x14ac:dyDescent="0.25">
      <c r="Z208" s="328"/>
      <c r="AA208" s="328"/>
    </row>
    <row r="209" spans="26:27" x14ac:dyDescent="0.25">
      <c r="Z209" s="328"/>
      <c r="AA209" s="328"/>
    </row>
    <row r="210" spans="26:27" x14ac:dyDescent="0.25">
      <c r="Z210" s="328"/>
      <c r="AA210" s="328"/>
    </row>
    <row r="211" spans="26:27" x14ac:dyDescent="0.25">
      <c r="Z211" s="328"/>
      <c r="AA211" s="328"/>
    </row>
    <row r="212" spans="26:27" x14ac:dyDescent="0.25">
      <c r="Z212" s="328"/>
      <c r="AA212" s="328"/>
    </row>
    <row r="213" spans="26:27" x14ac:dyDescent="0.25">
      <c r="Z213" s="328"/>
      <c r="AA213" s="328"/>
    </row>
    <row r="214" spans="26:27" x14ac:dyDescent="0.25">
      <c r="Z214" s="328"/>
      <c r="AA214" s="328"/>
    </row>
    <row r="215" spans="26:27" x14ac:dyDescent="0.25">
      <c r="Z215" s="328"/>
      <c r="AA215" s="328"/>
    </row>
    <row r="216" spans="26:27" x14ac:dyDescent="0.25">
      <c r="Z216" s="328"/>
      <c r="AA216" s="328"/>
    </row>
    <row r="217" spans="26:27" x14ac:dyDescent="0.25">
      <c r="Z217" s="328"/>
      <c r="AA217" s="328"/>
    </row>
    <row r="218" spans="26:27" x14ac:dyDescent="0.25">
      <c r="Z218" s="328"/>
      <c r="AA218" s="328"/>
    </row>
    <row r="219" spans="26:27" x14ac:dyDescent="0.25">
      <c r="Z219" s="328"/>
      <c r="AA219" s="328"/>
    </row>
    <row r="220" spans="26:27" x14ac:dyDescent="0.25">
      <c r="Z220" s="328"/>
      <c r="AA220" s="328"/>
    </row>
    <row r="221" spans="26:27" x14ac:dyDescent="0.25">
      <c r="Z221" s="328"/>
      <c r="AA221" s="328"/>
    </row>
    <row r="222" spans="26:27" x14ac:dyDescent="0.25">
      <c r="Z222" s="328"/>
      <c r="AA222" s="328"/>
    </row>
    <row r="223" spans="26:27" x14ac:dyDescent="0.25">
      <c r="Z223" s="328"/>
      <c r="AA223" s="328"/>
    </row>
    <row r="224" spans="26:27" x14ac:dyDescent="0.25">
      <c r="Z224" s="328"/>
      <c r="AA224" s="328"/>
    </row>
    <row r="225" spans="26:27" x14ac:dyDescent="0.25">
      <c r="Z225" s="328"/>
      <c r="AA225" s="328"/>
    </row>
    <row r="226" spans="26:27" x14ac:dyDescent="0.25">
      <c r="Z226" s="328"/>
      <c r="AA226" s="328"/>
    </row>
    <row r="227" spans="26:27" x14ac:dyDescent="0.25">
      <c r="Z227" s="328"/>
      <c r="AA227" s="328"/>
    </row>
    <row r="228" spans="26:27" x14ac:dyDescent="0.25">
      <c r="Z228" s="328"/>
      <c r="AA228" s="328"/>
    </row>
    <row r="229" spans="26:27" x14ac:dyDescent="0.25">
      <c r="Z229" s="328"/>
      <c r="AA229" s="328"/>
    </row>
    <row r="230" spans="26:27" x14ac:dyDescent="0.25">
      <c r="Z230" s="328"/>
      <c r="AA230" s="328"/>
    </row>
    <row r="231" spans="26:27" x14ac:dyDescent="0.25">
      <c r="Z231" s="328"/>
      <c r="AA231" s="328"/>
    </row>
    <row r="232" spans="26:27" x14ac:dyDescent="0.25">
      <c r="Z232" s="328"/>
      <c r="AA232" s="328"/>
    </row>
    <row r="233" spans="26:27" x14ac:dyDescent="0.25">
      <c r="Z233" s="328"/>
      <c r="AA233" s="328"/>
    </row>
    <row r="234" spans="26:27" x14ac:dyDescent="0.25">
      <c r="Z234" s="328"/>
      <c r="AA234" s="328"/>
    </row>
    <row r="235" spans="26:27" x14ac:dyDescent="0.25">
      <c r="Z235" s="328"/>
      <c r="AA235" s="328"/>
    </row>
    <row r="236" spans="26:27" x14ac:dyDescent="0.25">
      <c r="Z236" s="328"/>
      <c r="AA236" s="328"/>
    </row>
    <row r="237" spans="26:27" x14ac:dyDescent="0.25">
      <c r="Z237" s="328"/>
      <c r="AA237" s="328"/>
    </row>
    <row r="238" spans="26:27" x14ac:dyDescent="0.25">
      <c r="Z238" s="328"/>
      <c r="AA238" s="328"/>
    </row>
    <row r="239" spans="26:27" x14ac:dyDescent="0.25">
      <c r="Z239" s="328"/>
      <c r="AA239" s="328"/>
    </row>
    <row r="240" spans="26:27" x14ac:dyDescent="0.25">
      <c r="Z240" s="328"/>
      <c r="AA240" s="328"/>
    </row>
    <row r="241" spans="26:27" x14ac:dyDescent="0.25">
      <c r="Z241" s="328"/>
      <c r="AA241" s="328"/>
    </row>
    <row r="242" spans="26:27" x14ac:dyDescent="0.25">
      <c r="Z242" s="328"/>
      <c r="AA242" s="328"/>
    </row>
    <row r="243" spans="26:27" x14ac:dyDescent="0.25">
      <c r="Z243" s="328"/>
      <c r="AA243" s="328"/>
    </row>
    <row r="244" spans="26:27" x14ac:dyDescent="0.25">
      <c r="Z244" s="328"/>
      <c r="AA244" s="328"/>
    </row>
    <row r="245" spans="26:27" x14ac:dyDescent="0.25">
      <c r="Z245" s="328"/>
      <c r="AA245" s="328"/>
    </row>
    <row r="246" spans="26:27" x14ac:dyDescent="0.25">
      <c r="Z246" s="328"/>
      <c r="AA246" s="328"/>
    </row>
    <row r="247" spans="26:27" x14ac:dyDescent="0.25">
      <c r="Z247" s="328"/>
      <c r="AA247" s="328"/>
    </row>
    <row r="248" spans="26:27" x14ac:dyDescent="0.25">
      <c r="Z248" s="328"/>
      <c r="AA248" s="328"/>
    </row>
    <row r="249" spans="26:27" x14ac:dyDescent="0.25">
      <c r="Z249" s="328"/>
      <c r="AA249" s="328"/>
    </row>
    <row r="250" spans="26:27" x14ac:dyDescent="0.25">
      <c r="Z250" s="328"/>
      <c r="AA250" s="328"/>
    </row>
    <row r="251" spans="26:27" x14ac:dyDescent="0.25">
      <c r="Z251" s="328"/>
      <c r="AA251" s="328"/>
    </row>
    <row r="252" spans="26:27" x14ac:dyDescent="0.25">
      <c r="Z252" s="328"/>
      <c r="AA252" s="328"/>
    </row>
    <row r="253" spans="26:27" x14ac:dyDescent="0.25">
      <c r="Z253" s="328"/>
      <c r="AA253" s="328"/>
    </row>
    <row r="254" spans="26:27" x14ac:dyDescent="0.25">
      <c r="Z254" s="328"/>
      <c r="AA254" s="328"/>
    </row>
    <row r="255" spans="26:27" x14ac:dyDescent="0.25">
      <c r="Z255" s="328"/>
      <c r="AA255" s="328"/>
    </row>
    <row r="256" spans="26:27" x14ac:dyDescent="0.25">
      <c r="Z256" s="328"/>
      <c r="AA256" s="328"/>
    </row>
    <row r="257" spans="26:27" x14ac:dyDescent="0.25">
      <c r="Z257" s="328"/>
      <c r="AA257" s="328"/>
    </row>
    <row r="258" spans="26:27" x14ac:dyDescent="0.25">
      <c r="Z258" s="328"/>
      <c r="AA258" s="328"/>
    </row>
    <row r="259" spans="26:27" x14ac:dyDescent="0.25">
      <c r="Z259" s="328"/>
      <c r="AA259" s="328"/>
    </row>
    <row r="260" spans="26:27" x14ac:dyDescent="0.25">
      <c r="Z260" s="328"/>
      <c r="AA260" s="328"/>
    </row>
    <row r="261" spans="26:27" x14ac:dyDescent="0.25">
      <c r="Z261" s="328"/>
      <c r="AA261" s="328"/>
    </row>
    <row r="262" spans="26:27" x14ac:dyDescent="0.25">
      <c r="Z262" s="328"/>
      <c r="AA262" s="328"/>
    </row>
    <row r="263" spans="26:27" x14ac:dyDescent="0.25">
      <c r="Z263" s="328"/>
      <c r="AA263" s="328"/>
    </row>
    <row r="264" spans="26:27" x14ac:dyDescent="0.25">
      <c r="Z264" s="328"/>
      <c r="AA264" s="328"/>
    </row>
    <row r="265" spans="26:27" x14ac:dyDescent="0.25">
      <c r="Z265" s="328"/>
      <c r="AA265" s="328"/>
    </row>
    <row r="266" spans="26:27" x14ac:dyDescent="0.25">
      <c r="Z266" s="328"/>
      <c r="AA266" s="328"/>
    </row>
    <row r="267" spans="26:27" x14ac:dyDescent="0.25">
      <c r="Z267" s="328"/>
      <c r="AA267" s="328"/>
    </row>
    <row r="268" spans="26:27" x14ac:dyDescent="0.25">
      <c r="Z268" s="328"/>
      <c r="AA268" s="328"/>
    </row>
    <row r="269" spans="26:27" x14ac:dyDescent="0.25">
      <c r="Z269" s="328"/>
      <c r="AA269" s="328"/>
    </row>
    <row r="270" spans="26:27" x14ac:dyDescent="0.25">
      <c r="Z270" s="328"/>
      <c r="AA270" s="328"/>
    </row>
    <row r="271" spans="26:27" x14ac:dyDescent="0.25">
      <c r="Z271" s="328"/>
      <c r="AA271" s="328"/>
    </row>
    <row r="272" spans="26:27" x14ac:dyDescent="0.25">
      <c r="Z272" s="328"/>
      <c r="AA272" s="328"/>
    </row>
    <row r="273" spans="26:27" x14ac:dyDescent="0.25">
      <c r="Z273" s="328"/>
      <c r="AA273" s="328"/>
    </row>
    <row r="274" spans="26:27" x14ac:dyDescent="0.25">
      <c r="Z274" s="328"/>
      <c r="AA274" s="328"/>
    </row>
    <row r="275" spans="26:27" x14ac:dyDescent="0.25">
      <c r="Z275" s="328"/>
      <c r="AA275" s="328"/>
    </row>
    <row r="276" spans="26:27" x14ac:dyDescent="0.25">
      <c r="Z276" s="328"/>
      <c r="AA276" s="328"/>
    </row>
    <row r="277" spans="26:27" x14ac:dyDescent="0.25">
      <c r="Z277" s="328"/>
      <c r="AA277" s="328"/>
    </row>
    <row r="278" spans="26:27" x14ac:dyDescent="0.25">
      <c r="Z278" s="328"/>
      <c r="AA278" s="328"/>
    </row>
    <row r="279" spans="26:27" x14ac:dyDescent="0.25">
      <c r="Z279" s="328"/>
      <c r="AA279" s="328"/>
    </row>
    <row r="280" spans="26:27" x14ac:dyDescent="0.25">
      <c r="Z280" s="328"/>
      <c r="AA280" s="328"/>
    </row>
    <row r="281" spans="26:27" x14ac:dyDescent="0.25">
      <c r="Z281" s="328"/>
      <c r="AA281" s="328"/>
    </row>
    <row r="282" spans="26:27" x14ac:dyDescent="0.25">
      <c r="Z282" s="328"/>
      <c r="AA282" s="328"/>
    </row>
    <row r="283" spans="26:27" x14ac:dyDescent="0.25">
      <c r="Z283" s="328"/>
      <c r="AA283" s="328"/>
    </row>
    <row r="284" spans="26:27" x14ac:dyDescent="0.25">
      <c r="Z284" s="328"/>
      <c r="AA284" s="328"/>
    </row>
    <row r="285" spans="26:27" x14ac:dyDescent="0.25">
      <c r="Z285" s="328"/>
      <c r="AA285" s="328"/>
    </row>
    <row r="286" spans="26:27" x14ac:dyDescent="0.25">
      <c r="Z286" s="328"/>
      <c r="AA286" s="328"/>
    </row>
    <row r="287" spans="26:27" x14ac:dyDescent="0.25">
      <c r="Z287" s="328"/>
      <c r="AA287" s="328"/>
    </row>
    <row r="288" spans="26:27" x14ac:dyDescent="0.25">
      <c r="Z288" s="328"/>
      <c r="AA288" s="328"/>
    </row>
    <row r="289" spans="26:27" x14ac:dyDescent="0.25">
      <c r="Z289" s="328"/>
      <c r="AA289" s="328"/>
    </row>
    <row r="290" spans="26:27" x14ac:dyDescent="0.25">
      <c r="Z290" s="328"/>
      <c r="AA290" s="328"/>
    </row>
    <row r="291" spans="26:27" x14ac:dyDescent="0.25">
      <c r="Z291" s="328"/>
      <c r="AA291" s="328"/>
    </row>
    <row r="292" spans="26:27" x14ac:dyDescent="0.25">
      <c r="Z292" s="328"/>
      <c r="AA292" s="328"/>
    </row>
    <row r="293" spans="26:27" x14ac:dyDescent="0.25">
      <c r="Z293" s="328"/>
      <c r="AA293" s="328"/>
    </row>
    <row r="294" spans="26:27" x14ac:dyDescent="0.25">
      <c r="Z294" s="328"/>
      <c r="AA294" s="328"/>
    </row>
    <row r="295" spans="26:27" x14ac:dyDescent="0.25">
      <c r="Z295" s="328"/>
      <c r="AA295" s="328"/>
    </row>
    <row r="296" spans="26:27" x14ac:dyDescent="0.25">
      <c r="Z296" s="328"/>
      <c r="AA296" s="328"/>
    </row>
    <row r="297" spans="26:27" x14ac:dyDescent="0.25">
      <c r="Z297" s="328"/>
      <c r="AA297" s="328"/>
    </row>
    <row r="298" spans="26:27" x14ac:dyDescent="0.25">
      <c r="Z298" s="328"/>
      <c r="AA298" s="328"/>
    </row>
    <row r="299" spans="26:27" x14ac:dyDescent="0.25">
      <c r="Z299" s="328"/>
      <c r="AA299" s="328"/>
    </row>
    <row r="300" spans="26:27" x14ac:dyDescent="0.25">
      <c r="Z300" s="328"/>
      <c r="AA300" s="328"/>
    </row>
    <row r="301" spans="26:27" x14ac:dyDescent="0.25">
      <c r="Z301" s="328"/>
      <c r="AA301" s="328"/>
    </row>
    <row r="302" spans="26:27" x14ac:dyDescent="0.25">
      <c r="Z302" s="328"/>
      <c r="AA302" s="328"/>
    </row>
    <row r="303" spans="26:27" x14ac:dyDescent="0.25">
      <c r="Z303" s="328"/>
      <c r="AA303" s="328"/>
    </row>
    <row r="304" spans="26:27" x14ac:dyDescent="0.25">
      <c r="Z304" s="328"/>
      <c r="AA304" s="328"/>
    </row>
    <row r="305" spans="26:27" x14ac:dyDescent="0.25">
      <c r="Z305" s="328"/>
      <c r="AA305" s="328"/>
    </row>
    <row r="306" spans="26:27" x14ac:dyDescent="0.25">
      <c r="Z306" s="328"/>
      <c r="AA306" s="328"/>
    </row>
    <row r="307" spans="26:27" x14ac:dyDescent="0.25">
      <c r="Z307" s="328"/>
      <c r="AA307" s="328"/>
    </row>
    <row r="308" spans="26:27" x14ac:dyDescent="0.25">
      <c r="Z308" s="328"/>
      <c r="AA308" s="328"/>
    </row>
    <row r="309" spans="26:27" x14ac:dyDescent="0.25">
      <c r="Z309" s="328"/>
      <c r="AA309" s="328"/>
    </row>
    <row r="310" spans="26:27" x14ac:dyDescent="0.25">
      <c r="Z310" s="328"/>
      <c r="AA310" s="328"/>
    </row>
    <row r="311" spans="26:27" x14ac:dyDescent="0.25">
      <c r="Z311" s="328"/>
      <c r="AA311" s="328"/>
    </row>
    <row r="312" spans="26:27" x14ac:dyDescent="0.25">
      <c r="Z312" s="328"/>
      <c r="AA312" s="328"/>
    </row>
    <row r="313" spans="26:27" x14ac:dyDescent="0.25">
      <c r="Z313" s="328"/>
      <c r="AA313" s="328"/>
    </row>
    <row r="314" spans="26:27" x14ac:dyDescent="0.25">
      <c r="Z314" s="328"/>
      <c r="AA314" s="328"/>
    </row>
    <row r="315" spans="26:27" x14ac:dyDescent="0.25">
      <c r="Z315" s="328"/>
      <c r="AA315" s="328"/>
    </row>
    <row r="316" spans="26:27" x14ac:dyDescent="0.25">
      <c r="Z316" s="328"/>
      <c r="AA316" s="328"/>
    </row>
    <row r="317" spans="26:27" x14ac:dyDescent="0.25">
      <c r="Z317" s="328"/>
      <c r="AA317" s="328"/>
    </row>
    <row r="318" spans="26:27" x14ac:dyDescent="0.25">
      <c r="Z318" s="328"/>
      <c r="AA318" s="328"/>
    </row>
    <row r="319" spans="26:27" x14ac:dyDescent="0.25">
      <c r="Z319" s="328"/>
      <c r="AA319" s="328"/>
    </row>
    <row r="320" spans="26:27" x14ac:dyDescent="0.25">
      <c r="Z320" s="328"/>
      <c r="AA320" s="328"/>
    </row>
    <row r="321" spans="26:27" x14ac:dyDescent="0.25">
      <c r="Z321" s="328"/>
      <c r="AA321" s="328"/>
    </row>
    <row r="322" spans="26:27" x14ac:dyDescent="0.25">
      <c r="Z322" s="328"/>
      <c r="AA322" s="328"/>
    </row>
    <row r="323" spans="26:27" x14ac:dyDescent="0.25">
      <c r="Z323" s="328"/>
      <c r="AA323" s="328"/>
    </row>
    <row r="324" spans="26:27" x14ac:dyDescent="0.25">
      <c r="Z324" s="328"/>
      <c r="AA324" s="328"/>
    </row>
    <row r="325" spans="26:27" x14ac:dyDescent="0.25">
      <c r="Z325" s="328"/>
      <c r="AA325" s="328"/>
    </row>
    <row r="326" spans="26:27" x14ac:dyDescent="0.25">
      <c r="Z326" s="328"/>
      <c r="AA326" s="328"/>
    </row>
    <row r="327" spans="26:27" x14ac:dyDescent="0.25">
      <c r="Z327" s="328"/>
      <c r="AA327" s="328"/>
    </row>
    <row r="328" spans="26:27" x14ac:dyDescent="0.25">
      <c r="Z328" s="328"/>
      <c r="AA328" s="328"/>
    </row>
    <row r="329" spans="26:27" x14ac:dyDescent="0.25">
      <c r="Z329" s="328"/>
      <c r="AA329" s="328"/>
    </row>
    <row r="330" spans="26:27" x14ac:dyDescent="0.25">
      <c r="Z330" s="328"/>
      <c r="AA330" s="328"/>
    </row>
    <row r="331" spans="26:27" x14ac:dyDescent="0.25">
      <c r="Z331" s="328"/>
      <c r="AA331" s="328"/>
    </row>
    <row r="332" spans="26:27" x14ac:dyDescent="0.25">
      <c r="Z332" s="328"/>
      <c r="AA332" s="328"/>
    </row>
    <row r="333" spans="26:27" x14ac:dyDescent="0.25">
      <c r="Z333" s="328"/>
      <c r="AA333" s="328"/>
    </row>
    <row r="334" spans="26:27" x14ac:dyDescent="0.25">
      <c r="Z334" s="328"/>
      <c r="AA334" s="328"/>
    </row>
    <row r="335" spans="26:27" x14ac:dyDescent="0.25">
      <c r="Z335" s="328"/>
      <c r="AA335" s="328"/>
    </row>
    <row r="336" spans="26:27" x14ac:dyDescent="0.25">
      <c r="Z336" s="328"/>
      <c r="AA336" s="328"/>
    </row>
    <row r="337" spans="26:27" x14ac:dyDescent="0.25">
      <c r="Z337" s="328"/>
      <c r="AA337" s="328"/>
    </row>
    <row r="338" spans="26:27" x14ac:dyDescent="0.25">
      <c r="Z338" s="328"/>
      <c r="AA338" s="328"/>
    </row>
    <row r="339" spans="26:27" x14ac:dyDescent="0.25">
      <c r="Z339" s="328"/>
      <c r="AA339" s="328"/>
    </row>
    <row r="340" spans="26:27" x14ac:dyDescent="0.25">
      <c r="Z340" s="328"/>
      <c r="AA340" s="328"/>
    </row>
    <row r="341" spans="26:27" x14ac:dyDescent="0.25">
      <c r="Z341" s="328"/>
      <c r="AA341" s="328"/>
    </row>
    <row r="342" spans="26:27" x14ac:dyDescent="0.25">
      <c r="Z342" s="328"/>
      <c r="AA342" s="328"/>
    </row>
    <row r="343" spans="26:27" x14ac:dyDescent="0.25">
      <c r="Z343" s="328"/>
      <c r="AA343" s="328"/>
    </row>
    <row r="344" spans="26:27" x14ac:dyDescent="0.25">
      <c r="Z344" s="328"/>
      <c r="AA344" s="328"/>
    </row>
    <row r="345" spans="26:27" x14ac:dyDescent="0.25">
      <c r="Z345" s="328"/>
      <c r="AA345" s="328"/>
    </row>
    <row r="346" spans="26:27" x14ac:dyDescent="0.25">
      <c r="Z346" s="328"/>
      <c r="AA346" s="328"/>
    </row>
    <row r="347" spans="26:27" x14ac:dyDescent="0.25">
      <c r="Z347" s="328"/>
      <c r="AA347" s="328"/>
    </row>
    <row r="348" spans="26:27" x14ac:dyDescent="0.25">
      <c r="Z348" s="328"/>
      <c r="AA348" s="328"/>
    </row>
    <row r="349" spans="26:27" x14ac:dyDescent="0.25">
      <c r="Z349" s="328"/>
      <c r="AA349" s="328"/>
    </row>
    <row r="350" spans="26:27" x14ac:dyDescent="0.25">
      <c r="Z350" s="328"/>
      <c r="AA350" s="328"/>
    </row>
    <row r="351" spans="26:27" x14ac:dyDescent="0.25">
      <c r="Z351" s="328"/>
      <c r="AA351" s="328"/>
    </row>
    <row r="352" spans="26:27" x14ac:dyDescent="0.25">
      <c r="Z352" s="328"/>
      <c r="AA352" s="328"/>
    </row>
    <row r="353" spans="26:27" x14ac:dyDescent="0.25">
      <c r="Z353" s="328"/>
      <c r="AA353" s="328"/>
    </row>
    <row r="354" spans="26:27" x14ac:dyDescent="0.25">
      <c r="Z354" s="328"/>
      <c r="AA354" s="328"/>
    </row>
    <row r="355" spans="26:27" x14ac:dyDescent="0.25">
      <c r="Z355" s="328"/>
      <c r="AA355" s="328"/>
    </row>
    <row r="356" spans="26:27" x14ac:dyDescent="0.25">
      <c r="Z356" s="328"/>
      <c r="AA356" s="328"/>
    </row>
    <row r="357" spans="26:27" x14ac:dyDescent="0.25">
      <c r="Z357" s="328"/>
      <c r="AA357" s="328"/>
    </row>
    <row r="358" spans="26:27" x14ac:dyDescent="0.25">
      <c r="Z358" s="328"/>
      <c r="AA358" s="328"/>
    </row>
    <row r="359" spans="26:27" x14ac:dyDescent="0.25">
      <c r="Z359" s="328"/>
      <c r="AA359" s="328"/>
    </row>
    <row r="360" spans="26:27" x14ac:dyDescent="0.25">
      <c r="Z360" s="328"/>
      <c r="AA360" s="328"/>
    </row>
    <row r="361" spans="26:27" x14ac:dyDescent="0.25">
      <c r="Z361" s="328"/>
      <c r="AA361" s="328"/>
    </row>
    <row r="362" spans="26:27" x14ac:dyDescent="0.25">
      <c r="Z362" s="328"/>
      <c r="AA362" s="328"/>
    </row>
    <row r="363" spans="26:27" x14ac:dyDescent="0.25">
      <c r="Z363" s="328"/>
      <c r="AA363" s="328"/>
    </row>
    <row r="364" spans="26:27" x14ac:dyDescent="0.25">
      <c r="Z364" s="328"/>
      <c r="AA364" s="328"/>
    </row>
    <row r="365" spans="26:27" x14ac:dyDescent="0.25">
      <c r="Z365" s="328"/>
      <c r="AA365" s="328"/>
    </row>
    <row r="366" spans="26:27" x14ac:dyDescent="0.25">
      <c r="Z366" s="328"/>
      <c r="AA366" s="328"/>
    </row>
    <row r="367" spans="26:27" x14ac:dyDescent="0.25">
      <c r="Z367" s="328"/>
      <c r="AA367" s="328"/>
    </row>
    <row r="368" spans="26:27" x14ac:dyDescent="0.25">
      <c r="Z368" s="328"/>
      <c r="AA368" s="328"/>
    </row>
    <row r="369" spans="26:27" x14ac:dyDescent="0.25">
      <c r="Z369" s="328"/>
      <c r="AA369" s="328"/>
    </row>
    <row r="370" spans="26:27" x14ac:dyDescent="0.25">
      <c r="Z370" s="328"/>
      <c r="AA370" s="328"/>
    </row>
    <row r="371" spans="26:27" x14ac:dyDescent="0.25">
      <c r="Z371" s="328"/>
      <c r="AA371" s="328"/>
    </row>
    <row r="372" spans="26:27" x14ac:dyDescent="0.25">
      <c r="Z372" s="328"/>
      <c r="AA372" s="328"/>
    </row>
    <row r="373" spans="26:27" x14ac:dyDescent="0.25">
      <c r="Z373" s="328"/>
      <c r="AA373" s="328"/>
    </row>
    <row r="374" spans="26:27" x14ac:dyDescent="0.25">
      <c r="Z374" s="328"/>
      <c r="AA374" s="328"/>
    </row>
    <row r="375" spans="26:27" x14ac:dyDescent="0.25">
      <c r="Z375" s="328"/>
      <c r="AA375" s="328"/>
    </row>
    <row r="376" spans="26:27" x14ac:dyDescent="0.25">
      <c r="Z376" s="328"/>
      <c r="AA376" s="328"/>
    </row>
    <row r="377" spans="26:27" x14ac:dyDescent="0.25">
      <c r="Z377" s="328"/>
      <c r="AA377" s="328"/>
    </row>
    <row r="378" spans="26:27" x14ac:dyDescent="0.25">
      <c r="Z378" s="328"/>
      <c r="AA378" s="328"/>
    </row>
    <row r="379" spans="26:27" x14ac:dyDescent="0.25">
      <c r="Z379" s="328"/>
      <c r="AA379" s="328"/>
    </row>
    <row r="380" spans="26:27" x14ac:dyDescent="0.25">
      <c r="Z380" s="328"/>
      <c r="AA380" s="328"/>
    </row>
    <row r="381" spans="26:27" x14ac:dyDescent="0.25">
      <c r="Z381" s="328"/>
      <c r="AA381" s="328"/>
    </row>
    <row r="382" spans="26:27" x14ac:dyDescent="0.25">
      <c r="Z382" s="328"/>
      <c r="AA382" s="328"/>
    </row>
    <row r="383" spans="26:27" x14ac:dyDescent="0.25">
      <c r="Z383" s="328"/>
      <c r="AA383" s="328"/>
    </row>
    <row r="384" spans="26:27" x14ac:dyDescent="0.25">
      <c r="Z384" s="328"/>
      <c r="AA384" s="328"/>
    </row>
    <row r="385" spans="26:27" x14ac:dyDescent="0.25">
      <c r="Z385" s="328"/>
      <c r="AA385" s="328"/>
    </row>
    <row r="386" spans="26:27" x14ac:dyDescent="0.25">
      <c r="Z386" s="328"/>
      <c r="AA386" s="328"/>
    </row>
    <row r="387" spans="26:27" x14ac:dyDescent="0.25">
      <c r="Z387" s="328"/>
      <c r="AA387" s="328"/>
    </row>
    <row r="388" spans="26:27" x14ac:dyDescent="0.25">
      <c r="Z388" s="328"/>
      <c r="AA388" s="328"/>
    </row>
    <row r="389" spans="26:27" x14ac:dyDescent="0.25">
      <c r="Z389" s="328"/>
      <c r="AA389" s="328"/>
    </row>
    <row r="390" spans="26:27" x14ac:dyDescent="0.25">
      <c r="Z390" s="328"/>
      <c r="AA390" s="328"/>
    </row>
    <row r="391" spans="26:27" x14ac:dyDescent="0.25">
      <c r="Z391" s="328"/>
      <c r="AA391" s="328"/>
    </row>
    <row r="392" spans="26:27" x14ac:dyDescent="0.25">
      <c r="Z392" s="328"/>
      <c r="AA392" s="328"/>
    </row>
  </sheetData>
  <mergeCells count="416">
    <mergeCell ref="H4:O4"/>
    <mergeCell ref="S4:U4"/>
    <mergeCell ref="V4:W4"/>
    <mergeCell ref="H5:O5"/>
    <mergeCell ref="S5:U5"/>
    <mergeCell ref="V5:W5"/>
    <mergeCell ref="H2:O3"/>
    <mergeCell ref="S2:U2"/>
    <mergeCell ref="V2:W2"/>
    <mergeCell ref="S3:U3"/>
    <mergeCell ref="V3:W3"/>
    <mergeCell ref="C7:D7"/>
    <mergeCell ref="F7:G7"/>
    <mergeCell ref="I7:K7"/>
    <mergeCell ref="O7:P7"/>
    <mergeCell ref="S7:T7"/>
    <mergeCell ref="U7:V7"/>
    <mergeCell ref="W7:X7"/>
    <mergeCell ref="B6:D6"/>
    <mergeCell ref="E6:H6"/>
    <mergeCell ref="I6:L6"/>
    <mergeCell ref="M6:N6"/>
    <mergeCell ref="O6:V6"/>
    <mergeCell ref="W6:Y6"/>
    <mergeCell ref="C9:D9"/>
    <mergeCell ref="I9:K9"/>
    <mergeCell ref="O9:P9"/>
    <mergeCell ref="S9:T9"/>
    <mergeCell ref="U9:V9"/>
    <mergeCell ref="W9:X9"/>
    <mergeCell ref="C8:D8"/>
    <mergeCell ref="I8:K8"/>
    <mergeCell ref="O8:P8"/>
    <mergeCell ref="S8:T8"/>
    <mergeCell ref="U8:V8"/>
    <mergeCell ref="W8:X8"/>
    <mergeCell ref="C10:D10"/>
    <mergeCell ref="I10:K10"/>
    <mergeCell ref="O10:P10"/>
    <mergeCell ref="S10:T10"/>
    <mergeCell ref="U10:V10"/>
    <mergeCell ref="C11:D11"/>
    <mergeCell ref="I11:K11"/>
    <mergeCell ref="O11:R11"/>
    <mergeCell ref="S11:V11"/>
    <mergeCell ref="C12:D12"/>
    <mergeCell ref="I12:K12"/>
    <mergeCell ref="O12:R12"/>
    <mergeCell ref="S12:V12"/>
    <mergeCell ref="C13:D13"/>
    <mergeCell ref="E13:F13"/>
    <mergeCell ref="G13:H13"/>
    <mergeCell ref="I13:K13"/>
    <mergeCell ref="O13:R13"/>
    <mergeCell ref="S13:V13"/>
    <mergeCell ref="B14:D14"/>
    <mergeCell ref="E14:H14"/>
    <mergeCell ref="I14:N14"/>
    <mergeCell ref="O14:Y14"/>
    <mergeCell ref="B15:D15"/>
    <mergeCell ref="I15:K15"/>
    <mergeCell ref="L15:N15"/>
    <mergeCell ref="O15:Q15"/>
    <mergeCell ref="S15:T15"/>
    <mergeCell ref="U15:V15"/>
    <mergeCell ref="B18:C18"/>
    <mergeCell ref="I18:K18"/>
    <mergeCell ref="L18:N18"/>
    <mergeCell ref="O18:Q18"/>
    <mergeCell ref="S18:T18"/>
    <mergeCell ref="U18:V18"/>
    <mergeCell ref="B16:C16"/>
    <mergeCell ref="I16:J16"/>
    <mergeCell ref="O16:Q16"/>
    <mergeCell ref="S16:T16"/>
    <mergeCell ref="U16:V16"/>
    <mergeCell ref="B17:C17"/>
    <mergeCell ref="I17:J17"/>
    <mergeCell ref="O17:Q17"/>
    <mergeCell ref="S17:T17"/>
    <mergeCell ref="U17:V17"/>
    <mergeCell ref="B19:C19"/>
    <mergeCell ref="I19:J19"/>
    <mergeCell ref="O19:Q19"/>
    <mergeCell ref="S19:T19"/>
    <mergeCell ref="U19:V19"/>
    <mergeCell ref="B20:C20"/>
    <mergeCell ref="I20:J20"/>
    <mergeCell ref="O20:Q20"/>
    <mergeCell ref="S20:T20"/>
    <mergeCell ref="U20:V20"/>
    <mergeCell ref="B21:C21"/>
    <mergeCell ref="I21:N21"/>
    <mergeCell ref="O21:Q21"/>
    <mergeCell ref="S21:T21"/>
    <mergeCell ref="U21:V21"/>
    <mergeCell ref="B22:H22"/>
    <mergeCell ref="O22:Q22"/>
    <mergeCell ref="S22:T22"/>
    <mergeCell ref="U22:V22"/>
    <mergeCell ref="B23:C23"/>
    <mergeCell ref="I23:J23"/>
    <mergeCell ref="O23:Q23"/>
    <mergeCell ref="S23:T23"/>
    <mergeCell ref="U23:V23"/>
    <mergeCell ref="B24:C24"/>
    <mergeCell ref="I24:J24"/>
    <mergeCell ref="O24:Q24"/>
    <mergeCell ref="S24:T24"/>
    <mergeCell ref="U24:V24"/>
    <mergeCell ref="B25:C25"/>
    <mergeCell ref="I25:J25"/>
    <mergeCell ref="O25:Q25"/>
    <mergeCell ref="S25:T25"/>
    <mergeCell ref="U25:V25"/>
    <mergeCell ref="B26:C26"/>
    <mergeCell ref="I26:J26"/>
    <mergeCell ref="O26:Q26"/>
    <mergeCell ref="S26:T26"/>
    <mergeCell ref="U26:V26"/>
    <mergeCell ref="B27:C27"/>
    <mergeCell ref="I27:J27"/>
    <mergeCell ref="O27:Q27"/>
    <mergeCell ref="S27:T27"/>
    <mergeCell ref="U27:V27"/>
    <mergeCell ref="B28:C28"/>
    <mergeCell ref="I28:J28"/>
    <mergeCell ref="O28:Q28"/>
    <mergeCell ref="S28:T28"/>
    <mergeCell ref="U28:V28"/>
    <mergeCell ref="B29:C29"/>
    <mergeCell ref="I29:J29"/>
    <mergeCell ref="O29:Q29"/>
    <mergeCell ref="S29:T29"/>
    <mergeCell ref="U29:V29"/>
    <mergeCell ref="B30:C30"/>
    <mergeCell ref="I30:J30"/>
    <mergeCell ref="O30:Q30"/>
    <mergeCell ref="S30:T30"/>
    <mergeCell ref="U30:V30"/>
    <mergeCell ref="B31:C31"/>
    <mergeCell ref="I31:J31"/>
    <mergeCell ref="O31:Q31"/>
    <mergeCell ref="S31:T31"/>
    <mergeCell ref="U31:V31"/>
    <mergeCell ref="B32:H32"/>
    <mergeCell ref="I32:J32"/>
    <mergeCell ref="O32:Q32"/>
    <mergeCell ref="S32:T32"/>
    <mergeCell ref="U32:V32"/>
    <mergeCell ref="B33:D33"/>
    <mergeCell ref="I33:J33"/>
    <mergeCell ref="O33:Q33"/>
    <mergeCell ref="S33:T33"/>
    <mergeCell ref="U33:V33"/>
    <mergeCell ref="B34:C34"/>
    <mergeCell ref="I34:J34"/>
    <mergeCell ref="O34:Q34"/>
    <mergeCell ref="S34:T34"/>
    <mergeCell ref="U34:V34"/>
    <mergeCell ref="B35:C35"/>
    <mergeCell ref="I35:K35"/>
    <mergeCell ref="O35:Q35"/>
    <mergeCell ref="S35:T35"/>
    <mergeCell ref="U35:V35"/>
    <mergeCell ref="B36:C36"/>
    <mergeCell ref="I36:N36"/>
    <mergeCell ref="O36:Q36"/>
    <mergeCell ref="S36:T36"/>
    <mergeCell ref="U36:V36"/>
    <mergeCell ref="U38:V38"/>
    <mergeCell ref="B39:H39"/>
    <mergeCell ref="I39:J39"/>
    <mergeCell ref="K39:L39"/>
    <mergeCell ref="O39:Q39"/>
    <mergeCell ref="S39:T39"/>
    <mergeCell ref="U39:V39"/>
    <mergeCell ref="B37:C37"/>
    <mergeCell ref="I37:L37"/>
    <mergeCell ref="O37:Q37"/>
    <mergeCell ref="S37:T37"/>
    <mergeCell ref="U37:V37"/>
    <mergeCell ref="B38:D38"/>
    <mergeCell ref="I38:J38"/>
    <mergeCell ref="K38:L38"/>
    <mergeCell ref="O38:Q38"/>
    <mergeCell ref="S38:T38"/>
    <mergeCell ref="B41:C41"/>
    <mergeCell ref="I41:J41"/>
    <mergeCell ref="K41:L41"/>
    <mergeCell ref="O41:Q41"/>
    <mergeCell ref="S41:T41"/>
    <mergeCell ref="U41:V41"/>
    <mergeCell ref="B40:C40"/>
    <mergeCell ref="I40:J40"/>
    <mergeCell ref="K40:L40"/>
    <mergeCell ref="O40:Q40"/>
    <mergeCell ref="S40:T40"/>
    <mergeCell ref="U40:V40"/>
    <mergeCell ref="B43:H43"/>
    <mergeCell ref="I43:J43"/>
    <mergeCell ref="K43:L43"/>
    <mergeCell ref="O43:Q43"/>
    <mergeCell ref="S43:T43"/>
    <mergeCell ref="U43:V43"/>
    <mergeCell ref="B42:C42"/>
    <mergeCell ref="I42:J42"/>
    <mergeCell ref="K42:L42"/>
    <mergeCell ref="O42:Q42"/>
    <mergeCell ref="S42:T42"/>
    <mergeCell ref="U42:V42"/>
    <mergeCell ref="B45:C45"/>
    <mergeCell ref="I45:J45"/>
    <mergeCell ref="K45:L45"/>
    <mergeCell ref="O45:Q45"/>
    <mergeCell ref="S45:T45"/>
    <mergeCell ref="U45:V45"/>
    <mergeCell ref="B44:C44"/>
    <mergeCell ref="I44:J44"/>
    <mergeCell ref="K44:L44"/>
    <mergeCell ref="O44:Q44"/>
    <mergeCell ref="S44:T44"/>
    <mergeCell ref="U44:V44"/>
    <mergeCell ref="B47:C47"/>
    <mergeCell ref="I47:J47"/>
    <mergeCell ref="K47:L47"/>
    <mergeCell ref="O47:Q47"/>
    <mergeCell ref="S47:T47"/>
    <mergeCell ref="U47:V47"/>
    <mergeCell ref="B46:C46"/>
    <mergeCell ref="I46:J46"/>
    <mergeCell ref="K46:L46"/>
    <mergeCell ref="O46:Q46"/>
    <mergeCell ref="S46:T46"/>
    <mergeCell ref="U46:V46"/>
    <mergeCell ref="B48:C48"/>
    <mergeCell ref="I48:J48"/>
    <mergeCell ref="K48:L48"/>
    <mergeCell ref="O48:Y48"/>
    <mergeCell ref="B49:C49"/>
    <mergeCell ref="I49:J49"/>
    <mergeCell ref="K49:L49"/>
    <mergeCell ref="O49:T49"/>
    <mergeCell ref="U49:V49"/>
    <mergeCell ref="B52:C52"/>
    <mergeCell ref="K52:L52"/>
    <mergeCell ref="O52:V52"/>
    <mergeCell ref="B53:C53"/>
    <mergeCell ref="I53:J53"/>
    <mergeCell ref="K53:L53"/>
    <mergeCell ref="O53:V53"/>
    <mergeCell ref="B50:C50"/>
    <mergeCell ref="I50:N50"/>
    <mergeCell ref="O50:V50"/>
    <mergeCell ref="B51:C51"/>
    <mergeCell ref="I51:N51"/>
    <mergeCell ref="O51:V51"/>
    <mergeCell ref="B56:C56"/>
    <mergeCell ref="I56:J56"/>
    <mergeCell ref="K56:L56"/>
    <mergeCell ref="O56:V56"/>
    <mergeCell ref="B57:C57"/>
    <mergeCell ref="I57:N57"/>
    <mergeCell ref="O57:V57"/>
    <mergeCell ref="B54:C54"/>
    <mergeCell ref="I54:J54"/>
    <mergeCell ref="K54:L54"/>
    <mergeCell ref="O54:S54"/>
    <mergeCell ref="U54:Y54"/>
    <mergeCell ref="B55:H55"/>
    <mergeCell ref="I55:J55"/>
    <mergeCell ref="K55:L55"/>
    <mergeCell ref="O55:Y55"/>
    <mergeCell ref="B60:C60"/>
    <mergeCell ref="I60:N60"/>
    <mergeCell ref="O60:V60"/>
    <mergeCell ref="B61:C61"/>
    <mergeCell ref="I61:K61"/>
    <mergeCell ref="O61:V61"/>
    <mergeCell ref="B58:C58"/>
    <mergeCell ref="I58:K58"/>
    <mergeCell ref="L58:M58"/>
    <mergeCell ref="O58:V58"/>
    <mergeCell ref="B59:C59"/>
    <mergeCell ref="I59:K59"/>
    <mergeCell ref="L59:M59"/>
    <mergeCell ref="O59:V59"/>
    <mergeCell ref="B64:C64"/>
    <mergeCell ref="I64:J64"/>
    <mergeCell ref="O64:V64"/>
    <mergeCell ref="B65:C65"/>
    <mergeCell ref="I65:J65"/>
    <mergeCell ref="O65:V65"/>
    <mergeCell ref="B62:C62"/>
    <mergeCell ref="I62:K62"/>
    <mergeCell ref="O62:V62"/>
    <mergeCell ref="B63:C63"/>
    <mergeCell ref="I63:N63"/>
    <mergeCell ref="O63:V63"/>
    <mergeCell ref="B68:C68"/>
    <mergeCell ref="I68:J68"/>
    <mergeCell ref="O68:V68"/>
    <mergeCell ref="B69:C69"/>
    <mergeCell ref="I69:N69"/>
    <mergeCell ref="O69:V69"/>
    <mergeCell ref="B66:C66"/>
    <mergeCell ref="I66:J66"/>
    <mergeCell ref="O66:V66"/>
    <mergeCell ref="B67:C67"/>
    <mergeCell ref="I67:J67"/>
    <mergeCell ref="O67:V67"/>
    <mergeCell ref="B72:C72"/>
    <mergeCell ref="I72:N72"/>
    <mergeCell ref="O72:V72"/>
    <mergeCell ref="B73:C73"/>
    <mergeCell ref="I73:J73"/>
    <mergeCell ref="K73:L73"/>
    <mergeCell ref="M73:N73"/>
    <mergeCell ref="O73:V73"/>
    <mergeCell ref="B70:C70"/>
    <mergeCell ref="I70:J70"/>
    <mergeCell ref="O70:V70"/>
    <mergeCell ref="B71:C71"/>
    <mergeCell ref="I71:J71"/>
    <mergeCell ref="O71:V71"/>
    <mergeCell ref="B76:C76"/>
    <mergeCell ref="I76:J76"/>
    <mergeCell ref="K76:L76"/>
    <mergeCell ref="M76:N76"/>
    <mergeCell ref="O76:S76"/>
    <mergeCell ref="T76:Y76"/>
    <mergeCell ref="B74:C74"/>
    <mergeCell ref="I74:J74"/>
    <mergeCell ref="K74:L74"/>
    <mergeCell ref="M74:N74"/>
    <mergeCell ref="O74:V74"/>
    <mergeCell ref="B75:C75"/>
    <mergeCell ref="I75:J75"/>
    <mergeCell ref="K75:L75"/>
    <mergeCell ref="M75:N75"/>
    <mergeCell ref="O75:V75"/>
    <mergeCell ref="C78:N78"/>
    <mergeCell ref="O78:R78"/>
    <mergeCell ref="T78:Y78"/>
    <mergeCell ref="B79:N79"/>
    <mergeCell ref="O79:Q79"/>
    <mergeCell ref="T79:W79"/>
    <mergeCell ref="B77:C77"/>
    <mergeCell ref="I77:J77"/>
    <mergeCell ref="K77:L77"/>
    <mergeCell ref="M77:N77"/>
    <mergeCell ref="O77:R77"/>
    <mergeCell ref="T77:Y77"/>
    <mergeCell ref="B82:N82"/>
    <mergeCell ref="O82:Q82"/>
    <mergeCell ref="T82:W82"/>
    <mergeCell ref="B83:N83"/>
    <mergeCell ref="O83:Q83"/>
    <mergeCell ref="T83:W83"/>
    <mergeCell ref="B80:N80"/>
    <mergeCell ref="O80:Q80"/>
    <mergeCell ref="T80:W80"/>
    <mergeCell ref="B81:N81"/>
    <mergeCell ref="O81:Q81"/>
    <mergeCell ref="T81:W81"/>
    <mergeCell ref="B88:N88"/>
    <mergeCell ref="T88:W88"/>
    <mergeCell ref="B86:N86"/>
    <mergeCell ref="O86:Q86"/>
    <mergeCell ref="T86:W86"/>
    <mergeCell ref="B87:N87"/>
    <mergeCell ref="O87:Q87"/>
    <mergeCell ref="T87:W87"/>
    <mergeCell ref="B84:E84"/>
    <mergeCell ref="F84:N84"/>
    <mergeCell ref="O84:Q84"/>
    <mergeCell ref="T84:W84"/>
    <mergeCell ref="B85:N85"/>
    <mergeCell ref="O85:Q85"/>
    <mergeCell ref="T85:W85"/>
    <mergeCell ref="B91:N91"/>
    <mergeCell ref="T91:W91"/>
    <mergeCell ref="B92:N92"/>
    <mergeCell ref="T92:W92"/>
    <mergeCell ref="B93:N93"/>
    <mergeCell ref="T93:W93"/>
    <mergeCell ref="B89:N89"/>
    <mergeCell ref="T89:W89"/>
    <mergeCell ref="B90:N90"/>
    <mergeCell ref="T90:W90"/>
    <mergeCell ref="B97:N97"/>
    <mergeCell ref="T97:W97"/>
    <mergeCell ref="B98:N98"/>
    <mergeCell ref="T98:W98"/>
    <mergeCell ref="D99:N99"/>
    <mergeCell ref="T99:W99"/>
    <mergeCell ref="B94:N94"/>
    <mergeCell ref="T94:W94"/>
    <mergeCell ref="B95:N95"/>
    <mergeCell ref="T95:W95"/>
    <mergeCell ref="B96:N96"/>
    <mergeCell ref="T96:W96"/>
    <mergeCell ref="B102:D102"/>
    <mergeCell ref="E102:Y102"/>
    <mergeCell ref="B103:C103"/>
    <mergeCell ref="D103:G103"/>
    <mergeCell ref="H103:I103"/>
    <mergeCell ref="J103:O103"/>
    <mergeCell ref="Q103:R103"/>
    <mergeCell ref="S103:Y103"/>
    <mergeCell ref="B100:C100"/>
    <mergeCell ref="D100:N100"/>
    <mergeCell ref="T100:W100"/>
    <mergeCell ref="B101:C101"/>
    <mergeCell ref="D101:N101"/>
    <mergeCell ref="T101:W101"/>
  </mergeCells>
  <dataValidations count="37">
    <dataValidation type="list" allowBlank="1" showInputMessage="1" showErrorMessage="1" errorTitle="Use Pickup lIST" error="Donot type the product name, but use the_x000a_pick up list." sqref="O50:V53">
      <formula1>Mud_brine_rcvd_ret</formula1>
    </dataValidation>
    <dataValidation type="custom" errorStyle="warning" allowBlank="1" showInputMessage="1" showErrorMessage="1" errorTitle="Wrong value" error="Wrong Value, Volume Should Be Positive Number" sqref="W50:X53">
      <formula1>W50&gt;=0</formula1>
    </dataValidation>
    <dataValidation type="custom" errorStyle="warning" allowBlank="1" showInputMessage="1" showErrorMessage="1" errorTitle="Negative Progress" error="Check Today and Previous Day TMD" sqref="Y7">
      <formula1>Y13&gt;0</formula1>
    </dataValidation>
    <dataValidation type="custom" allowBlank="1" showInputMessage="1" showErrorMessage="1" errorTitle="Warning Message" error="The timing sum should be less than 24hrs_x000a_" sqref="L13">
      <formula1>L13&gt;=0</formula1>
    </dataValidation>
    <dataValidation type="list" allowBlank="1" showInputMessage="1" showErrorMessage="1" sqref="I24:I34">
      <formula1>bha</formula1>
    </dataValidation>
    <dataValidation type="list" allowBlank="1" showInputMessage="1" showErrorMessage="1" sqref="O8:O10">
      <formula1>csg_od_weight</formula1>
    </dataValidation>
    <dataValidation type="custom" errorStyle="warning" allowBlank="1" showInputMessage="1" showErrorMessage="1" errorTitle="Warning Message" error="The timing sum should be less than 24hrs" sqref="L12">
      <formula1>L7+L8+L9+L10+L11+L12&lt;=24</formula1>
    </dataValidation>
    <dataValidation type="custom" errorStyle="warning" allowBlank="1" showInputMessage="1" showErrorMessage="1" errorTitle="Warning Message" error="The timing sum should be less than 24hrs" sqref="L11">
      <formula1>L7+L8+L9+L10+L11&lt;=24</formula1>
    </dataValidation>
    <dataValidation type="custom" errorStyle="warning" allowBlank="1" showInputMessage="1" showErrorMessage="1" errorTitle="Warning Message" error="The timing sum should be less than 24hrs" sqref="L10">
      <formula1>L7+L8+L9+L10&lt;=24</formula1>
    </dataValidation>
    <dataValidation type="custom" errorStyle="warning" allowBlank="1" showInputMessage="1" showErrorMessage="1" errorTitle="Warning Message" error="The timing sum should be less than 24hrs" sqref="L8">
      <formula1>L7+L8&lt;=24</formula1>
    </dataValidation>
    <dataValidation type="custom" errorStyle="warning" allowBlank="1" showInputMessage="1" showErrorMessage="1" errorTitle="Warning Message" error="The timing sum should be less than 24hrs" sqref="L9">
      <formula1>L7+L8+L9&lt;=24</formula1>
    </dataValidation>
    <dataValidation type="custom" allowBlank="1" showInputMessage="1" showErrorMessage="1" errorTitle="ID &gt; ID" error="ID con not be greater than ID" sqref="L34">
      <formula1>L34&gt;M34</formula1>
    </dataValidation>
    <dataValidation type="decimal" allowBlank="1" showInputMessage="1" showErrorMessage="1" sqref="N26">
      <formula1>0</formula1>
      <formula2>100000</formula2>
    </dataValidation>
    <dataValidation type="list" allowBlank="1" showInputMessage="1" showErrorMessage="1" sqref="O57:V75">
      <formula1>srvc_trans</formula1>
    </dataValidation>
    <dataValidation type="list" allowBlank="1" showInputMessage="1" showErrorMessage="1" errorTitle="Use Pickup List" error="Donot type the product name, but use the pick up list." sqref="O16:Q44">
      <formula1>product</formula1>
    </dataValidation>
    <dataValidation type="list" allowBlank="1" showInputMessage="1" showErrorMessage="1" sqref="C13:D13">
      <formula1>INDIRECT(C12)</formula1>
    </dataValidation>
    <dataValidation type="custom" errorStyle="warning" allowBlank="1" showInputMessage="1" showErrorMessage="1" errorTitle="Negative Inventory" error="Negative Inventory for this product / item" sqref="R44">
      <formula1>X44&gt;=0</formula1>
    </dataValidation>
    <dataValidation type="list" allowBlank="1" showInputMessage="1" showErrorMessage="1" sqref="C11">
      <formula1>yard</formula1>
    </dataValidation>
    <dataValidation type="list" allowBlank="1" showInputMessage="1" showErrorMessage="1" sqref="H5">
      <formula1>INDIRECT($H$4)</formula1>
    </dataValidation>
    <dataValidation type="list" showInputMessage="1" showErrorMessage="1" sqref="F7">
      <formula1>Bit_Size</formula1>
    </dataValidation>
    <dataValidation type="list" allowBlank="1" showInputMessage="1" showErrorMessage="1" sqref="C12:D12">
      <formula1>contractor_name</formula1>
    </dataValidation>
    <dataValidation type="decimal" operator="greaterThanOrEqual" allowBlank="1" showInputMessage="1" showErrorMessage="1" sqref="E51:H51 E53:H54">
      <formula1>0</formula1>
    </dataValidation>
    <dataValidation type="decimal" allowBlank="1" showInputMessage="1" showErrorMessage="1" sqref="E50:H50">
      <formula1>2.55</formula1>
      <formula2>4.2</formula2>
    </dataValidation>
    <dataValidation type="list" allowBlank="1" showInputMessage="1" showErrorMessage="1" sqref="H4">
      <formula1>mud_type</formula1>
    </dataValidation>
    <dataValidation allowBlank="1" showInputMessage="1" showErrorMessage="1" errorTitle="TVD &gt; TMD" error="TVD should be equal to or less than TMD" sqref="Y8"/>
    <dataValidation type="decimal" allowBlank="1" showInputMessage="1" showErrorMessage="1" sqref="N53:N56 N62">
      <formula1>0</formula1>
      <formula2>24</formula2>
    </dataValidation>
    <dataValidation type="decimal" allowBlank="1" showInputMessage="1" showErrorMessage="1" promptTitle="Erreur" prompt="doit être &lt; à 26%" sqref="E67:H67">
      <formula1>0</formula1>
      <formula2>26</formula2>
    </dataValidation>
    <dataValidation type="custom" allowBlank="1" showInputMessage="1" showErrorMessage="1" errorTitle="ID &gt; OD" error="ID con not be greater than ID" sqref="M34">
      <formula1>M34&lt;L34</formula1>
    </dataValidation>
    <dataValidation type="custom" errorStyle="warning" allowBlank="1" showInputMessage="1" showErrorMessage="1" errorTitle="ASG Out of range" error="ASG should be in the range 2.6 - 4.2 sg._x000a_Check the retort data." sqref="E45:H45">
      <formula1>E50&gt;2.6</formula1>
    </dataValidation>
    <dataValidation type="custom" errorStyle="warning" allowBlank="1" showInputMessage="1" showErrorMessage="1" errorTitle="Negative Inventory" error="Negative Inventory for this product / item" sqref="U16:V47 U49 W16:W44">
      <formula1>X16&gt;=0</formula1>
    </dataValidation>
    <dataValidation type="list" allowBlank="1" showInputMessage="1" showErrorMessage="1" sqref="C9:D9">
      <formula1>field</formula1>
    </dataValidation>
    <dataValidation type="list" allowBlank="1" showInputMessage="1" showErrorMessage="1" sqref="I23:J23">
      <formula1>#REF!</formula1>
    </dataValidation>
    <dataValidation type="list" allowBlank="1" showInputMessage="1" showErrorMessage="1" sqref="I7:K7">
      <formula1>#REF!</formula1>
    </dataValidation>
    <dataValidation type="list" allowBlank="1" showInputMessage="1" showErrorMessage="1" sqref="I8:K13">
      <formula1>#REF!</formula1>
    </dataValidation>
    <dataValidation type="list" allowBlank="1" showInputMessage="1" showErrorMessage="1" sqref="L38 K38:K49">
      <formula1>#REF!</formula1>
    </dataValidation>
    <dataValidation type="list" allowBlank="1" showInputMessage="1" showErrorMessage="1" sqref="F8">
      <formula1>#REF!</formula1>
    </dataValidation>
    <dataValidation type="custom" errorStyle="warning" allowBlank="1" showInputMessage="1" showErrorMessage="1" errorTitle="Negative Inventory" error="Negative Inventory for this product / item" sqref="W45:W47">
      <formula1>#REF!&gt;=0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B1:AA392"/>
  <sheetViews>
    <sheetView tabSelected="1" topLeftCell="E1" zoomScale="85" zoomScaleNormal="85" workbookViewId="0">
      <selection activeCell="S9" sqref="S9:T9"/>
    </sheetView>
  </sheetViews>
  <sheetFormatPr baseColWidth="10" defaultColWidth="9.140625" defaultRowHeight="10.5" x14ac:dyDescent="0.25"/>
  <cols>
    <col min="1" max="1" width="2.28515625" style="1" customWidth="1"/>
    <col min="2" max="2" width="10.42578125" style="1" customWidth="1"/>
    <col min="3" max="3" width="6.7109375" style="1" customWidth="1"/>
    <col min="4" max="4" width="9.85546875" style="1" customWidth="1"/>
    <col min="5" max="5" width="8.7109375" style="1" customWidth="1"/>
    <col min="6" max="6" width="9.140625" style="1" customWidth="1"/>
    <col min="7" max="7" width="9" style="1" customWidth="1"/>
    <col min="8" max="8" width="9.42578125" style="1" customWidth="1"/>
    <col min="9" max="9" width="9.140625" style="1"/>
    <col min="10" max="10" width="2.5703125" style="1" customWidth="1"/>
    <col min="11" max="11" width="9.140625" style="1" bestFit="1" customWidth="1"/>
    <col min="12" max="12" width="9" style="1" bestFit="1" customWidth="1"/>
    <col min="13" max="13" width="10.28515625" style="1" customWidth="1"/>
    <col min="14" max="14" width="11" style="1" customWidth="1"/>
    <col min="15" max="15" width="12.7109375" style="1" customWidth="1"/>
    <col min="16" max="16" width="3.42578125" style="1" customWidth="1"/>
    <col min="17" max="17" width="9.140625" style="1" customWidth="1"/>
    <col min="18" max="18" width="10" style="1" customWidth="1"/>
    <col min="19" max="19" width="8" style="1" customWidth="1"/>
    <col min="20" max="20" width="1.85546875" style="1" customWidth="1"/>
    <col min="21" max="21" width="2.28515625" style="1" customWidth="1"/>
    <col min="22" max="22" width="7.7109375" style="1" customWidth="1"/>
    <col min="23" max="23" width="9.140625" style="1" customWidth="1"/>
    <col min="24" max="24" width="9.42578125" style="1" customWidth="1"/>
    <col min="25" max="25" width="12.140625" style="1" customWidth="1"/>
    <col min="26" max="27" width="8" style="150" hidden="1" customWidth="1"/>
    <col min="28" max="16384" width="9.140625" style="1"/>
  </cols>
  <sheetData>
    <row r="1" spans="2:27" ht="11.25" thickBot="1" x14ac:dyDescent="0.3"/>
    <row r="2" spans="2:27" ht="17.25" customHeight="1" x14ac:dyDescent="0.25">
      <c r="B2" s="155"/>
      <c r="C2" s="156"/>
      <c r="D2" s="157"/>
      <c r="E2" s="158"/>
      <c r="F2" s="159"/>
      <c r="G2" s="159"/>
      <c r="H2" s="613"/>
      <c r="I2" s="613"/>
      <c r="J2" s="613"/>
      <c r="K2" s="613"/>
      <c r="L2" s="613"/>
      <c r="M2" s="613"/>
      <c r="N2" s="613"/>
      <c r="O2" s="613"/>
      <c r="P2" s="244"/>
      <c r="Q2" s="159"/>
      <c r="R2" s="245"/>
      <c r="S2" s="615" t="s">
        <v>0</v>
      </c>
      <c r="T2" s="616"/>
      <c r="U2" s="616"/>
      <c r="V2" s="617"/>
      <c r="W2" s="617"/>
      <c r="X2" s="246"/>
      <c r="Y2" s="247"/>
      <c r="Z2" s="248"/>
      <c r="AA2" s="248"/>
    </row>
    <row r="3" spans="2:27" ht="18" customHeight="1" x14ac:dyDescent="0.25">
      <c r="B3" s="160"/>
      <c r="C3" s="161"/>
      <c r="D3" s="162"/>
      <c r="E3" s="163"/>
      <c r="F3" s="163"/>
      <c r="G3" s="163"/>
      <c r="H3" s="614"/>
      <c r="I3" s="614"/>
      <c r="J3" s="614"/>
      <c r="K3" s="614"/>
      <c r="L3" s="614"/>
      <c r="M3" s="614"/>
      <c r="N3" s="614"/>
      <c r="O3" s="614"/>
      <c r="P3" s="249"/>
      <c r="Q3" s="163"/>
      <c r="R3" s="250"/>
      <c r="S3" s="563" t="s">
        <v>1</v>
      </c>
      <c r="T3" s="564"/>
      <c r="U3" s="564"/>
      <c r="V3" s="608"/>
      <c r="W3" s="608"/>
      <c r="X3" s="251"/>
      <c r="Y3" s="252"/>
      <c r="Z3" s="248"/>
      <c r="AA3" s="248"/>
    </row>
    <row r="4" spans="2:27" ht="18" customHeight="1" x14ac:dyDescent="0.25">
      <c r="B4" s="160"/>
      <c r="C4" s="164" t="s">
        <v>2</v>
      </c>
      <c r="D4" s="162"/>
      <c r="E4" s="165"/>
      <c r="F4" s="165"/>
      <c r="G4" s="165"/>
      <c r="H4" s="605"/>
      <c r="I4" s="605"/>
      <c r="J4" s="605"/>
      <c r="K4" s="605"/>
      <c r="L4" s="605"/>
      <c r="M4" s="605"/>
      <c r="N4" s="605"/>
      <c r="O4" s="605"/>
      <c r="P4" s="253"/>
      <c r="Q4" s="165"/>
      <c r="R4" s="254"/>
      <c r="S4" s="606" t="s">
        <v>3</v>
      </c>
      <c r="T4" s="607"/>
      <c r="U4" s="607"/>
      <c r="V4" s="608"/>
      <c r="W4" s="608"/>
      <c r="X4" s="251"/>
      <c r="Y4" s="252"/>
      <c r="Z4" s="248"/>
      <c r="AA4" s="248"/>
    </row>
    <row r="5" spans="2:27" ht="21" customHeight="1" thickBot="1" x14ac:dyDescent="0.3">
      <c r="B5" s="166"/>
      <c r="C5" s="167"/>
      <c r="D5" s="168"/>
      <c r="E5" s="169"/>
      <c r="F5" s="3"/>
      <c r="G5" s="170"/>
      <c r="H5" s="609"/>
      <c r="I5" s="609"/>
      <c r="J5" s="609"/>
      <c r="K5" s="609"/>
      <c r="L5" s="609"/>
      <c r="M5" s="609"/>
      <c r="N5" s="609"/>
      <c r="O5" s="609"/>
      <c r="P5" s="255"/>
      <c r="Q5" s="170"/>
      <c r="R5" s="256"/>
      <c r="S5" s="610" t="s">
        <v>4</v>
      </c>
      <c r="T5" s="611"/>
      <c r="U5" s="611"/>
      <c r="V5" s="612"/>
      <c r="W5" s="612"/>
      <c r="X5" s="257"/>
      <c r="Y5" s="258"/>
      <c r="Z5" s="248"/>
      <c r="AA5" s="248"/>
    </row>
    <row r="6" spans="2:27" s="259" customFormat="1" ht="15.6" customHeight="1" x14ac:dyDescent="0.25">
      <c r="B6" s="601"/>
      <c r="C6" s="602"/>
      <c r="D6" s="603"/>
      <c r="E6" s="435"/>
      <c r="F6" s="435"/>
      <c r="G6" s="435"/>
      <c r="H6" s="436"/>
      <c r="I6" s="434"/>
      <c r="J6" s="435"/>
      <c r="K6" s="435"/>
      <c r="L6" s="436"/>
      <c r="M6" s="434"/>
      <c r="N6" s="436"/>
      <c r="O6" s="601"/>
      <c r="P6" s="602"/>
      <c r="Q6" s="602"/>
      <c r="R6" s="602"/>
      <c r="S6" s="602"/>
      <c r="T6" s="602"/>
      <c r="U6" s="602"/>
      <c r="V6" s="604"/>
      <c r="W6" s="434"/>
      <c r="X6" s="435"/>
      <c r="Y6" s="436"/>
      <c r="Z6" s="248"/>
      <c r="AA6" s="248"/>
    </row>
    <row r="7" spans="2:27" ht="15.6" customHeight="1" x14ac:dyDescent="0.25">
      <c r="B7" s="171"/>
      <c r="C7" s="479"/>
      <c r="D7" s="592"/>
      <c r="E7" s="4"/>
      <c r="F7" s="593"/>
      <c r="G7" s="594"/>
      <c r="H7" s="5"/>
      <c r="I7" s="595"/>
      <c r="J7" s="596"/>
      <c r="K7" s="596"/>
      <c r="L7" s="6"/>
      <c r="M7" s="7"/>
      <c r="N7" s="8"/>
      <c r="O7" s="597"/>
      <c r="P7" s="598"/>
      <c r="Q7" s="9"/>
      <c r="R7" s="10"/>
      <c r="S7" s="599"/>
      <c r="T7" s="599"/>
      <c r="U7" s="599"/>
      <c r="V7" s="600"/>
      <c r="W7" s="450"/>
      <c r="X7" s="452"/>
      <c r="Y7" s="11"/>
      <c r="Z7" s="260"/>
      <c r="AA7" s="261"/>
    </row>
    <row r="8" spans="2:27" ht="15.6" customHeight="1" x14ac:dyDescent="0.25">
      <c r="B8" s="12"/>
      <c r="C8" s="583"/>
      <c r="D8" s="584"/>
      <c r="E8" s="13"/>
      <c r="F8" s="14"/>
      <c r="G8" s="15"/>
      <c r="H8" s="172"/>
      <c r="I8" s="560"/>
      <c r="J8" s="561"/>
      <c r="K8" s="562"/>
      <c r="L8" s="16"/>
      <c r="M8" s="17"/>
      <c r="N8" s="18"/>
      <c r="O8" s="585"/>
      <c r="P8" s="586"/>
      <c r="Q8" s="19"/>
      <c r="R8" s="20"/>
      <c r="S8" s="587"/>
      <c r="T8" s="587"/>
      <c r="U8" s="588"/>
      <c r="V8" s="589"/>
      <c r="W8" s="590"/>
      <c r="X8" s="591"/>
      <c r="Y8" s="21"/>
      <c r="Z8" s="261"/>
      <c r="AA8" s="261"/>
    </row>
    <row r="9" spans="2:27" ht="15.6" customHeight="1" x14ac:dyDescent="0.25">
      <c r="B9" s="173"/>
      <c r="C9" s="423"/>
      <c r="D9" s="559"/>
      <c r="E9" s="174"/>
      <c r="F9" s="22"/>
      <c r="G9" s="175"/>
      <c r="H9" s="23"/>
      <c r="I9" s="560"/>
      <c r="J9" s="561"/>
      <c r="K9" s="562"/>
      <c r="L9" s="16"/>
      <c r="M9" s="17"/>
      <c r="N9" s="24"/>
      <c r="O9" s="574"/>
      <c r="P9" s="503"/>
      <c r="Q9" s="19"/>
      <c r="R9" s="20"/>
      <c r="S9" s="575"/>
      <c r="T9" s="576"/>
      <c r="U9" s="575"/>
      <c r="V9" s="577"/>
      <c r="W9" s="581"/>
      <c r="X9" s="582"/>
      <c r="Y9" s="21"/>
      <c r="Z9" s="261"/>
      <c r="AA9" s="248"/>
    </row>
    <row r="10" spans="2:27" ht="15.6" customHeight="1" x14ac:dyDescent="0.25">
      <c r="B10" s="25"/>
      <c r="C10" s="423"/>
      <c r="D10" s="559"/>
      <c r="E10" s="13"/>
      <c r="F10" s="172"/>
      <c r="G10" s="15"/>
      <c r="H10" s="172"/>
      <c r="I10" s="560"/>
      <c r="J10" s="561"/>
      <c r="K10" s="562"/>
      <c r="L10" s="16"/>
      <c r="M10" s="17"/>
      <c r="N10" s="26"/>
      <c r="O10" s="574"/>
      <c r="P10" s="503"/>
      <c r="Q10" s="19"/>
      <c r="R10" s="20"/>
      <c r="S10" s="575"/>
      <c r="T10" s="576"/>
      <c r="U10" s="575"/>
      <c r="V10" s="577"/>
      <c r="W10" s="27"/>
      <c r="X10" s="28"/>
      <c r="Y10" s="29"/>
      <c r="AA10" s="248"/>
    </row>
    <row r="11" spans="2:27" ht="15.6" customHeight="1" x14ac:dyDescent="0.25">
      <c r="B11" s="173"/>
      <c r="C11" s="423"/>
      <c r="D11" s="559"/>
      <c r="E11" s="176"/>
      <c r="F11" s="177"/>
      <c r="G11" s="176"/>
      <c r="H11" s="178"/>
      <c r="I11" s="560"/>
      <c r="J11" s="561"/>
      <c r="K11" s="562"/>
      <c r="L11" s="16"/>
      <c r="M11" s="17"/>
      <c r="N11" s="179"/>
      <c r="O11" s="578"/>
      <c r="P11" s="579"/>
      <c r="Q11" s="579"/>
      <c r="R11" s="580"/>
      <c r="S11" s="566"/>
      <c r="T11" s="567"/>
      <c r="U11" s="567"/>
      <c r="V11" s="568"/>
      <c r="W11" s="27"/>
      <c r="X11" s="28"/>
      <c r="Y11" s="29"/>
      <c r="Z11" s="262">
        <v>0</v>
      </c>
      <c r="AA11" s="262"/>
    </row>
    <row r="12" spans="2:27" ht="15.6" customHeight="1" x14ac:dyDescent="0.25">
      <c r="B12" s="173"/>
      <c r="C12" s="423"/>
      <c r="D12" s="559"/>
      <c r="E12" s="13"/>
      <c r="F12" s="30"/>
      <c r="G12" s="15"/>
      <c r="H12" s="30"/>
      <c r="I12" s="560"/>
      <c r="J12" s="561"/>
      <c r="K12" s="562"/>
      <c r="L12" s="16"/>
      <c r="M12" s="17"/>
      <c r="N12" s="31"/>
      <c r="O12" s="563"/>
      <c r="P12" s="564"/>
      <c r="Q12" s="564"/>
      <c r="R12" s="565"/>
      <c r="S12" s="566"/>
      <c r="T12" s="567"/>
      <c r="U12" s="567"/>
      <c r="V12" s="568"/>
      <c r="W12" s="25"/>
      <c r="X12" s="13"/>
      <c r="Y12" s="21"/>
      <c r="Z12" s="263">
        <v>0</v>
      </c>
      <c r="AA12" s="262"/>
    </row>
    <row r="13" spans="2:27" ht="15.6" customHeight="1" thickBot="1" x14ac:dyDescent="0.3">
      <c r="B13" s="180"/>
      <c r="C13" s="458"/>
      <c r="D13" s="569"/>
      <c r="E13" s="570"/>
      <c r="F13" s="571"/>
      <c r="G13" s="572"/>
      <c r="H13" s="573"/>
      <c r="I13" s="560"/>
      <c r="J13" s="561"/>
      <c r="K13" s="562"/>
      <c r="L13" s="32"/>
      <c r="M13" s="17"/>
      <c r="N13" s="31"/>
      <c r="O13" s="563"/>
      <c r="P13" s="564"/>
      <c r="Q13" s="564"/>
      <c r="R13" s="565"/>
      <c r="S13" s="566"/>
      <c r="T13" s="567"/>
      <c r="U13" s="567"/>
      <c r="V13" s="568"/>
      <c r="W13" s="33"/>
      <c r="X13" s="34"/>
      <c r="Y13" s="35"/>
      <c r="Z13" s="264" t="s">
        <v>2</v>
      </c>
      <c r="AA13" s="265">
        <v>0</v>
      </c>
    </row>
    <row r="14" spans="2:27" s="259" customFormat="1" ht="15.6" customHeight="1" x14ac:dyDescent="0.25">
      <c r="B14" s="543"/>
      <c r="C14" s="544"/>
      <c r="D14" s="544"/>
      <c r="E14" s="545"/>
      <c r="F14" s="544"/>
      <c r="G14" s="544"/>
      <c r="H14" s="546"/>
      <c r="I14" s="547"/>
      <c r="J14" s="548"/>
      <c r="K14" s="548"/>
      <c r="L14" s="548"/>
      <c r="M14" s="548"/>
      <c r="N14" s="548"/>
      <c r="O14" s="475" t="s">
        <v>6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91"/>
      <c r="Z14" s="304"/>
      <c r="AA14" s="264"/>
    </row>
    <row r="15" spans="2:27" ht="15.6" customHeight="1" x14ac:dyDescent="0.25">
      <c r="B15" s="549"/>
      <c r="C15" s="550"/>
      <c r="D15" s="551"/>
      <c r="E15" s="181"/>
      <c r="F15" s="182"/>
      <c r="G15" s="182"/>
      <c r="H15" s="183"/>
      <c r="I15" s="441"/>
      <c r="J15" s="442"/>
      <c r="K15" s="448"/>
      <c r="L15" s="552"/>
      <c r="M15" s="553"/>
      <c r="N15" s="554"/>
      <c r="O15" s="555" t="s">
        <v>7</v>
      </c>
      <c r="P15" s="556"/>
      <c r="Q15" s="557"/>
      <c r="R15" s="36" t="s">
        <v>8</v>
      </c>
      <c r="S15" s="558" t="s">
        <v>9</v>
      </c>
      <c r="T15" s="557"/>
      <c r="U15" s="558" t="s">
        <v>10</v>
      </c>
      <c r="V15" s="557"/>
      <c r="W15" s="36" t="s">
        <v>11</v>
      </c>
      <c r="X15" s="36" t="s">
        <v>12</v>
      </c>
      <c r="Y15" s="37" t="s">
        <v>13</v>
      </c>
      <c r="Z15" s="305"/>
      <c r="AA15" s="305"/>
    </row>
    <row r="16" spans="2:27" ht="15.6" customHeight="1" x14ac:dyDescent="0.25">
      <c r="B16" s="465"/>
      <c r="C16" s="466"/>
      <c r="D16" s="39"/>
      <c r="E16" s="184"/>
      <c r="F16" s="185"/>
      <c r="G16" s="185"/>
      <c r="H16" s="186"/>
      <c r="I16" s="413"/>
      <c r="J16" s="414"/>
      <c r="K16" s="40"/>
      <c r="L16" s="41"/>
      <c r="M16" s="41"/>
      <c r="N16" s="42"/>
      <c r="O16" s="536" t="s">
        <v>75</v>
      </c>
      <c r="P16" s="537"/>
      <c r="Q16" s="538"/>
      <c r="R16" s="43">
        <v>0.77499999999999991</v>
      </c>
      <c r="S16" s="539"/>
      <c r="T16" s="540"/>
      <c r="U16" s="539"/>
      <c r="V16" s="540"/>
      <c r="W16" s="43"/>
      <c r="X16" s="44">
        <f t="shared" ref="X16:X45" si="0">R16+S16-U16-W16</f>
        <v>0.77499999999999991</v>
      </c>
      <c r="Y16" s="45" t="s">
        <v>2</v>
      </c>
      <c r="Z16" s="306" t="s">
        <v>2</v>
      </c>
      <c r="AA16" s="307" t="s">
        <v>2</v>
      </c>
    </row>
    <row r="17" spans="2:27" ht="15.6" customHeight="1" x14ac:dyDescent="0.25">
      <c r="B17" s="465"/>
      <c r="C17" s="466"/>
      <c r="D17" s="46"/>
      <c r="E17" s="187"/>
      <c r="F17" s="188"/>
      <c r="G17" s="188"/>
      <c r="H17" s="189"/>
      <c r="I17" s="541"/>
      <c r="J17" s="542"/>
      <c r="K17" s="190"/>
      <c r="L17" s="191"/>
      <c r="M17" s="41"/>
      <c r="N17" s="192"/>
      <c r="O17" s="499" t="s">
        <v>76</v>
      </c>
      <c r="P17" s="500"/>
      <c r="Q17" s="501"/>
      <c r="R17" s="38">
        <v>2</v>
      </c>
      <c r="S17" s="497"/>
      <c r="T17" s="498"/>
      <c r="U17" s="497"/>
      <c r="V17" s="498"/>
      <c r="W17" s="38"/>
      <c r="X17" s="44">
        <f t="shared" si="0"/>
        <v>2</v>
      </c>
      <c r="Y17" s="45" t="s">
        <v>2</v>
      </c>
      <c r="Z17" s="306" t="s">
        <v>2</v>
      </c>
      <c r="AA17" s="307" t="s">
        <v>2</v>
      </c>
    </row>
    <row r="18" spans="2:27" ht="15.6" customHeight="1" x14ac:dyDescent="0.25">
      <c r="B18" s="521"/>
      <c r="C18" s="522"/>
      <c r="D18" s="46"/>
      <c r="E18" s="184"/>
      <c r="F18" s="185"/>
      <c r="G18" s="185"/>
      <c r="H18" s="186"/>
      <c r="I18" s="413"/>
      <c r="J18" s="531"/>
      <c r="K18" s="414"/>
      <c r="L18" s="532"/>
      <c r="M18" s="532"/>
      <c r="N18" s="533"/>
      <c r="O18" s="499" t="s">
        <v>77</v>
      </c>
      <c r="P18" s="500"/>
      <c r="Q18" s="501"/>
      <c r="R18" s="38">
        <v>1.8280000000000005</v>
      </c>
      <c r="S18" s="534"/>
      <c r="T18" s="535"/>
      <c r="U18" s="497">
        <v>7.4999999999999997E-2</v>
      </c>
      <c r="V18" s="498"/>
      <c r="W18" s="38"/>
      <c r="X18" s="44">
        <f t="shared" si="0"/>
        <v>1.7530000000000006</v>
      </c>
      <c r="Y18" s="45" t="s">
        <v>2</v>
      </c>
      <c r="Z18" s="306" t="s">
        <v>2</v>
      </c>
      <c r="AA18" s="307" t="s">
        <v>2</v>
      </c>
    </row>
    <row r="19" spans="2:27" ht="15.6" customHeight="1" x14ac:dyDescent="0.25">
      <c r="B19" s="527"/>
      <c r="C19" s="528"/>
      <c r="D19" s="46"/>
      <c r="E19" s="184"/>
      <c r="F19" s="185"/>
      <c r="G19" s="185"/>
      <c r="H19" s="186"/>
      <c r="I19" s="413"/>
      <c r="J19" s="414"/>
      <c r="K19" s="40"/>
      <c r="L19" s="41"/>
      <c r="M19" s="41"/>
      <c r="N19" s="42"/>
      <c r="O19" s="499" t="s">
        <v>78</v>
      </c>
      <c r="P19" s="500"/>
      <c r="Q19" s="501"/>
      <c r="R19" s="38">
        <v>2.4</v>
      </c>
      <c r="S19" s="497"/>
      <c r="T19" s="498"/>
      <c r="U19" s="497"/>
      <c r="V19" s="498"/>
      <c r="W19" s="38"/>
      <c r="X19" s="44">
        <f t="shared" si="0"/>
        <v>2.4</v>
      </c>
      <c r="Y19" s="45" t="s">
        <v>2</v>
      </c>
      <c r="Z19" s="306" t="s">
        <v>2</v>
      </c>
      <c r="AA19" s="307" t="s">
        <v>2</v>
      </c>
    </row>
    <row r="20" spans="2:27" ht="15.6" customHeight="1" thickBot="1" x14ac:dyDescent="0.3">
      <c r="B20" s="465"/>
      <c r="C20" s="466"/>
      <c r="D20" s="46"/>
      <c r="E20" s="193"/>
      <c r="F20" s="194"/>
      <c r="G20" s="194"/>
      <c r="H20" s="195"/>
      <c r="I20" s="529"/>
      <c r="J20" s="530"/>
      <c r="K20" s="190"/>
      <c r="L20" s="191"/>
      <c r="M20" s="41"/>
      <c r="N20" s="196"/>
      <c r="O20" s="499" t="s">
        <v>79</v>
      </c>
      <c r="P20" s="500"/>
      <c r="Q20" s="501"/>
      <c r="R20" s="38">
        <v>2.5</v>
      </c>
      <c r="S20" s="497"/>
      <c r="T20" s="498"/>
      <c r="U20" s="497"/>
      <c r="V20" s="498"/>
      <c r="W20" s="38"/>
      <c r="X20" s="44">
        <f t="shared" si="0"/>
        <v>2.5</v>
      </c>
      <c r="Y20" s="45" t="s">
        <v>2</v>
      </c>
      <c r="Z20" s="306" t="s">
        <v>2</v>
      </c>
      <c r="AA20" s="307" t="s">
        <v>2</v>
      </c>
    </row>
    <row r="21" spans="2:27" ht="15.6" customHeight="1" x14ac:dyDescent="0.25">
      <c r="B21" s="525"/>
      <c r="C21" s="526"/>
      <c r="D21" s="46"/>
      <c r="E21" s="197"/>
      <c r="F21" s="198"/>
      <c r="G21" s="198"/>
      <c r="H21" s="199"/>
      <c r="I21" s="434"/>
      <c r="J21" s="435"/>
      <c r="K21" s="435"/>
      <c r="L21" s="435"/>
      <c r="M21" s="435"/>
      <c r="N21" s="436"/>
      <c r="O21" s="499" t="s">
        <v>80</v>
      </c>
      <c r="P21" s="500"/>
      <c r="Q21" s="501"/>
      <c r="R21" s="38">
        <v>12.55</v>
      </c>
      <c r="S21" s="497"/>
      <c r="T21" s="498"/>
      <c r="U21" s="497"/>
      <c r="V21" s="498"/>
      <c r="W21" s="38"/>
      <c r="X21" s="44">
        <f t="shared" si="0"/>
        <v>12.55</v>
      </c>
      <c r="Y21" s="45" t="s">
        <v>2</v>
      </c>
      <c r="Z21" s="306" t="s">
        <v>2</v>
      </c>
      <c r="AA21" s="307" t="s">
        <v>2</v>
      </c>
    </row>
    <row r="22" spans="2:27" ht="15.6" customHeight="1" x14ac:dyDescent="0.25">
      <c r="B22" s="472"/>
      <c r="C22" s="473"/>
      <c r="D22" s="473"/>
      <c r="E22" s="473"/>
      <c r="F22" s="473"/>
      <c r="G22" s="473"/>
      <c r="H22" s="474"/>
      <c r="I22" s="200"/>
      <c r="J22" s="201"/>
      <c r="L22" s="202"/>
      <c r="M22" s="202"/>
      <c r="N22" s="47"/>
      <c r="O22" s="499" t="s">
        <v>81</v>
      </c>
      <c r="P22" s="500"/>
      <c r="Q22" s="501"/>
      <c r="R22" s="38">
        <v>0.75</v>
      </c>
      <c r="S22" s="497"/>
      <c r="T22" s="498"/>
      <c r="U22" s="497">
        <v>0.15</v>
      </c>
      <c r="V22" s="498"/>
      <c r="W22" s="38"/>
      <c r="X22" s="44">
        <f t="shared" si="0"/>
        <v>0.6</v>
      </c>
      <c r="Y22" s="45" t="s">
        <v>2</v>
      </c>
      <c r="Z22" s="306" t="s">
        <v>2</v>
      </c>
      <c r="AA22" s="307" t="s">
        <v>2</v>
      </c>
    </row>
    <row r="23" spans="2:27" ht="15.6" customHeight="1" x14ac:dyDescent="0.25">
      <c r="B23" s="523"/>
      <c r="C23" s="524"/>
      <c r="D23" s="48"/>
      <c r="E23" s="49"/>
      <c r="F23" s="49"/>
      <c r="G23" s="49"/>
      <c r="H23" s="49"/>
      <c r="I23" s="447"/>
      <c r="J23" s="424"/>
      <c r="K23" s="203"/>
      <c r="L23" s="50"/>
      <c r="M23" s="50"/>
      <c r="N23" s="51"/>
      <c r="O23" s="499" t="s">
        <v>82</v>
      </c>
      <c r="P23" s="500"/>
      <c r="Q23" s="501"/>
      <c r="R23" s="38">
        <v>0.25</v>
      </c>
      <c r="S23" s="497"/>
      <c r="T23" s="498"/>
      <c r="U23" s="497"/>
      <c r="V23" s="498"/>
      <c r="W23" s="38"/>
      <c r="X23" s="44">
        <f t="shared" si="0"/>
        <v>0.25</v>
      </c>
      <c r="Y23" s="45" t="s">
        <v>2</v>
      </c>
      <c r="Z23" s="306" t="s">
        <v>2</v>
      </c>
      <c r="AA23" s="307" t="s">
        <v>2</v>
      </c>
    </row>
    <row r="24" spans="2:27" ht="15.6" customHeight="1" x14ac:dyDescent="0.25">
      <c r="B24" s="521"/>
      <c r="C24" s="522"/>
      <c r="D24" s="52"/>
      <c r="E24" s="53"/>
      <c r="F24" s="53"/>
      <c r="G24" s="53"/>
      <c r="H24" s="53"/>
      <c r="I24" s="447"/>
      <c r="J24" s="424"/>
      <c r="K24" s="150"/>
      <c r="L24" s="50"/>
      <c r="M24" s="50"/>
      <c r="N24" s="51"/>
      <c r="O24" s="499" t="s">
        <v>83</v>
      </c>
      <c r="P24" s="500"/>
      <c r="Q24" s="501"/>
      <c r="R24" s="38">
        <v>2</v>
      </c>
      <c r="S24" s="497"/>
      <c r="T24" s="498"/>
      <c r="U24" s="497"/>
      <c r="V24" s="498"/>
      <c r="W24" s="38"/>
      <c r="X24" s="44">
        <f t="shared" si="0"/>
        <v>2</v>
      </c>
      <c r="Y24" s="45" t="s">
        <v>2</v>
      </c>
      <c r="Z24" s="306" t="s">
        <v>2</v>
      </c>
      <c r="AA24" s="307" t="s">
        <v>2</v>
      </c>
    </row>
    <row r="25" spans="2:27" ht="15.6" customHeight="1" x14ac:dyDescent="0.25">
      <c r="B25" s="521"/>
      <c r="C25" s="522"/>
      <c r="D25" s="52"/>
      <c r="E25" s="53"/>
      <c r="F25" s="53"/>
      <c r="G25" s="53"/>
      <c r="H25" s="53"/>
      <c r="I25" s="447"/>
      <c r="J25" s="424"/>
      <c r="K25" s="204"/>
      <c r="L25" s="50"/>
      <c r="M25" s="50"/>
      <c r="N25" s="51"/>
      <c r="O25" s="499" t="s">
        <v>84</v>
      </c>
      <c r="P25" s="500"/>
      <c r="Q25" s="501"/>
      <c r="R25" s="38">
        <v>4</v>
      </c>
      <c r="S25" s="497"/>
      <c r="T25" s="498"/>
      <c r="U25" s="497"/>
      <c r="V25" s="498"/>
      <c r="W25" s="38"/>
      <c r="X25" s="44">
        <f t="shared" si="0"/>
        <v>4</v>
      </c>
      <c r="Y25" s="45" t="s">
        <v>2</v>
      </c>
      <c r="Z25" s="306" t="s">
        <v>2</v>
      </c>
      <c r="AA25" s="307" t="s">
        <v>2</v>
      </c>
    </row>
    <row r="26" spans="2:27" ht="15.6" customHeight="1" x14ac:dyDescent="0.25">
      <c r="B26" s="521"/>
      <c r="C26" s="522"/>
      <c r="D26" s="52"/>
      <c r="E26" s="53"/>
      <c r="F26" s="53"/>
      <c r="G26" s="53"/>
      <c r="H26" s="53"/>
      <c r="I26" s="447"/>
      <c r="J26" s="424"/>
      <c r="K26" s="204"/>
      <c r="L26" s="50"/>
      <c r="M26" s="50"/>
      <c r="N26" s="51"/>
      <c r="O26" s="499" t="s">
        <v>85</v>
      </c>
      <c r="P26" s="500"/>
      <c r="Q26" s="501"/>
      <c r="R26" s="38">
        <v>2</v>
      </c>
      <c r="S26" s="497"/>
      <c r="T26" s="498"/>
      <c r="U26" s="497"/>
      <c r="V26" s="498"/>
      <c r="W26" s="38"/>
      <c r="X26" s="44">
        <f t="shared" si="0"/>
        <v>2</v>
      </c>
      <c r="Y26" s="45" t="s">
        <v>2</v>
      </c>
      <c r="Z26" s="306" t="s">
        <v>2</v>
      </c>
      <c r="AA26" s="307" t="s">
        <v>2</v>
      </c>
    </row>
    <row r="27" spans="2:27" ht="15.6" customHeight="1" x14ac:dyDescent="0.25">
      <c r="B27" s="521"/>
      <c r="C27" s="522"/>
      <c r="D27" s="52"/>
      <c r="E27" s="53"/>
      <c r="F27" s="53"/>
      <c r="G27" s="53"/>
      <c r="H27" s="53"/>
      <c r="I27" s="447"/>
      <c r="J27" s="424"/>
      <c r="K27" s="204"/>
      <c r="L27" s="50"/>
      <c r="M27" s="50"/>
      <c r="N27" s="51"/>
      <c r="O27" s="499" t="s">
        <v>95</v>
      </c>
      <c r="P27" s="500"/>
      <c r="Q27" s="501"/>
      <c r="R27" s="38">
        <v>0</v>
      </c>
      <c r="S27" s="497">
        <v>2.36</v>
      </c>
      <c r="T27" s="498"/>
      <c r="U27" s="497"/>
      <c r="V27" s="498"/>
      <c r="W27" s="38"/>
      <c r="X27" s="44">
        <f t="shared" si="0"/>
        <v>2.36</v>
      </c>
      <c r="Y27" s="45" t="s">
        <v>2</v>
      </c>
      <c r="Z27" s="306" t="s">
        <v>2</v>
      </c>
      <c r="AA27" s="307" t="s">
        <v>2</v>
      </c>
    </row>
    <row r="28" spans="2:27" ht="15.6" customHeight="1" x14ac:dyDescent="0.25">
      <c r="B28" s="521"/>
      <c r="C28" s="522"/>
      <c r="D28" s="52"/>
      <c r="E28" s="53"/>
      <c r="F28" s="53"/>
      <c r="G28" s="53"/>
      <c r="H28" s="53"/>
      <c r="I28" s="447"/>
      <c r="J28" s="424"/>
      <c r="K28" s="204"/>
      <c r="L28" s="50"/>
      <c r="M28" s="50"/>
      <c r="N28" s="51"/>
      <c r="O28" s="499" t="s">
        <v>96</v>
      </c>
      <c r="P28" s="500"/>
      <c r="Q28" s="501"/>
      <c r="R28" s="38">
        <v>0</v>
      </c>
      <c r="S28" s="497">
        <v>12.25</v>
      </c>
      <c r="T28" s="498"/>
      <c r="U28" s="497">
        <v>3.25</v>
      </c>
      <c r="V28" s="498"/>
      <c r="W28" s="38"/>
      <c r="X28" s="44">
        <f t="shared" si="0"/>
        <v>9</v>
      </c>
      <c r="Y28" s="45" t="s">
        <v>2</v>
      </c>
      <c r="Z28" s="306" t="s">
        <v>2</v>
      </c>
      <c r="AA28" s="307" t="s">
        <v>2</v>
      </c>
    </row>
    <row r="29" spans="2:27" ht="15.6" customHeight="1" x14ac:dyDescent="0.25">
      <c r="B29" s="521"/>
      <c r="C29" s="522"/>
      <c r="D29" s="52"/>
      <c r="E29" s="53"/>
      <c r="F29" s="53"/>
      <c r="G29" s="53"/>
      <c r="H29" s="53"/>
      <c r="I29" s="447"/>
      <c r="J29" s="424"/>
      <c r="K29" s="204"/>
      <c r="L29" s="50"/>
      <c r="M29" s="50"/>
      <c r="N29" s="51"/>
      <c r="O29" s="499" t="s">
        <v>97</v>
      </c>
      <c r="P29" s="500"/>
      <c r="Q29" s="501"/>
      <c r="R29" s="38">
        <v>0</v>
      </c>
      <c r="S29" s="497">
        <v>41</v>
      </c>
      <c r="T29" s="498"/>
      <c r="U29" s="497">
        <v>12</v>
      </c>
      <c r="V29" s="498"/>
      <c r="W29" s="38"/>
      <c r="X29" s="44">
        <f t="shared" si="0"/>
        <v>29</v>
      </c>
      <c r="Y29" s="45" t="s">
        <v>2</v>
      </c>
      <c r="Z29" s="306" t="s">
        <v>2</v>
      </c>
      <c r="AA29" s="307" t="s">
        <v>2</v>
      </c>
    </row>
    <row r="30" spans="2:27" ht="15.6" customHeight="1" x14ac:dyDescent="0.25">
      <c r="B30" s="521"/>
      <c r="C30" s="522"/>
      <c r="D30" s="39"/>
      <c r="E30" s="53"/>
      <c r="F30" s="53"/>
      <c r="G30" s="53"/>
      <c r="H30" s="53"/>
      <c r="I30" s="447"/>
      <c r="J30" s="424"/>
      <c r="K30" s="204"/>
      <c r="L30" s="50"/>
      <c r="M30" s="50"/>
      <c r="N30" s="51"/>
      <c r="O30" s="499" t="s">
        <v>98</v>
      </c>
      <c r="P30" s="500"/>
      <c r="Q30" s="501"/>
      <c r="R30" s="38">
        <v>0</v>
      </c>
      <c r="S30" s="497">
        <v>25.25</v>
      </c>
      <c r="T30" s="498"/>
      <c r="U30" s="497"/>
      <c r="V30" s="498"/>
      <c r="W30" s="38"/>
      <c r="X30" s="44">
        <f t="shared" si="0"/>
        <v>25.25</v>
      </c>
      <c r="Y30" s="45" t="s">
        <v>2</v>
      </c>
      <c r="Z30" s="306" t="s">
        <v>2</v>
      </c>
      <c r="AA30" s="307" t="s">
        <v>2</v>
      </c>
    </row>
    <row r="31" spans="2:27" ht="15.6" customHeight="1" x14ac:dyDescent="0.25">
      <c r="B31" s="517"/>
      <c r="C31" s="518"/>
      <c r="D31" s="54"/>
      <c r="E31" s="55"/>
      <c r="F31" s="55"/>
      <c r="G31" s="55"/>
      <c r="H31" s="55"/>
      <c r="I31" s="447"/>
      <c r="J31" s="424"/>
      <c r="K31" s="204"/>
      <c r="L31" s="50"/>
      <c r="M31" s="50"/>
      <c r="N31" s="51"/>
      <c r="O31" s="499" t="s">
        <v>99</v>
      </c>
      <c r="P31" s="500"/>
      <c r="Q31" s="501"/>
      <c r="R31" s="38">
        <v>0</v>
      </c>
      <c r="S31" s="497">
        <v>4.58</v>
      </c>
      <c r="T31" s="498"/>
      <c r="U31" s="519"/>
      <c r="V31" s="520"/>
      <c r="W31" s="38"/>
      <c r="X31" s="44">
        <f t="shared" si="0"/>
        <v>4.58</v>
      </c>
      <c r="Y31" s="45" t="s">
        <v>2</v>
      </c>
      <c r="Z31" s="306" t="s">
        <v>2</v>
      </c>
      <c r="AA31" s="307" t="s">
        <v>2</v>
      </c>
    </row>
    <row r="32" spans="2:27" ht="15.6" customHeight="1" x14ac:dyDescent="0.25">
      <c r="B32" s="472"/>
      <c r="C32" s="473"/>
      <c r="D32" s="473"/>
      <c r="E32" s="473"/>
      <c r="F32" s="473"/>
      <c r="G32" s="473"/>
      <c r="H32" s="474"/>
      <c r="I32" s="447"/>
      <c r="J32" s="424"/>
      <c r="K32" s="204"/>
      <c r="L32" s="50"/>
      <c r="M32" s="50"/>
      <c r="N32" s="51"/>
      <c r="O32" s="499" t="s">
        <v>100</v>
      </c>
      <c r="P32" s="500"/>
      <c r="Q32" s="501"/>
      <c r="R32" s="38">
        <v>0</v>
      </c>
      <c r="S32" s="497">
        <v>6.32</v>
      </c>
      <c r="T32" s="498"/>
      <c r="U32" s="497"/>
      <c r="V32" s="498"/>
      <c r="W32" s="38"/>
      <c r="X32" s="44">
        <f t="shared" si="0"/>
        <v>6.32</v>
      </c>
      <c r="Y32" s="45" t="s">
        <v>2</v>
      </c>
      <c r="Z32" s="306" t="s">
        <v>2</v>
      </c>
      <c r="AA32" s="307" t="s">
        <v>2</v>
      </c>
    </row>
    <row r="33" spans="2:27" ht="15.6" customHeight="1" x14ac:dyDescent="0.25">
      <c r="B33" s="514"/>
      <c r="C33" s="515"/>
      <c r="D33" s="516"/>
      <c r="E33" s="56"/>
      <c r="F33" s="57"/>
      <c r="G33" s="57"/>
      <c r="H33" s="58"/>
      <c r="I33" s="447"/>
      <c r="J33" s="424"/>
      <c r="K33" s="204"/>
      <c r="L33" s="50"/>
      <c r="M33" s="50"/>
      <c r="N33" s="51"/>
      <c r="O33" s="499" t="s">
        <v>101</v>
      </c>
      <c r="P33" s="500"/>
      <c r="Q33" s="501"/>
      <c r="R33" s="38">
        <v>0</v>
      </c>
      <c r="S33" s="497">
        <v>9.75</v>
      </c>
      <c r="T33" s="498"/>
      <c r="U33" s="497">
        <v>1.25</v>
      </c>
      <c r="V33" s="498"/>
      <c r="W33" s="38"/>
      <c r="X33" s="44">
        <f t="shared" si="0"/>
        <v>8.5</v>
      </c>
      <c r="Y33" s="45" t="s">
        <v>2</v>
      </c>
      <c r="Z33" s="306" t="s">
        <v>2</v>
      </c>
      <c r="AA33" s="307" t="s">
        <v>2</v>
      </c>
    </row>
    <row r="34" spans="2:27" ht="15.6" customHeight="1" x14ac:dyDescent="0.25">
      <c r="B34" s="465"/>
      <c r="C34" s="466"/>
      <c r="D34" s="52"/>
      <c r="E34" s="59"/>
      <c r="F34" s="60"/>
      <c r="G34" s="60"/>
      <c r="H34" s="61"/>
      <c r="I34" s="447"/>
      <c r="J34" s="424"/>
      <c r="K34" s="205"/>
      <c r="L34" s="62"/>
      <c r="M34" s="62"/>
      <c r="N34" s="51"/>
      <c r="O34" s="499" t="s">
        <v>102</v>
      </c>
      <c r="P34" s="500"/>
      <c r="Q34" s="501"/>
      <c r="R34" s="38">
        <v>0</v>
      </c>
      <c r="S34" s="497">
        <v>12.85</v>
      </c>
      <c r="T34" s="498"/>
      <c r="U34" s="497">
        <v>3.05</v>
      </c>
      <c r="V34" s="498"/>
      <c r="W34" s="38"/>
      <c r="X34" s="44">
        <f t="shared" si="0"/>
        <v>9.8000000000000007</v>
      </c>
      <c r="Y34" s="45" t="s">
        <v>2</v>
      </c>
      <c r="Z34" s="306" t="s">
        <v>2</v>
      </c>
      <c r="AA34" s="307" t="s">
        <v>2</v>
      </c>
    </row>
    <row r="35" spans="2:27" ht="15.6" customHeight="1" thickBot="1" x14ac:dyDescent="0.3">
      <c r="B35" s="465"/>
      <c r="C35" s="466"/>
      <c r="D35" s="63"/>
      <c r="E35" s="59"/>
      <c r="F35" s="60"/>
      <c r="G35" s="60"/>
      <c r="H35" s="61"/>
      <c r="I35" s="445"/>
      <c r="J35" s="449"/>
      <c r="K35" s="449"/>
      <c r="L35" s="64"/>
      <c r="M35" s="65"/>
      <c r="N35" s="66"/>
      <c r="O35" s="499" t="s">
        <v>103</v>
      </c>
      <c r="P35" s="500"/>
      <c r="Q35" s="501"/>
      <c r="R35" s="38">
        <v>0</v>
      </c>
      <c r="S35" s="497">
        <v>1.25</v>
      </c>
      <c r="T35" s="498"/>
      <c r="U35" s="497"/>
      <c r="V35" s="498"/>
      <c r="W35" s="38"/>
      <c r="X35" s="44">
        <f t="shared" si="0"/>
        <v>1.25</v>
      </c>
      <c r="Y35" s="45" t="s">
        <v>2</v>
      </c>
      <c r="Z35" s="306" t="s">
        <v>2</v>
      </c>
      <c r="AA35" s="307" t="s">
        <v>2</v>
      </c>
    </row>
    <row r="36" spans="2:27" ht="15.6" customHeight="1" x14ac:dyDescent="0.25">
      <c r="B36" s="465"/>
      <c r="C36" s="466"/>
      <c r="D36" s="39"/>
      <c r="E36" s="59"/>
      <c r="F36" s="60"/>
      <c r="G36" s="60"/>
      <c r="H36" s="61"/>
      <c r="I36" s="434"/>
      <c r="J36" s="435"/>
      <c r="K36" s="435"/>
      <c r="L36" s="435"/>
      <c r="M36" s="435"/>
      <c r="N36" s="436"/>
      <c r="O36" s="499" t="s">
        <v>86</v>
      </c>
      <c r="P36" s="500"/>
      <c r="Q36" s="501"/>
      <c r="R36" s="38">
        <v>0.82499999999999996</v>
      </c>
      <c r="S36" s="497">
        <v>-0.82499999999999996</v>
      </c>
      <c r="T36" s="498"/>
      <c r="U36" s="497"/>
      <c r="V36" s="498"/>
      <c r="W36" s="38"/>
      <c r="X36" s="44">
        <f t="shared" si="0"/>
        <v>0</v>
      </c>
      <c r="Y36" s="45" t="s">
        <v>2</v>
      </c>
      <c r="Z36" s="306" t="s">
        <v>2</v>
      </c>
      <c r="AA36" s="307" t="s">
        <v>2</v>
      </c>
    </row>
    <row r="37" spans="2:27" ht="15.6" customHeight="1" x14ac:dyDescent="0.25">
      <c r="B37" s="465"/>
      <c r="C37" s="466"/>
      <c r="D37" s="63"/>
      <c r="E37" s="67"/>
      <c r="F37" s="68"/>
      <c r="G37" s="68"/>
      <c r="H37" s="69"/>
      <c r="I37" s="504"/>
      <c r="J37" s="505"/>
      <c r="K37" s="505"/>
      <c r="L37" s="506"/>
      <c r="M37" s="206"/>
      <c r="N37" s="207"/>
      <c r="O37" s="499" t="s">
        <v>87</v>
      </c>
      <c r="P37" s="500"/>
      <c r="Q37" s="501"/>
      <c r="R37" s="38">
        <v>0.58400000000000007</v>
      </c>
      <c r="S37" s="497">
        <v>-0.58400000000000007</v>
      </c>
      <c r="T37" s="498"/>
      <c r="U37" s="497"/>
      <c r="V37" s="498"/>
      <c r="W37" s="38"/>
      <c r="X37" s="44">
        <f t="shared" si="0"/>
        <v>0</v>
      </c>
      <c r="Y37" s="45" t="s">
        <v>2</v>
      </c>
      <c r="Z37" s="306" t="s">
        <v>2</v>
      </c>
      <c r="AA37" s="307" t="s">
        <v>2</v>
      </c>
    </row>
    <row r="38" spans="2:27" ht="15.6" customHeight="1" x14ac:dyDescent="0.25">
      <c r="B38" s="507"/>
      <c r="C38" s="508"/>
      <c r="D38" s="509"/>
      <c r="E38" s="70"/>
      <c r="F38" s="71"/>
      <c r="G38" s="71"/>
      <c r="H38" s="72"/>
      <c r="I38" s="510"/>
      <c r="J38" s="511"/>
      <c r="K38" s="512"/>
      <c r="L38" s="513"/>
      <c r="M38" s="73"/>
      <c r="N38" s="74"/>
      <c r="O38" s="499" t="s">
        <v>88</v>
      </c>
      <c r="P38" s="500"/>
      <c r="Q38" s="501"/>
      <c r="R38" s="38">
        <v>0.84</v>
      </c>
      <c r="S38" s="497">
        <v>-0.84</v>
      </c>
      <c r="T38" s="498"/>
      <c r="U38" s="497"/>
      <c r="V38" s="498"/>
      <c r="W38" s="38"/>
      <c r="X38" s="44">
        <f t="shared" si="0"/>
        <v>0</v>
      </c>
      <c r="Y38" s="45" t="s">
        <v>2</v>
      </c>
      <c r="Z38" s="306" t="s">
        <v>2</v>
      </c>
      <c r="AA38" s="307" t="s">
        <v>2</v>
      </c>
    </row>
    <row r="39" spans="2:27" ht="15.6" customHeight="1" x14ac:dyDescent="0.25">
      <c r="B39" s="472"/>
      <c r="C39" s="473"/>
      <c r="D39" s="473"/>
      <c r="E39" s="473"/>
      <c r="F39" s="473"/>
      <c r="G39" s="473"/>
      <c r="H39" s="474"/>
      <c r="I39" s="487"/>
      <c r="J39" s="488"/>
      <c r="K39" s="502"/>
      <c r="L39" s="503"/>
      <c r="M39" s="75"/>
      <c r="N39" s="74"/>
      <c r="O39" s="499" t="s">
        <v>89</v>
      </c>
      <c r="P39" s="500"/>
      <c r="Q39" s="501"/>
      <c r="R39" s="38">
        <v>0.86599999999999999</v>
      </c>
      <c r="S39" s="497">
        <v>-0.86599999999999999</v>
      </c>
      <c r="T39" s="498"/>
      <c r="U39" s="497"/>
      <c r="V39" s="498"/>
      <c r="W39" s="38"/>
      <c r="X39" s="44">
        <f t="shared" si="0"/>
        <v>0</v>
      </c>
      <c r="Y39" s="45" t="s">
        <v>2</v>
      </c>
      <c r="Z39" s="306" t="s">
        <v>2</v>
      </c>
      <c r="AA39" s="307" t="s">
        <v>2</v>
      </c>
    </row>
    <row r="40" spans="2:27" ht="15.6" customHeight="1" x14ac:dyDescent="0.25">
      <c r="B40" s="465"/>
      <c r="C40" s="466"/>
      <c r="D40" s="76"/>
      <c r="E40" s="208"/>
      <c r="F40" s="209"/>
      <c r="G40" s="209"/>
      <c r="H40" s="210"/>
      <c r="I40" s="487"/>
      <c r="J40" s="488"/>
      <c r="K40" s="502"/>
      <c r="L40" s="503"/>
      <c r="M40" s="75"/>
      <c r="N40" s="74"/>
      <c r="O40" s="499" t="s">
        <v>90</v>
      </c>
      <c r="P40" s="500"/>
      <c r="Q40" s="501"/>
      <c r="R40" s="38">
        <v>0.89700000000000002</v>
      </c>
      <c r="S40" s="497">
        <v>-0.89700000000000002</v>
      </c>
      <c r="T40" s="498"/>
      <c r="U40" s="497"/>
      <c r="V40" s="498"/>
      <c r="W40" s="38"/>
      <c r="X40" s="44">
        <f t="shared" si="0"/>
        <v>0</v>
      </c>
      <c r="Y40" s="45" t="s">
        <v>2</v>
      </c>
      <c r="Z40" s="306" t="s">
        <v>2</v>
      </c>
      <c r="AA40" s="307" t="s">
        <v>2</v>
      </c>
    </row>
    <row r="41" spans="2:27" ht="15.6" customHeight="1" x14ac:dyDescent="0.25">
      <c r="B41" s="465"/>
      <c r="C41" s="466"/>
      <c r="D41" s="46"/>
      <c r="E41" s="211"/>
      <c r="F41" s="212"/>
      <c r="G41" s="212"/>
      <c r="H41" s="213"/>
      <c r="I41" s="487"/>
      <c r="J41" s="488"/>
      <c r="K41" s="502"/>
      <c r="L41" s="503"/>
      <c r="M41" s="75"/>
      <c r="N41" s="74"/>
      <c r="O41" s="499" t="s">
        <v>91</v>
      </c>
      <c r="P41" s="500"/>
      <c r="Q41" s="501"/>
      <c r="R41" s="38">
        <v>2.1110000000000002</v>
      </c>
      <c r="S41" s="497">
        <v>-2.1110000000000002</v>
      </c>
      <c r="T41" s="498"/>
      <c r="U41" s="497"/>
      <c r="V41" s="498"/>
      <c r="W41" s="38"/>
      <c r="X41" s="44">
        <f t="shared" si="0"/>
        <v>0</v>
      </c>
      <c r="Y41" s="45" t="s">
        <v>2</v>
      </c>
      <c r="Z41" s="306" t="s">
        <v>2</v>
      </c>
      <c r="AA41" s="307" t="s">
        <v>2</v>
      </c>
    </row>
    <row r="42" spans="2:27" ht="15.6" customHeight="1" x14ac:dyDescent="0.25">
      <c r="B42" s="465"/>
      <c r="C42" s="466"/>
      <c r="D42" s="77"/>
      <c r="E42" s="214"/>
      <c r="F42" s="103"/>
      <c r="G42" s="103"/>
      <c r="H42" s="215"/>
      <c r="I42" s="487"/>
      <c r="J42" s="488"/>
      <c r="K42" s="502"/>
      <c r="L42" s="503"/>
      <c r="M42" s="75"/>
      <c r="N42" s="74"/>
      <c r="O42" s="499" t="s">
        <v>92</v>
      </c>
      <c r="P42" s="500"/>
      <c r="Q42" s="501"/>
      <c r="R42" s="38">
        <v>2.625</v>
      </c>
      <c r="S42" s="497">
        <v>-2.625</v>
      </c>
      <c r="T42" s="498"/>
      <c r="U42" s="497"/>
      <c r="V42" s="498"/>
      <c r="W42" s="38"/>
      <c r="X42" s="44">
        <f t="shared" si="0"/>
        <v>0</v>
      </c>
      <c r="Y42" s="45" t="s">
        <v>2</v>
      </c>
      <c r="Z42" s="306" t="s">
        <v>2</v>
      </c>
      <c r="AA42" s="307" t="s">
        <v>2</v>
      </c>
    </row>
    <row r="43" spans="2:27" ht="15.6" customHeight="1" x14ac:dyDescent="0.25">
      <c r="B43" s="472"/>
      <c r="C43" s="473"/>
      <c r="D43" s="473"/>
      <c r="E43" s="473"/>
      <c r="F43" s="473"/>
      <c r="G43" s="473"/>
      <c r="H43" s="474"/>
      <c r="I43" s="487"/>
      <c r="J43" s="488"/>
      <c r="K43" s="502"/>
      <c r="L43" s="503"/>
      <c r="M43" s="75"/>
      <c r="N43" s="74"/>
      <c r="O43" s="499" t="s">
        <v>93</v>
      </c>
      <c r="P43" s="500"/>
      <c r="Q43" s="501"/>
      <c r="R43" s="38">
        <v>4.75</v>
      </c>
      <c r="S43" s="497">
        <v>-4.75</v>
      </c>
      <c r="T43" s="498"/>
      <c r="U43" s="497"/>
      <c r="V43" s="498"/>
      <c r="W43" s="38"/>
      <c r="X43" s="44">
        <f t="shared" si="0"/>
        <v>0</v>
      </c>
      <c r="Y43" s="45" t="s">
        <v>2</v>
      </c>
      <c r="Z43" s="306" t="s">
        <v>2</v>
      </c>
      <c r="AA43" s="308" t="s">
        <v>2</v>
      </c>
    </row>
    <row r="44" spans="2:27" ht="15.6" customHeight="1" x14ac:dyDescent="0.25">
      <c r="B44" s="465"/>
      <c r="C44" s="466"/>
      <c r="D44" s="48"/>
      <c r="E44" s="78"/>
      <c r="F44" s="79"/>
      <c r="G44" s="79"/>
      <c r="H44" s="80"/>
      <c r="I44" s="487"/>
      <c r="J44" s="488"/>
      <c r="K44" s="489"/>
      <c r="L44" s="490"/>
      <c r="M44" s="75"/>
      <c r="N44" s="74"/>
      <c r="O44" s="499" t="s">
        <v>94</v>
      </c>
      <c r="P44" s="500"/>
      <c r="Q44" s="501"/>
      <c r="R44" s="38">
        <v>10.25</v>
      </c>
      <c r="S44" s="497">
        <v>-10.25</v>
      </c>
      <c r="T44" s="498"/>
      <c r="U44" s="497"/>
      <c r="V44" s="498"/>
      <c r="W44" s="38"/>
      <c r="X44" s="44">
        <f t="shared" si="0"/>
        <v>0</v>
      </c>
      <c r="Y44" s="45" t="s">
        <v>2</v>
      </c>
      <c r="Z44" s="306" t="s">
        <v>2</v>
      </c>
      <c r="AA44" s="308" t="s">
        <v>2</v>
      </c>
    </row>
    <row r="45" spans="2:27" ht="15.6" customHeight="1" x14ac:dyDescent="0.25">
      <c r="B45" s="465"/>
      <c r="C45" s="466"/>
      <c r="D45" s="39"/>
      <c r="E45" s="53"/>
      <c r="F45" s="81"/>
      <c r="G45" s="81"/>
      <c r="H45" s="81"/>
      <c r="I45" s="487"/>
      <c r="J45" s="488"/>
      <c r="K45" s="489"/>
      <c r="L45" s="490"/>
      <c r="M45" s="75"/>
      <c r="N45" s="74"/>
      <c r="O45" s="494"/>
      <c r="P45" s="495"/>
      <c r="Q45" s="496"/>
      <c r="R45" s="38"/>
      <c r="S45" s="497"/>
      <c r="T45" s="498"/>
      <c r="U45" s="497"/>
      <c r="V45" s="498"/>
      <c r="W45" s="38"/>
      <c r="X45" s="44">
        <f t="shared" si="0"/>
        <v>0</v>
      </c>
      <c r="Y45" s="45" t="s">
        <v>2</v>
      </c>
      <c r="Z45" s="306" t="s">
        <v>2</v>
      </c>
      <c r="AA45" s="308" t="s">
        <v>2</v>
      </c>
    </row>
    <row r="46" spans="2:27" ht="15.6" customHeight="1" x14ac:dyDescent="0.25">
      <c r="B46" s="465"/>
      <c r="C46" s="466"/>
      <c r="D46" s="39"/>
      <c r="E46" s="82"/>
      <c r="F46" s="83"/>
      <c r="G46" s="83"/>
      <c r="H46" s="83"/>
      <c r="I46" s="487"/>
      <c r="J46" s="488"/>
      <c r="K46" s="489"/>
      <c r="L46" s="490"/>
      <c r="M46" s="75"/>
      <c r="N46" s="74"/>
      <c r="O46" s="494"/>
      <c r="P46" s="495"/>
      <c r="Q46" s="496"/>
      <c r="R46" s="38"/>
      <c r="S46" s="497"/>
      <c r="T46" s="498"/>
      <c r="U46" s="497"/>
      <c r="V46" s="498"/>
      <c r="W46" s="38"/>
      <c r="X46" s="44" t="s">
        <v>2</v>
      </c>
      <c r="Y46" s="45" t="s">
        <v>2</v>
      </c>
      <c r="Z46" s="306" t="s">
        <v>2</v>
      </c>
      <c r="AA46" s="308" t="s">
        <v>2</v>
      </c>
    </row>
    <row r="47" spans="2:27" ht="15.6" customHeight="1" thickBot="1" x14ac:dyDescent="0.3">
      <c r="B47" s="465"/>
      <c r="C47" s="466"/>
      <c r="D47" s="39"/>
      <c r="E47" s="84"/>
      <c r="F47" s="85"/>
      <c r="G47" s="86"/>
      <c r="H47" s="68"/>
      <c r="I47" s="487"/>
      <c r="J47" s="488"/>
      <c r="K47" s="489"/>
      <c r="L47" s="490"/>
      <c r="M47" s="75"/>
      <c r="N47" s="74"/>
      <c r="O47" s="494"/>
      <c r="P47" s="495"/>
      <c r="Q47" s="496"/>
      <c r="R47" s="38"/>
      <c r="S47" s="497"/>
      <c r="T47" s="498"/>
      <c r="U47" s="497"/>
      <c r="V47" s="498"/>
      <c r="W47" s="87"/>
      <c r="X47" s="44" t="s">
        <v>2</v>
      </c>
      <c r="Y47" s="45" t="s">
        <v>2</v>
      </c>
      <c r="Z47" s="306" t="s">
        <v>2</v>
      </c>
      <c r="AA47" s="308" t="s">
        <v>2</v>
      </c>
    </row>
    <row r="48" spans="2:27" ht="15.6" customHeight="1" x14ac:dyDescent="0.25">
      <c r="B48" s="465"/>
      <c r="C48" s="466"/>
      <c r="D48" s="39"/>
      <c r="E48" s="53"/>
      <c r="F48" s="81"/>
      <c r="G48" s="81"/>
      <c r="H48" s="81"/>
      <c r="I48" s="487"/>
      <c r="J48" s="488"/>
      <c r="K48" s="489"/>
      <c r="L48" s="490"/>
      <c r="M48" s="75"/>
      <c r="N48" s="74"/>
      <c r="O48" s="475" t="s">
        <v>74</v>
      </c>
      <c r="P48" s="476"/>
      <c r="Q48" s="476"/>
      <c r="R48" s="476"/>
      <c r="S48" s="476"/>
      <c r="T48" s="476"/>
      <c r="U48" s="476"/>
      <c r="V48" s="476"/>
      <c r="W48" s="476"/>
      <c r="X48" s="476"/>
      <c r="Y48" s="491"/>
      <c r="Z48" s="309">
        <v>0</v>
      </c>
      <c r="AA48" s="310">
        <v>0</v>
      </c>
    </row>
    <row r="49" spans="2:27" ht="15.6" customHeight="1" thickBot="1" x14ac:dyDescent="0.3">
      <c r="B49" s="465"/>
      <c r="C49" s="466"/>
      <c r="D49" s="88"/>
      <c r="E49" s="53"/>
      <c r="F49" s="81"/>
      <c r="G49" s="81"/>
      <c r="H49" s="81"/>
      <c r="I49" s="487"/>
      <c r="J49" s="488"/>
      <c r="K49" s="489"/>
      <c r="L49" s="490"/>
      <c r="M49" s="75"/>
      <c r="N49" s="74"/>
      <c r="O49" s="459" t="s">
        <v>5</v>
      </c>
      <c r="P49" s="460"/>
      <c r="Q49" s="460"/>
      <c r="R49" s="460"/>
      <c r="S49" s="460"/>
      <c r="T49" s="461"/>
      <c r="U49" s="492"/>
      <c r="V49" s="493"/>
      <c r="W49" s="266" t="s">
        <v>16</v>
      </c>
      <c r="X49" s="267" t="s">
        <v>17</v>
      </c>
      <c r="Y49" s="268" t="s">
        <v>13</v>
      </c>
      <c r="Z49" s="311">
        <v>0</v>
      </c>
      <c r="AA49" s="312"/>
    </row>
    <row r="50" spans="2:27" ht="15.6" customHeight="1" thickBot="1" x14ac:dyDescent="0.3">
      <c r="B50" s="465"/>
      <c r="C50" s="466"/>
      <c r="D50" s="216"/>
      <c r="E50" s="89"/>
      <c r="F50" s="89"/>
      <c r="G50" s="89"/>
      <c r="H50" s="89"/>
      <c r="I50" s="401"/>
      <c r="J50" s="402"/>
      <c r="K50" s="402"/>
      <c r="L50" s="402"/>
      <c r="M50" s="402"/>
      <c r="N50" s="483"/>
      <c r="O50" s="480"/>
      <c r="P50" s="481"/>
      <c r="Q50" s="481"/>
      <c r="R50" s="481"/>
      <c r="S50" s="481"/>
      <c r="T50" s="481"/>
      <c r="U50" s="481"/>
      <c r="V50" s="482"/>
      <c r="W50" s="269"/>
      <c r="X50" s="269"/>
      <c r="Y50" s="270" t="s">
        <v>2</v>
      </c>
      <c r="Z50" s="313" t="s">
        <v>2</v>
      </c>
      <c r="AA50" s="314" t="s">
        <v>2</v>
      </c>
    </row>
    <row r="51" spans="2:27" ht="15.6" customHeight="1" x14ac:dyDescent="0.25">
      <c r="B51" s="465"/>
      <c r="C51" s="466"/>
      <c r="D51" s="216"/>
      <c r="E51" s="90"/>
      <c r="F51" s="91"/>
      <c r="G51" s="91"/>
      <c r="H51" s="91"/>
      <c r="I51" s="484"/>
      <c r="J51" s="485"/>
      <c r="K51" s="485"/>
      <c r="L51" s="485"/>
      <c r="M51" s="485"/>
      <c r="N51" s="486"/>
      <c r="O51" s="480"/>
      <c r="P51" s="481"/>
      <c r="Q51" s="481"/>
      <c r="R51" s="481"/>
      <c r="S51" s="481"/>
      <c r="T51" s="481"/>
      <c r="U51" s="481"/>
      <c r="V51" s="482"/>
      <c r="W51" s="269"/>
      <c r="X51" s="269"/>
      <c r="Y51" s="270" t="s">
        <v>2</v>
      </c>
      <c r="Z51" s="313" t="s">
        <v>2</v>
      </c>
      <c r="AA51" s="314" t="s">
        <v>2</v>
      </c>
    </row>
    <row r="52" spans="2:27" ht="15.6" customHeight="1" x14ac:dyDescent="0.25">
      <c r="B52" s="465"/>
      <c r="C52" s="466"/>
      <c r="D52" s="216"/>
      <c r="E52" s="90"/>
      <c r="F52" s="92"/>
      <c r="G52" s="91"/>
      <c r="H52" s="91"/>
      <c r="I52" s="153"/>
      <c r="J52" s="154"/>
      <c r="K52" s="479"/>
      <c r="L52" s="442"/>
      <c r="M52" s="93"/>
      <c r="N52" s="94"/>
      <c r="O52" s="480"/>
      <c r="P52" s="481"/>
      <c r="Q52" s="481"/>
      <c r="R52" s="481"/>
      <c r="S52" s="481"/>
      <c r="T52" s="481"/>
      <c r="U52" s="481"/>
      <c r="V52" s="482"/>
      <c r="W52" s="269"/>
      <c r="X52" s="269"/>
      <c r="Y52" s="270" t="s">
        <v>2</v>
      </c>
      <c r="Z52" s="313" t="s">
        <v>2</v>
      </c>
      <c r="AA52" s="314" t="s">
        <v>2</v>
      </c>
    </row>
    <row r="53" spans="2:27" ht="15.6" customHeight="1" x14ac:dyDescent="0.25">
      <c r="B53" s="465"/>
      <c r="C53" s="466"/>
      <c r="D53" s="216"/>
      <c r="E53" s="89"/>
      <c r="F53" s="89"/>
      <c r="G53" s="89"/>
      <c r="H53" s="89"/>
      <c r="I53" s="413"/>
      <c r="J53" s="414"/>
      <c r="K53" s="423"/>
      <c r="L53" s="467"/>
      <c r="M53" s="217"/>
      <c r="N53" s="218"/>
      <c r="O53" s="480"/>
      <c r="P53" s="481"/>
      <c r="Q53" s="481"/>
      <c r="R53" s="481"/>
      <c r="S53" s="481"/>
      <c r="T53" s="481"/>
      <c r="U53" s="481"/>
      <c r="V53" s="482"/>
      <c r="W53" s="269"/>
      <c r="X53" s="269"/>
      <c r="Y53" s="270" t="s">
        <v>2</v>
      </c>
      <c r="Z53" s="313" t="s">
        <v>2</v>
      </c>
      <c r="AA53" s="314" t="s">
        <v>2</v>
      </c>
    </row>
    <row r="54" spans="2:27" ht="15.6" customHeight="1" thickBot="1" x14ac:dyDescent="0.3">
      <c r="B54" s="465"/>
      <c r="C54" s="466"/>
      <c r="D54" s="95"/>
      <c r="E54" s="89"/>
      <c r="F54" s="89"/>
      <c r="G54" s="89"/>
      <c r="H54" s="89"/>
      <c r="I54" s="413"/>
      <c r="J54" s="414"/>
      <c r="K54" s="423"/>
      <c r="L54" s="467"/>
      <c r="M54" s="217"/>
      <c r="N54" s="218"/>
      <c r="O54" s="468" t="s">
        <v>18</v>
      </c>
      <c r="P54" s="469"/>
      <c r="Q54" s="469"/>
      <c r="R54" s="469"/>
      <c r="S54" s="469"/>
      <c r="T54" s="271"/>
      <c r="U54" s="470" t="s">
        <v>2</v>
      </c>
      <c r="V54" s="470"/>
      <c r="W54" s="470"/>
      <c r="X54" s="470"/>
      <c r="Y54" s="471"/>
      <c r="Z54" s="309">
        <v>0</v>
      </c>
      <c r="AA54" s="310">
        <v>0</v>
      </c>
    </row>
    <row r="55" spans="2:27" ht="15.6" customHeight="1" x14ac:dyDescent="0.25">
      <c r="B55" s="472"/>
      <c r="C55" s="473"/>
      <c r="D55" s="473"/>
      <c r="E55" s="473"/>
      <c r="F55" s="473"/>
      <c r="G55" s="473"/>
      <c r="H55" s="474"/>
      <c r="I55" s="413"/>
      <c r="J55" s="414"/>
      <c r="K55" s="423"/>
      <c r="L55" s="467"/>
      <c r="M55" s="217"/>
      <c r="N55" s="218"/>
      <c r="O55" s="475" t="s">
        <v>19</v>
      </c>
      <c r="P55" s="476"/>
      <c r="Q55" s="476"/>
      <c r="R55" s="477"/>
      <c r="S55" s="477"/>
      <c r="T55" s="477"/>
      <c r="U55" s="477"/>
      <c r="V55" s="477"/>
      <c r="W55" s="477"/>
      <c r="X55" s="477"/>
      <c r="Y55" s="478"/>
      <c r="Z55" s="311">
        <v>0</v>
      </c>
      <c r="AA55" s="315"/>
    </row>
    <row r="56" spans="2:27" ht="15.6" customHeight="1" thickBot="1" x14ac:dyDescent="0.3">
      <c r="B56" s="444"/>
      <c r="C56" s="433"/>
      <c r="D56" s="96"/>
      <c r="E56" s="97"/>
      <c r="F56" s="98"/>
      <c r="G56" s="98"/>
      <c r="H56" s="98"/>
      <c r="I56" s="456"/>
      <c r="J56" s="457"/>
      <c r="K56" s="458"/>
      <c r="L56" s="449"/>
      <c r="M56" s="219"/>
      <c r="N56" s="218"/>
      <c r="O56" s="459" t="s">
        <v>20</v>
      </c>
      <c r="P56" s="460"/>
      <c r="Q56" s="460"/>
      <c r="R56" s="460"/>
      <c r="S56" s="460"/>
      <c r="T56" s="460"/>
      <c r="U56" s="460"/>
      <c r="V56" s="461"/>
      <c r="W56" s="272" t="s">
        <v>21</v>
      </c>
      <c r="X56" s="272" t="s">
        <v>22</v>
      </c>
      <c r="Y56" s="273" t="s">
        <v>13</v>
      </c>
      <c r="Z56" s="312"/>
      <c r="AA56" s="312"/>
    </row>
    <row r="57" spans="2:27" ht="15.6" customHeight="1" x14ac:dyDescent="0.25">
      <c r="B57" s="444"/>
      <c r="C57" s="433"/>
      <c r="D57" s="99"/>
      <c r="E57" s="100"/>
      <c r="F57" s="101"/>
      <c r="G57" s="101"/>
      <c r="H57" s="101"/>
      <c r="I57" s="434"/>
      <c r="J57" s="435"/>
      <c r="K57" s="435"/>
      <c r="L57" s="435"/>
      <c r="M57" s="435"/>
      <c r="N57" s="436"/>
      <c r="O57" s="462"/>
      <c r="P57" s="463"/>
      <c r="Q57" s="463"/>
      <c r="R57" s="463"/>
      <c r="S57" s="463"/>
      <c r="T57" s="463"/>
      <c r="U57" s="463"/>
      <c r="V57" s="464"/>
      <c r="W57" s="274"/>
      <c r="X57" s="275" t="s">
        <v>2</v>
      </c>
      <c r="Y57" s="45" t="s">
        <v>2</v>
      </c>
      <c r="Z57" s="316" t="s">
        <v>2</v>
      </c>
      <c r="AA57" s="317" t="s">
        <v>2</v>
      </c>
    </row>
    <row r="58" spans="2:27" ht="15.6" customHeight="1" x14ac:dyDescent="0.25">
      <c r="B58" s="444"/>
      <c r="C58" s="433"/>
      <c r="D58" s="99"/>
      <c r="E58" s="102"/>
      <c r="F58" s="103"/>
      <c r="G58" s="103"/>
      <c r="H58" s="103"/>
      <c r="I58" s="450"/>
      <c r="J58" s="451"/>
      <c r="K58" s="452"/>
      <c r="L58" s="453"/>
      <c r="M58" s="452"/>
      <c r="N58" s="94"/>
      <c r="O58" s="426"/>
      <c r="P58" s="427"/>
      <c r="Q58" s="427"/>
      <c r="R58" s="427"/>
      <c r="S58" s="427"/>
      <c r="T58" s="427"/>
      <c r="U58" s="427"/>
      <c r="V58" s="428"/>
      <c r="W58" s="274"/>
      <c r="X58" s="275" t="s">
        <v>2</v>
      </c>
      <c r="Y58" s="45" t="s">
        <v>2</v>
      </c>
      <c r="Z58" s="316" t="s">
        <v>2</v>
      </c>
      <c r="AA58" s="317" t="s">
        <v>2</v>
      </c>
    </row>
    <row r="59" spans="2:27" ht="15.6" customHeight="1" thickBot="1" x14ac:dyDescent="0.3">
      <c r="B59" s="444"/>
      <c r="C59" s="433"/>
      <c r="D59" s="99"/>
      <c r="E59" s="104"/>
      <c r="F59" s="105"/>
      <c r="G59" s="105"/>
      <c r="H59" s="105"/>
      <c r="I59" s="445"/>
      <c r="J59" s="449"/>
      <c r="K59" s="446"/>
      <c r="L59" s="454"/>
      <c r="M59" s="455"/>
      <c r="N59" s="220"/>
      <c r="O59" s="426"/>
      <c r="P59" s="427"/>
      <c r="Q59" s="427"/>
      <c r="R59" s="427"/>
      <c r="S59" s="427"/>
      <c r="T59" s="427"/>
      <c r="U59" s="427"/>
      <c r="V59" s="428"/>
      <c r="W59" s="274"/>
      <c r="X59" s="275" t="s">
        <v>2</v>
      </c>
      <c r="Y59" s="45" t="s">
        <v>2</v>
      </c>
      <c r="Z59" s="316" t="s">
        <v>2</v>
      </c>
      <c r="AA59" s="317" t="s">
        <v>2</v>
      </c>
    </row>
    <row r="60" spans="2:27" ht="15.6" customHeight="1" x14ac:dyDescent="0.25">
      <c r="B60" s="444"/>
      <c r="C60" s="433"/>
      <c r="D60" s="99"/>
      <c r="E60" s="106"/>
      <c r="F60" s="107"/>
      <c r="G60" s="107"/>
      <c r="H60" s="107"/>
      <c r="I60" s="434"/>
      <c r="J60" s="435"/>
      <c r="K60" s="435"/>
      <c r="L60" s="435"/>
      <c r="M60" s="435"/>
      <c r="N60" s="436"/>
      <c r="O60" s="426"/>
      <c r="P60" s="427"/>
      <c r="Q60" s="427"/>
      <c r="R60" s="427"/>
      <c r="S60" s="427"/>
      <c r="T60" s="427"/>
      <c r="U60" s="427"/>
      <c r="V60" s="428"/>
      <c r="W60" s="274"/>
      <c r="X60" s="275" t="s">
        <v>2</v>
      </c>
      <c r="Y60" s="45" t="s">
        <v>2</v>
      </c>
      <c r="Z60" s="316" t="s">
        <v>2</v>
      </c>
      <c r="AA60" s="317" t="s">
        <v>2</v>
      </c>
    </row>
    <row r="61" spans="2:27" ht="15.6" customHeight="1" x14ac:dyDescent="0.25">
      <c r="B61" s="432"/>
      <c r="C61" s="433"/>
      <c r="D61" s="99"/>
      <c r="E61" s="106"/>
      <c r="F61" s="107"/>
      <c r="G61" s="107"/>
      <c r="H61" s="107"/>
      <c r="I61" s="450"/>
      <c r="J61" s="451"/>
      <c r="K61" s="452"/>
      <c r="L61" s="108"/>
      <c r="M61" s="13"/>
      <c r="N61" s="94"/>
      <c r="O61" s="426"/>
      <c r="P61" s="427"/>
      <c r="Q61" s="427"/>
      <c r="R61" s="427"/>
      <c r="S61" s="427"/>
      <c r="T61" s="427"/>
      <c r="U61" s="427"/>
      <c r="V61" s="428"/>
      <c r="W61" s="274"/>
      <c r="X61" s="275" t="s">
        <v>2</v>
      </c>
      <c r="Y61" s="45" t="s">
        <v>2</v>
      </c>
      <c r="Z61" s="316" t="s">
        <v>2</v>
      </c>
      <c r="AA61" s="317" t="s">
        <v>2</v>
      </c>
    </row>
    <row r="62" spans="2:27" ht="15.6" customHeight="1" thickBot="1" x14ac:dyDescent="0.3">
      <c r="B62" s="444"/>
      <c r="C62" s="433"/>
      <c r="D62" s="221"/>
      <c r="E62" s="84"/>
      <c r="F62" s="68"/>
      <c r="G62" s="68"/>
      <c r="H62" s="68"/>
      <c r="I62" s="445"/>
      <c r="J62" s="449"/>
      <c r="K62" s="446"/>
      <c r="L62" s="222"/>
      <c r="M62" s="223"/>
      <c r="N62" s="220"/>
      <c r="O62" s="426"/>
      <c r="P62" s="427"/>
      <c r="Q62" s="427"/>
      <c r="R62" s="427"/>
      <c r="S62" s="427"/>
      <c r="T62" s="427"/>
      <c r="U62" s="427"/>
      <c r="V62" s="428"/>
      <c r="W62" s="276"/>
      <c r="X62" s="275" t="s">
        <v>2</v>
      </c>
      <c r="Y62" s="45" t="s">
        <v>2</v>
      </c>
      <c r="Z62" s="316" t="s">
        <v>2</v>
      </c>
      <c r="AA62" s="317" t="s">
        <v>2</v>
      </c>
    </row>
    <row r="63" spans="2:27" ht="15.6" customHeight="1" x14ac:dyDescent="0.25">
      <c r="B63" s="444"/>
      <c r="C63" s="433"/>
      <c r="D63" s="224"/>
      <c r="E63" s="90"/>
      <c r="F63" s="91"/>
      <c r="G63" s="91"/>
      <c r="H63" s="91"/>
      <c r="I63" s="434"/>
      <c r="J63" s="435"/>
      <c r="K63" s="435"/>
      <c r="L63" s="435"/>
      <c r="M63" s="435"/>
      <c r="N63" s="436"/>
      <c r="O63" s="426"/>
      <c r="P63" s="427"/>
      <c r="Q63" s="427"/>
      <c r="R63" s="427"/>
      <c r="S63" s="427"/>
      <c r="T63" s="427"/>
      <c r="U63" s="427"/>
      <c r="V63" s="428"/>
      <c r="W63" s="276"/>
      <c r="X63" s="275" t="s">
        <v>2</v>
      </c>
      <c r="Y63" s="45" t="s">
        <v>2</v>
      </c>
      <c r="Z63" s="316" t="s">
        <v>2</v>
      </c>
      <c r="AA63" s="317" t="s">
        <v>2</v>
      </c>
    </row>
    <row r="64" spans="2:27" ht="15.6" customHeight="1" x14ac:dyDescent="0.25">
      <c r="B64" s="444"/>
      <c r="C64" s="433"/>
      <c r="D64" s="224"/>
      <c r="E64" s="90"/>
      <c r="F64" s="91"/>
      <c r="G64" s="91"/>
      <c r="H64" s="91"/>
      <c r="I64" s="441"/>
      <c r="J64" s="448"/>
      <c r="K64" s="108"/>
      <c r="L64" s="93"/>
      <c r="M64" s="93"/>
      <c r="N64" s="109"/>
      <c r="O64" s="426"/>
      <c r="P64" s="427"/>
      <c r="Q64" s="427"/>
      <c r="R64" s="427"/>
      <c r="S64" s="427"/>
      <c r="T64" s="427"/>
      <c r="U64" s="427"/>
      <c r="V64" s="428"/>
      <c r="W64" s="276"/>
      <c r="X64" s="275" t="s">
        <v>2</v>
      </c>
      <c r="Y64" s="45" t="s">
        <v>2</v>
      </c>
      <c r="Z64" s="316" t="s">
        <v>2</v>
      </c>
      <c r="AA64" s="317" t="s">
        <v>2</v>
      </c>
    </row>
    <row r="65" spans="2:27" ht="12.75" x14ac:dyDescent="0.25">
      <c r="B65" s="444"/>
      <c r="C65" s="433"/>
      <c r="D65" s="110"/>
      <c r="E65" s="90"/>
      <c r="F65" s="91"/>
      <c r="G65" s="91"/>
      <c r="H65" s="91"/>
      <c r="I65" s="447"/>
      <c r="J65" s="424"/>
      <c r="K65" s="225"/>
      <c r="L65" s="226"/>
      <c r="M65" s="227"/>
      <c r="N65" s="228"/>
      <c r="O65" s="426"/>
      <c r="P65" s="427"/>
      <c r="Q65" s="427"/>
      <c r="R65" s="427"/>
      <c r="S65" s="427"/>
      <c r="T65" s="427"/>
      <c r="U65" s="427"/>
      <c r="V65" s="428"/>
      <c r="W65" s="276"/>
      <c r="X65" s="275" t="s">
        <v>2</v>
      </c>
      <c r="Y65" s="45" t="s">
        <v>2</v>
      </c>
      <c r="Z65" s="316" t="s">
        <v>2</v>
      </c>
      <c r="AA65" s="317" t="s">
        <v>2</v>
      </c>
    </row>
    <row r="66" spans="2:27" ht="15" x14ac:dyDescent="0.25">
      <c r="B66" s="444"/>
      <c r="C66" s="433"/>
      <c r="D66" s="111"/>
      <c r="E66" s="112"/>
      <c r="F66" s="113"/>
      <c r="G66" s="113"/>
      <c r="H66" s="113"/>
      <c r="I66" s="447"/>
      <c r="J66" s="424"/>
      <c r="K66" s="229"/>
      <c r="L66" s="230"/>
      <c r="M66" s="231"/>
      <c r="N66" s="232"/>
      <c r="O66" s="426"/>
      <c r="P66" s="427"/>
      <c r="Q66" s="427"/>
      <c r="R66" s="427"/>
      <c r="S66" s="427"/>
      <c r="T66" s="427"/>
      <c r="U66" s="427"/>
      <c r="V66" s="428"/>
      <c r="W66" s="276"/>
      <c r="X66" s="275" t="s">
        <v>2</v>
      </c>
      <c r="Y66" s="45" t="s">
        <v>2</v>
      </c>
      <c r="Z66" s="316" t="s">
        <v>2</v>
      </c>
      <c r="AA66" s="317" t="s">
        <v>2</v>
      </c>
    </row>
    <row r="67" spans="2:27" ht="12.75" x14ac:dyDescent="0.25">
      <c r="B67" s="444"/>
      <c r="C67" s="433"/>
      <c r="D67" s="110"/>
      <c r="E67" s="90"/>
      <c r="F67" s="91"/>
      <c r="G67" s="91"/>
      <c r="H67" s="91"/>
      <c r="I67" s="447"/>
      <c r="J67" s="424"/>
      <c r="K67" s="229"/>
      <c r="L67" s="230"/>
      <c r="M67" s="231"/>
      <c r="N67" s="232"/>
      <c r="O67" s="426"/>
      <c r="P67" s="427"/>
      <c r="Q67" s="427"/>
      <c r="R67" s="427"/>
      <c r="S67" s="427"/>
      <c r="T67" s="427"/>
      <c r="U67" s="427"/>
      <c r="V67" s="428"/>
      <c r="W67" s="276"/>
      <c r="X67" s="275" t="s">
        <v>2</v>
      </c>
      <c r="Y67" s="45" t="s">
        <v>2</v>
      </c>
      <c r="Z67" s="316" t="s">
        <v>2</v>
      </c>
      <c r="AA67" s="317" t="s">
        <v>2</v>
      </c>
    </row>
    <row r="68" spans="2:27" ht="13.5" thickBot="1" x14ac:dyDescent="0.3">
      <c r="B68" s="444"/>
      <c r="C68" s="433"/>
      <c r="D68" s="110"/>
      <c r="E68" s="90"/>
      <c r="F68" s="91"/>
      <c r="G68" s="91"/>
      <c r="H68" s="91"/>
      <c r="I68" s="445"/>
      <c r="J68" s="446"/>
      <c r="K68" s="229"/>
      <c r="L68" s="230"/>
      <c r="M68" s="231"/>
      <c r="N68" s="232"/>
      <c r="O68" s="426"/>
      <c r="P68" s="427"/>
      <c r="Q68" s="427"/>
      <c r="R68" s="427"/>
      <c r="S68" s="427"/>
      <c r="T68" s="427"/>
      <c r="U68" s="427"/>
      <c r="V68" s="428"/>
      <c r="W68" s="276"/>
      <c r="X68" s="275" t="s">
        <v>2</v>
      </c>
      <c r="Y68" s="45" t="s">
        <v>2</v>
      </c>
      <c r="Z68" s="316" t="s">
        <v>2</v>
      </c>
      <c r="AA68" s="317" t="s">
        <v>2</v>
      </c>
    </row>
    <row r="69" spans="2:27" ht="15" x14ac:dyDescent="0.25">
      <c r="B69" s="432"/>
      <c r="C69" s="433"/>
      <c r="D69" s="110"/>
      <c r="E69" s="233"/>
      <c r="F69" s="234"/>
      <c r="G69" s="234"/>
      <c r="H69" s="234"/>
      <c r="I69" s="434"/>
      <c r="J69" s="435"/>
      <c r="K69" s="435"/>
      <c r="L69" s="435"/>
      <c r="M69" s="435"/>
      <c r="N69" s="436"/>
      <c r="O69" s="426"/>
      <c r="P69" s="427"/>
      <c r="Q69" s="427"/>
      <c r="R69" s="427"/>
      <c r="S69" s="427"/>
      <c r="T69" s="427"/>
      <c r="U69" s="427"/>
      <c r="V69" s="428"/>
      <c r="W69" s="276"/>
      <c r="X69" s="275" t="s">
        <v>2</v>
      </c>
      <c r="Y69" s="45" t="s">
        <v>2</v>
      </c>
      <c r="Z69" s="316" t="s">
        <v>2</v>
      </c>
      <c r="AA69" s="317" t="s">
        <v>2</v>
      </c>
    </row>
    <row r="70" spans="2:27" ht="15" x14ac:dyDescent="0.25">
      <c r="B70" s="432"/>
      <c r="C70" s="433"/>
      <c r="D70" s="114"/>
      <c r="E70" s="233"/>
      <c r="F70" s="234"/>
      <c r="G70" s="234"/>
      <c r="H70" s="234"/>
      <c r="I70" s="441"/>
      <c r="J70" s="442"/>
      <c r="K70" s="115"/>
      <c r="L70" s="115"/>
      <c r="M70" s="116"/>
      <c r="N70" s="117"/>
      <c r="O70" s="426"/>
      <c r="P70" s="427"/>
      <c r="Q70" s="427"/>
      <c r="R70" s="427"/>
      <c r="S70" s="427"/>
      <c r="T70" s="427"/>
      <c r="U70" s="427"/>
      <c r="V70" s="428"/>
      <c r="W70" s="276"/>
      <c r="X70" s="275" t="s">
        <v>2</v>
      </c>
      <c r="Y70" s="45" t="s">
        <v>2</v>
      </c>
      <c r="Z70" s="316" t="s">
        <v>2</v>
      </c>
      <c r="AA70" s="317" t="s">
        <v>2</v>
      </c>
    </row>
    <row r="71" spans="2:27" ht="15.75" thickBot="1" x14ac:dyDescent="0.3">
      <c r="B71" s="432"/>
      <c r="C71" s="433"/>
      <c r="D71" s="114"/>
      <c r="E71" s="233"/>
      <c r="F71" s="234"/>
      <c r="G71" s="234"/>
      <c r="H71" s="234"/>
      <c r="I71" s="403"/>
      <c r="J71" s="443"/>
      <c r="K71" s="235"/>
      <c r="L71" s="235"/>
      <c r="M71" s="236"/>
      <c r="N71" s="237"/>
      <c r="O71" s="426"/>
      <c r="P71" s="427"/>
      <c r="Q71" s="427"/>
      <c r="R71" s="427"/>
      <c r="S71" s="427"/>
      <c r="T71" s="427"/>
      <c r="U71" s="427"/>
      <c r="V71" s="428"/>
      <c r="W71" s="276"/>
      <c r="X71" s="275" t="s">
        <v>2</v>
      </c>
      <c r="Y71" s="45" t="s">
        <v>2</v>
      </c>
      <c r="Z71" s="316" t="s">
        <v>2</v>
      </c>
      <c r="AA71" s="317" t="s">
        <v>2</v>
      </c>
    </row>
    <row r="72" spans="2:27" ht="15" x14ac:dyDescent="0.25">
      <c r="B72" s="432"/>
      <c r="C72" s="433"/>
      <c r="D72" s="99"/>
      <c r="E72" s="233"/>
      <c r="F72" s="234"/>
      <c r="G72" s="234"/>
      <c r="H72" s="234"/>
      <c r="I72" s="434"/>
      <c r="J72" s="435"/>
      <c r="K72" s="435"/>
      <c r="L72" s="435"/>
      <c r="M72" s="435"/>
      <c r="N72" s="436"/>
      <c r="O72" s="426"/>
      <c r="P72" s="427"/>
      <c r="Q72" s="427"/>
      <c r="R72" s="427"/>
      <c r="S72" s="427"/>
      <c r="T72" s="427"/>
      <c r="U72" s="427"/>
      <c r="V72" s="428"/>
      <c r="W72" s="276"/>
      <c r="X72" s="275" t="s">
        <v>2</v>
      </c>
      <c r="Y72" s="45" t="s">
        <v>2</v>
      </c>
      <c r="Z72" s="316" t="s">
        <v>2</v>
      </c>
      <c r="AA72" s="317" t="s">
        <v>2</v>
      </c>
    </row>
    <row r="73" spans="2:27" ht="15" x14ac:dyDescent="0.25">
      <c r="B73" s="432"/>
      <c r="C73" s="433"/>
      <c r="D73" s="221"/>
      <c r="E73" s="233"/>
      <c r="F73" s="234"/>
      <c r="G73" s="234"/>
      <c r="H73" s="234"/>
      <c r="I73" s="437"/>
      <c r="J73" s="438"/>
      <c r="K73" s="439"/>
      <c r="L73" s="438"/>
      <c r="M73" s="439"/>
      <c r="N73" s="440"/>
      <c r="O73" s="426"/>
      <c r="P73" s="427"/>
      <c r="Q73" s="427"/>
      <c r="R73" s="427"/>
      <c r="S73" s="427"/>
      <c r="T73" s="427"/>
      <c r="U73" s="427"/>
      <c r="V73" s="428"/>
      <c r="W73" s="276"/>
      <c r="X73" s="275" t="s">
        <v>2</v>
      </c>
      <c r="Y73" s="45" t="s">
        <v>2</v>
      </c>
      <c r="Z73" s="316" t="s">
        <v>2</v>
      </c>
      <c r="AA73" s="317" t="s">
        <v>2</v>
      </c>
    </row>
    <row r="74" spans="2:27" x14ac:dyDescent="0.25">
      <c r="B74" s="411"/>
      <c r="C74" s="412"/>
      <c r="D74" s="238"/>
      <c r="E74" s="239"/>
      <c r="F74" s="126"/>
      <c r="G74" s="126"/>
      <c r="H74" s="126"/>
      <c r="I74" s="413"/>
      <c r="J74" s="414"/>
      <c r="K74" s="423"/>
      <c r="L74" s="424"/>
      <c r="M74" s="423"/>
      <c r="N74" s="425"/>
      <c r="O74" s="426"/>
      <c r="P74" s="427"/>
      <c r="Q74" s="427"/>
      <c r="R74" s="427"/>
      <c r="S74" s="427"/>
      <c r="T74" s="427"/>
      <c r="U74" s="427"/>
      <c r="V74" s="428"/>
      <c r="W74" s="276"/>
      <c r="X74" s="275" t="s">
        <v>2</v>
      </c>
      <c r="Y74" s="45" t="s">
        <v>2</v>
      </c>
      <c r="Z74" s="316" t="s">
        <v>2</v>
      </c>
      <c r="AA74" s="317" t="s">
        <v>2</v>
      </c>
    </row>
    <row r="75" spans="2:27" x14ac:dyDescent="0.25">
      <c r="B75" s="411"/>
      <c r="C75" s="412"/>
      <c r="D75" s="238"/>
      <c r="E75" s="239"/>
      <c r="F75" s="126"/>
      <c r="G75" s="126"/>
      <c r="H75" s="126"/>
      <c r="I75" s="413"/>
      <c r="J75" s="414"/>
      <c r="K75" s="415"/>
      <c r="L75" s="416"/>
      <c r="M75" s="417"/>
      <c r="N75" s="418"/>
      <c r="O75" s="429"/>
      <c r="P75" s="430"/>
      <c r="Q75" s="430"/>
      <c r="R75" s="430"/>
      <c r="S75" s="430"/>
      <c r="T75" s="430"/>
      <c r="U75" s="430"/>
      <c r="V75" s="431"/>
      <c r="W75" s="277"/>
      <c r="X75" s="275" t="s">
        <v>2</v>
      </c>
      <c r="Y75" s="45" t="s">
        <v>2</v>
      </c>
      <c r="Z75" s="316" t="s">
        <v>2</v>
      </c>
      <c r="AA75" s="317" t="s">
        <v>2</v>
      </c>
    </row>
    <row r="76" spans="2:27" ht="12" thickBot="1" x14ac:dyDescent="0.3">
      <c r="B76" s="411"/>
      <c r="C76" s="412"/>
      <c r="D76" s="238"/>
      <c r="E76" s="240"/>
      <c r="F76" s="241"/>
      <c r="G76" s="241"/>
      <c r="H76" s="241"/>
      <c r="I76" s="413"/>
      <c r="J76" s="414"/>
      <c r="K76" s="415"/>
      <c r="L76" s="416"/>
      <c r="M76" s="417"/>
      <c r="N76" s="418"/>
      <c r="O76" s="419" t="s">
        <v>23</v>
      </c>
      <c r="P76" s="420"/>
      <c r="Q76" s="420"/>
      <c r="R76" s="420"/>
      <c r="S76" s="420"/>
      <c r="T76" s="421" t="s">
        <v>2</v>
      </c>
      <c r="U76" s="421"/>
      <c r="V76" s="421"/>
      <c r="W76" s="421"/>
      <c r="X76" s="421"/>
      <c r="Y76" s="422"/>
      <c r="Z76" s="309">
        <v>0</v>
      </c>
      <c r="AA76" s="310">
        <v>0</v>
      </c>
    </row>
    <row r="77" spans="2:27" ht="12" thickBot="1" x14ac:dyDescent="0.3">
      <c r="B77" s="403"/>
      <c r="C77" s="404"/>
      <c r="D77" s="242"/>
      <c r="E77" s="236"/>
      <c r="F77" s="243"/>
      <c r="G77" s="243"/>
      <c r="H77" s="243"/>
      <c r="I77" s="405"/>
      <c r="J77" s="406"/>
      <c r="K77" s="407"/>
      <c r="L77" s="408"/>
      <c r="M77" s="409"/>
      <c r="N77" s="410"/>
      <c r="O77" s="397" t="s">
        <v>24</v>
      </c>
      <c r="P77" s="398"/>
      <c r="Q77" s="398"/>
      <c r="R77" s="398"/>
      <c r="S77" s="278"/>
      <c r="T77" s="399" t="s">
        <v>2</v>
      </c>
      <c r="U77" s="399"/>
      <c r="V77" s="399"/>
      <c r="W77" s="399"/>
      <c r="X77" s="399"/>
      <c r="Y77" s="400"/>
      <c r="Z77" s="311">
        <v>0</v>
      </c>
      <c r="AA77" s="318"/>
    </row>
    <row r="78" spans="2:27" ht="12" thickBot="1" x14ac:dyDescent="0.3">
      <c r="B78" s="118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6"/>
      <c r="O78" s="397" t="s">
        <v>25</v>
      </c>
      <c r="P78" s="398"/>
      <c r="Q78" s="398"/>
      <c r="R78" s="398"/>
      <c r="S78" s="278"/>
      <c r="T78" s="399" t="s">
        <v>2</v>
      </c>
      <c r="U78" s="399"/>
      <c r="V78" s="399"/>
      <c r="W78" s="399"/>
      <c r="X78" s="399"/>
      <c r="Y78" s="400"/>
      <c r="Z78" s="318"/>
      <c r="AA78" s="318"/>
    </row>
    <row r="79" spans="2:27" ht="13.5" thickBot="1" x14ac:dyDescent="0.3">
      <c r="B79" s="386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8"/>
      <c r="O79" s="401" t="s">
        <v>26</v>
      </c>
      <c r="P79" s="402"/>
      <c r="Q79" s="402"/>
      <c r="R79" s="279" t="s">
        <v>27</v>
      </c>
      <c r="S79" s="280" t="s">
        <v>28</v>
      </c>
      <c r="T79" s="401" t="s">
        <v>29</v>
      </c>
      <c r="U79" s="402"/>
      <c r="V79" s="402"/>
      <c r="W79" s="402"/>
      <c r="X79" s="279" t="s">
        <v>27</v>
      </c>
      <c r="Y79" s="280" t="s">
        <v>28</v>
      </c>
      <c r="Z79" s="319"/>
      <c r="AA79" s="319"/>
    </row>
    <row r="80" spans="2:27" x14ac:dyDescent="0.25">
      <c r="B80" s="386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8"/>
      <c r="O80" s="389" t="s">
        <v>30</v>
      </c>
      <c r="P80" s="390"/>
      <c r="Q80" s="391"/>
      <c r="R80" s="119"/>
      <c r="S80" s="120"/>
      <c r="T80" s="392" t="s">
        <v>31</v>
      </c>
      <c r="U80" s="393"/>
      <c r="V80" s="393"/>
      <c r="W80" s="394"/>
      <c r="X80" s="121"/>
      <c r="Y80" s="122"/>
      <c r="Z80" s="320">
        <v>0</v>
      </c>
      <c r="AA80" s="320">
        <v>0</v>
      </c>
    </row>
    <row r="81" spans="2:27" x14ac:dyDescent="0.25">
      <c r="B81" s="386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8"/>
      <c r="O81" s="379" t="s">
        <v>32</v>
      </c>
      <c r="P81" s="380"/>
      <c r="Q81" s="381"/>
      <c r="R81" s="123" t="s">
        <v>2</v>
      </c>
      <c r="S81" s="123" t="s">
        <v>2</v>
      </c>
      <c r="T81" s="370" t="s">
        <v>33</v>
      </c>
      <c r="U81" s="371"/>
      <c r="V81" s="371"/>
      <c r="W81" s="372"/>
      <c r="X81" s="124"/>
      <c r="Y81" s="125"/>
      <c r="Z81" s="320">
        <v>0</v>
      </c>
      <c r="AA81" s="320">
        <v>0</v>
      </c>
    </row>
    <row r="82" spans="2:27" x14ac:dyDescent="0.25">
      <c r="B82" s="386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8"/>
      <c r="O82" s="379" t="s">
        <v>15</v>
      </c>
      <c r="P82" s="380"/>
      <c r="Q82" s="381"/>
      <c r="R82" s="126"/>
      <c r="S82" s="127"/>
      <c r="T82" s="370" t="s">
        <v>34</v>
      </c>
      <c r="U82" s="371"/>
      <c r="V82" s="371"/>
      <c r="W82" s="372"/>
      <c r="X82" s="124"/>
      <c r="Y82" s="125"/>
      <c r="Z82" s="320">
        <v>0</v>
      </c>
      <c r="AA82" s="320">
        <v>0</v>
      </c>
    </row>
    <row r="83" spans="2:27" ht="11.25" thickBot="1" x14ac:dyDescent="0.3">
      <c r="B83" s="386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8"/>
      <c r="O83" s="379" t="s">
        <v>35</v>
      </c>
      <c r="P83" s="380"/>
      <c r="Q83" s="381"/>
      <c r="R83" s="126"/>
      <c r="S83" s="127"/>
      <c r="T83" s="370" t="s">
        <v>36</v>
      </c>
      <c r="U83" s="371"/>
      <c r="V83" s="371"/>
      <c r="W83" s="372"/>
      <c r="X83" s="124"/>
      <c r="Y83" s="125"/>
      <c r="Z83" s="320">
        <v>0</v>
      </c>
      <c r="AA83" s="320">
        <v>0</v>
      </c>
    </row>
    <row r="84" spans="2:27" ht="11.25" x14ac:dyDescent="0.25">
      <c r="B84" s="382"/>
      <c r="C84" s="383"/>
      <c r="D84" s="383"/>
      <c r="E84" s="383"/>
      <c r="F84" s="384"/>
      <c r="G84" s="384"/>
      <c r="H84" s="384"/>
      <c r="I84" s="384"/>
      <c r="J84" s="384"/>
      <c r="K84" s="384"/>
      <c r="L84" s="384"/>
      <c r="M84" s="384"/>
      <c r="N84" s="385"/>
      <c r="O84" s="379" t="s">
        <v>37</v>
      </c>
      <c r="P84" s="380"/>
      <c r="Q84" s="381"/>
      <c r="R84" s="40" t="s">
        <v>2</v>
      </c>
      <c r="S84" s="127"/>
      <c r="T84" s="370" t="s">
        <v>38</v>
      </c>
      <c r="U84" s="371"/>
      <c r="V84" s="371"/>
      <c r="W84" s="372"/>
      <c r="X84" s="124"/>
      <c r="Y84" s="125"/>
      <c r="Z84" s="140" t="s">
        <v>2</v>
      </c>
      <c r="AA84" s="140"/>
    </row>
    <row r="85" spans="2:27" x14ac:dyDescent="0.25">
      <c r="B85" s="376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8"/>
      <c r="O85" s="379" t="s">
        <v>39</v>
      </c>
      <c r="P85" s="380"/>
      <c r="Q85" s="381"/>
      <c r="R85" s="123" t="s">
        <v>2</v>
      </c>
      <c r="S85" s="123"/>
      <c r="T85" s="370" t="s">
        <v>40</v>
      </c>
      <c r="U85" s="371"/>
      <c r="V85" s="371"/>
      <c r="W85" s="372"/>
      <c r="X85" s="124"/>
      <c r="Y85" s="125"/>
      <c r="Z85" s="320">
        <v>0</v>
      </c>
      <c r="AA85" s="320">
        <v>0</v>
      </c>
    </row>
    <row r="86" spans="2:27" x14ac:dyDescent="0.25">
      <c r="B86" s="376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8"/>
      <c r="O86" s="379" t="s">
        <v>41</v>
      </c>
      <c r="P86" s="380"/>
      <c r="Q86" s="381"/>
      <c r="R86" s="128"/>
      <c r="S86" s="127"/>
      <c r="T86" s="370" t="s">
        <v>42</v>
      </c>
      <c r="U86" s="371"/>
      <c r="V86" s="371"/>
      <c r="W86" s="372"/>
      <c r="X86" s="124"/>
      <c r="Y86" s="125"/>
      <c r="Z86" s="320">
        <v>0</v>
      </c>
      <c r="AA86" s="320">
        <v>0</v>
      </c>
    </row>
    <row r="87" spans="2:27" ht="11.25" thickBot="1" x14ac:dyDescent="0.3">
      <c r="B87" s="376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8"/>
      <c r="O87" s="379" t="s">
        <v>43</v>
      </c>
      <c r="P87" s="380"/>
      <c r="Q87" s="381"/>
      <c r="R87" s="129"/>
      <c r="S87" s="130"/>
      <c r="T87" s="370" t="s">
        <v>44</v>
      </c>
      <c r="U87" s="371"/>
      <c r="V87" s="371"/>
      <c r="W87" s="372"/>
      <c r="X87" s="124"/>
      <c r="Y87" s="125"/>
      <c r="Z87" s="320">
        <v>0</v>
      </c>
      <c r="AA87" s="320">
        <v>0</v>
      </c>
    </row>
    <row r="88" spans="2:27" ht="15.75" customHeight="1" thickBot="1" x14ac:dyDescent="0.3">
      <c r="B88" s="376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8"/>
      <c r="O88" s="281" t="s">
        <v>45</v>
      </c>
      <c r="P88" s="282"/>
      <c r="Q88" s="283" t="s">
        <v>46</v>
      </c>
      <c r="R88" s="284" t="s">
        <v>14</v>
      </c>
      <c r="S88" s="285" t="s">
        <v>47</v>
      </c>
      <c r="T88" s="370" t="s">
        <v>48</v>
      </c>
      <c r="U88" s="371"/>
      <c r="V88" s="371"/>
      <c r="W88" s="372"/>
      <c r="X88" s="124"/>
      <c r="Y88" s="125"/>
      <c r="Z88" s="320">
        <v>0</v>
      </c>
      <c r="AA88" s="320">
        <v>0</v>
      </c>
    </row>
    <row r="89" spans="2:27" x14ac:dyDescent="0.25">
      <c r="B89" s="376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131" t="s">
        <v>49</v>
      </c>
      <c r="P89" s="286"/>
      <c r="Q89" s="132" t="s">
        <v>2</v>
      </c>
      <c r="R89" s="133"/>
      <c r="S89" s="134"/>
      <c r="T89" s="370" t="s">
        <v>50</v>
      </c>
      <c r="U89" s="371"/>
      <c r="V89" s="371"/>
      <c r="W89" s="372"/>
      <c r="X89" s="135"/>
      <c r="Y89" s="125"/>
      <c r="Z89" s="140"/>
      <c r="AA89" s="140"/>
    </row>
    <row r="90" spans="2:27" x14ac:dyDescent="0.25">
      <c r="B90" s="376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136" t="s">
        <v>51</v>
      </c>
      <c r="P90" s="287"/>
      <c r="Q90" s="137" t="s">
        <v>2</v>
      </c>
      <c r="R90" s="138"/>
      <c r="S90" s="139"/>
      <c r="T90" s="370" t="s">
        <v>52</v>
      </c>
      <c r="U90" s="371"/>
      <c r="V90" s="371"/>
      <c r="W90" s="372"/>
      <c r="X90" s="124"/>
      <c r="Y90" s="125"/>
    </row>
    <row r="91" spans="2:27" x14ac:dyDescent="0.25">
      <c r="B91" s="353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136" t="s">
        <v>53</v>
      </c>
      <c r="P91" s="287"/>
      <c r="Q91" s="137" t="s">
        <v>2</v>
      </c>
      <c r="R91" s="138"/>
      <c r="S91" s="139"/>
      <c r="T91" s="370" t="s">
        <v>54</v>
      </c>
      <c r="U91" s="371"/>
      <c r="V91" s="371"/>
      <c r="W91" s="372"/>
      <c r="X91" s="124"/>
      <c r="Y91" s="125"/>
      <c r="Z91" s="321"/>
    </row>
    <row r="92" spans="2:27" x14ac:dyDescent="0.25">
      <c r="B92" s="353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136" t="s">
        <v>55</v>
      </c>
      <c r="P92" s="287"/>
      <c r="Q92" s="137" t="s">
        <v>2</v>
      </c>
      <c r="R92" s="138"/>
      <c r="S92" s="139"/>
      <c r="T92" s="370" t="s">
        <v>56</v>
      </c>
      <c r="U92" s="371"/>
      <c r="V92" s="371"/>
      <c r="W92" s="372"/>
      <c r="X92" s="124"/>
      <c r="Y92" s="125"/>
      <c r="Z92" s="140"/>
    </row>
    <row r="93" spans="2:27" x14ac:dyDescent="0.25">
      <c r="B93" s="353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136" t="s">
        <v>57</v>
      </c>
      <c r="P93" s="287"/>
      <c r="Q93" s="137" t="s">
        <v>2</v>
      </c>
      <c r="R93" s="138"/>
      <c r="S93" s="139"/>
      <c r="T93" s="373" t="s">
        <v>58</v>
      </c>
      <c r="U93" s="374"/>
      <c r="V93" s="374"/>
      <c r="W93" s="375"/>
      <c r="X93" s="124"/>
      <c r="Y93" s="125"/>
    </row>
    <row r="94" spans="2:27" ht="11.25" thickBot="1" x14ac:dyDescent="0.3">
      <c r="B94" s="353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136" t="s">
        <v>59</v>
      </c>
      <c r="P94" s="287"/>
      <c r="Q94" s="137" t="s">
        <v>2</v>
      </c>
      <c r="R94" s="138"/>
      <c r="S94" s="139"/>
      <c r="T94" s="361" t="s">
        <v>60</v>
      </c>
      <c r="U94" s="362"/>
      <c r="V94" s="362"/>
      <c r="W94" s="363"/>
      <c r="X94" s="141" t="s">
        <v>2</v>
      </c>
      <c r="Y94" s="142"/>
      <c r="Z94" s="321"/>
    </row>
    <row r="95" spans="2:27" ht="11.25" thickBot="1" x14ac:dyDescent="0.3">
      <c r="B95" s="353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136" t="s">
        <v>61</v>
      </c>
      <c r="P95" s="287"/>
      <c r="Q95" s="137" t="s">
        <v>2</v>
      </c>
      <c r="R95" s="138"/>
      <c r="S95" s="139"/>
      <c r="T95" s="364" t="s">
        <v>62</v>
      </c>
      <c r="U95" s="365"/>
      <c r="V95" s="365"/>
      <c r="W95" s="366"/>
      <c r="X95" s="288" t="s">
        <v>27</v>
      </c>
      <c r="Y95" s="289" t="s">
        <v>28</v>
      </c>
      <c r="Z95" s="322"/>
    </row>
    <row r="96" spans="2:27" s="323" customFormat="1" x14ac:dyDescent="0.25">
      <c r="B96" s="353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136" t="s">
        <v>63</v>
      </c>
      <c r="P96" s="287"/>
      <c r="Q96" s="137" t="s">
        <v>2</v>
      </c>
      <c r="R96" s="138"/>
      <c r="S96" s="139"/>
      <c r="T96" s="367" t="s">
        <v>64</v>
      </c>
      <c r="U96" s="368"/>
      <c r="V96" s="368"/>
      <c r="W96" s="369"/>
      <c r="X96" s="143" t="s">
        <v>2</v>
      </c>
      <c r="Y96" s="120"/>
      <c r="Z96" s="321"/>
      <c r="AA96" s="150"/>
    </row>
    <row r="97" spans="2:27" s="151" customFormat="1" x14ac:dyDescent="0.25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136" t="s">
        <v>65</v>
      </c>
      <c r="P97" s="287"/>
      <c r="Q97" s="137" t="s">
        <v>2</v>
      </c>
      <c r="R97" s="138"/>
      <c r="S97" s="139"/>
      <c r="T97" s="355" t="s">
        <v>66</v>
      </c>
      <c r="U97" s="356"/>
      <c r="V97" s="356"/>
      <c r="W97" s="357"/>
      <c r="X97" s="123" t="s">
        <v>2</v>
      </c>
      <c r="Y97" s="290"/>
      <c r="Z97" s="140"/>
      <c r="AA97" s="150"/>
    </row>
    <row r="98" spans="2:27" s="151" customFormat="1" ht="11.25" thickBot="1" x14ac:dyDescent="0.3">
      <c r="B98" s="358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136" t="s">
        <v>67</v>
      </c>
      <c r="P98" s="287"/>
      <c r="Q98" s="137" t="s">
        <v>2</v>
      </c>
      <c r="R98" s="138"/>
      <c r="S98" s="139"/>
      <c r="T98" s="355" t="s">
        <v>68</v>
      </c>
      <c r="U98" s="356"/>
      <c r="V98" s="356"/>
      <c r="W98" s="357"/>
      <c r="X98" s="123" t="s">
        <v>2</v>
      </c>
      <c r="Y98" s="291"/>
      <c r="Z98" s="324"/>
      <c r="AA98" s="150"/>
    </row>
    <row r="99" spans="2:27" s="151" customFormat="1" ht="11.25" x14ac:dyDescent="0.25">
      <c r="B99" s="144"/>
      <c r="C99" s="145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136" t="s">
        <v>69</v>
      </c>
      <c r="P99" s="287"/>
      <c r="Q99" s="137" t="s">
        <v>2</v>
      </c>
      <c r="R99" s="138"/>
      <c r="S99" s="139"/>
      <c r="T99" s="355" t="s">
        <v>70</v>
      </c>
      <c r="U99" s="356"/>
      <c r="V99" s="356"/>
      <c r="W99" s="357"/>
      <c r="X99" s="292"/>
      <c r="Y99" s="125" t="s">
        <v>2</v>
      </c>
      <c r="Z99" s="150"/>
      <c r="AA99" s="324"/>
    </row>
    <row r="100" spans="2:27" s="151" customFormat="1" ht="11.25" x14ac:dyDescent="0.25">
      <c r="B100" s="343"/>
      <c r="C100" s="344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146" t="s">
        <v>71</v>
      </c>
      <c r="P100" s="293"/>
      <c r="Q100" s="147" t="s">
        <v>2</v>
      </c>
      <c r="R100" s="148"/>
      <c r="S100" s="149"/>
      <c r="T100" s="346"/>
      <c r="U100" s="347"/>
      <c r="V100" s="347"/>
      <c r="W100" s="347"/>
      <c r="X100" s="294"/>
      <c r="Y100" s="295"/>
      <c r="Z100" s="315"/>
      <c r="AA100" s="315"/>
    </row>
    <row r="101" spans="2:27" s="151" customFormat="1" ht="12" thickBot="1" x14ac:dyDescent="0.3">
      <c r="B101" s="348"/>
      <c r="C101" s="349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50"/>
      <c r="O101" s="296" t="s">
        <v>72</v>
      </c>
      <c r="P101" s="297"/>
      <c r="Q101" s="141" t="s">
        <v>2</v>
      </c>
      <c r="R101" s="298"/>
      <c r="S101" s="299"/>
      <c r="T101" s="351" t="s">
        <v>73</v>
      </c>
      <c r="U101" s="352"/>
      <c r="V101" s="352"/>
      <c r="W101" s="352"/>
      <c r="X101" s="300" t="str">
        <f>IF(SUM(X96:X100)=0,"",SUM(X96:X100))</f>
        <v/>
      </c>
      <c r="Y101" s="299" t="str">
        <f>IF(SUM(Y96:Y100)=0,"",SUM(Y96:Y100))</f>
        <v/>
      </c>
      <c r="Z101" s="325"/>
      <c r="AA101" s="325"/>
    </row>
    <row r="102" spans="2:27" s="151" customFormat="1" ht="12" thickBot="1" x14ac:dyDescent="0.3">
      <c r="B102" s="330"/>
      <c r="C102" s="331"/>
      <c r="D102" s="331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3"/>
      <c r="Z102" s="150"/>
      <c r="AA102" s="326"/>
    </row>
    <row r="103" spans="2:27" s="151" customFormat="1" ht="12" thickBot="1" x14ac:dyDescent="0.3">
      <c r="B103" s="334"/>
      <c r="C103" s="335"/>
      <c r="D103" s="336"/>
      <c r="E103" s="336"/>
      <c r="F103" s="336"/>
      <c r="G103" s="336"/>
      <c r="H103" s="337"/>
      <c r="I103" s="335"/>
      <c r="J103" s="338"/>
      <c r="K103" s="339"/>
      <c r="L103" s="339"/>
      <c r="M103" s="339"/>
      <c r="N103" s="339"/>
      <c r="O103" s="339"/>
      <c r="P103" s="301"/>
      <c r="Q103" s="337"/>
      <c r="R103" s="335"/>
      <c r="S103" s="340"/>
      <c r="T103" s="341"/>
      <c r="U103" s="341"/>
      <c r="V103" s="341"/>
      <c r="W103" s="341"/>
      <c r="X103" s="341"/>
      <c r="Y103" s="342"/>
      <c r="Z103" s="327"/>
      <c r="AA103" s="327"/>
    </row>
    <row r="104" spans="2:27" s="151" customFormat="1" x14ac:dyDescent="0.2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302"/>
      <c r="T104" s="152"/>
      <c r="U104" s="152"/>
      <c r="V104" s="152"/>
      <c r="W104" s="152"/>
      <c r="X104" s="152"/>
      <c r="Y104" s="303"/>
      <c r="Z104" s="150"/>
      <c r="AA104" s="150"/>
    </row>
    <row r="105" spans="2:27" s="15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Z105" s="150"/>
      <c r="AA105" s="150"/>
    </row>
    <row r="106" spans="2:27" x14ac:dyDescent="0.25">
      <c r="Z106" s="328"/>
      <c r="AA106" s="328"/>
    </row>
    <row r="107" spans="2:27" x14ac:dyDescent="0.25">
      <c r="Z107" s="328"/>
      <c r="AA107" s="328"/>
    </row>
    <row r="108" spans="2:27" x14ac:dyDescent="0.25">
      <c r="Z108" s="328"/>
      <c r="AA108" s="328"/>
    </row>
    <row r="109" spans="2:27" x14ac:dyDescent="0.25">
      <c r="Z109" s="328"/>
      <c r="AA109" s="328"/>
    </row>
    <row r="110" spans="2:27" x14ac:dyDescent="0.25">
      <c r="Z110" s="328"/>
      <c r="AA110" s="328"/>
    </row>
    <row r="111" spans="2:27" x14ac:dyDescent="0.25">
      <c r="Z111" s="328"/>
      <c r="AA111" s="328"/>
    </row>
    <row r="112" spans="2:27" x14ac:dyDescent="0.25">
      <c r="Z112" s="328"/>
      <c r="AA112" s="328"/>
    </row>
    <row r="113" spans="26:27" x14ac:dyDescent="0.25">
      <c r="Z113" s="328"/>
      <c r="AA113" s="328"/>
    </row>
    <row r="114" spans="26:27" x14ac:dyDescent="0.25">
      <c r="Z114" s="328"/>
      <c r="AA114" s="328"/>
    </row>
    <row r="115" spans="26:27" x14ac:dyDescent="0.25">
      <c r="Z115" s="328"/>
      <c r="AA115" s="328"/>
    </row>
    <row r="116" spans="26:27" x14ac:dyDescent="0.25">
      <c r="Z116" s="328"/>
      <c r="AA116" s="328"/>
    </row>
    <row r="117" spans="26:27" x14ac:dyDescent="0.25">
      <c r="Z117" s="328"/>
      <c r="AA117" s="328"/>
    </row>
    <row r="118" spans="26:27" x14ac:dyDescent="0.25">
      <c r="Z118" s="328"/>
      <c r="AA118" s="328"/>
    </row>
    <row r="119" spans="26:27" x14ac:dyDescent="0.25">
      <c r="Z119" s="328"/>
      <c r="AA119" s="328"/>
    </row>
    <row r="120" spans="26:27" x14ac:dyDescent="0.25">
      <c r="Z120" s="328"/>
      <c r="AA120" s="328"/>
    </row>
    <row r="121" spans="26:27" x14ac:dyDescent="0.25">
      <c r="Z121" s="328"/>
      <c r="AA121" s="328"/>
    </row>
    <row r="122" spans="26:27" x14ac:dyDescent="0.25">
      <c r="Z122" s="328"/>
      <c r="AA122" s="328"/>
    </row>
    <row r="123" spans="26:27" x14ac:dyDescent="0.25">
      <c r="Z123" s="328"/>
      <c r="AA123" s="328"/>
    </row>
    <row r="124" spans="26:27" x14ac:dyDescent="0.25">
      <c r="Z124" s="328"/>
      <c r="AA124" s="328"/>
    </row>
    <row r="125" spans="26:27" x14ac:dyDescent="0.25">
      <c r="Z125" s="328"/>
      <c r="AA125" s="328"/>
    </row>
    <row r="126" spans="26:27" x14ac:dyDescent="0.25">
      <c r="Z126" s="328"/>
      <c r="AA126" s="328"/>
    </row>
    <row r="127" spans="26:27" x14ac:dyDescent="0.25">
      <c r="Z127" s="328"/>
      <c r="AA127" s="328"/>
    </row>
    <row r="128" spans="26:27" x14ac:dyDescent="0.25">
      <c r="Z128" s="328"/>
      <c r="AA128" s="328"/>
    </row>
    <row r="129" spans="26:27" x14ac:dyDescent="0.25">
      <c r="Z129" s="328"/>
      <c r="AA129" s="328"/>
    </row>
    <row r="130" spans="26:27" x14ac:dyDescent="0.25">
      <c r="Z130" s="328"/>
      <c r="AA130" s="328"/>
    </row>
    <row r="131" spans="26:27" x14ac:dyDescent="0.25">
      <c r="Z131" s="328"/>
      <c r="AA131" s="328"/>
    </row>
    <row r="132" spans="26:27" x14ac:dyDescent="0.25">
      <c r="Z132" s="328"/>
      <c r="AA132" s="328"/>
    </row>
    <row r="133" spans="26:27" x14ac:dyDescent="0.25">
      <c r="Z133" s="328"/>
      <c r="AA133" s="328"/>
    </row>
    <row r="134" spans="26:27" x14ac:dyDescent="0.25">
      <c r="Z134" s="328"/>
      <c r="AA134" s="328"/>
    </row>
    <row r="135" spans="26:27" x14ac:dyDescent="0.25">
      <c r="Z135" s="328"/>
      <c r="AA135" s="328"/>
    </row>
    <row r="136" spans="26:27" x14ac:dyDescent="0.25">
      <c r="Z136" s="328"/>
      <c r="AA136" s="328"/>
    </row>
    <row r="137" spans="26:27" x14ac:dyDescent="0.25">
      <c r="Z137" s="328"/>
      <c r="AA137" s="328"/>
    </row>
    <row r="138" spans="26:27" x14ac:dyDescent="0.25">
      <c r="Z138" s="328"/>
      <c r="AA138" s="328"/>
    </row>
    <row r="139" spans="26:27" x14ac:dyDescent="0.25">
      <c r="Z139" s="328"/>
      <c r="AA139" s="328"/>
    </row>
    <row r="140" spans="26:27" x14ac:dyDescent="0.25">
      <c r="Z140" s="328"/>
      <c r="AA140" s="328"/>
    </row>
    <row r="141" spans="26:27" x14ac:dyDescent="0.25">
      <c r="Z141" s="328"/>
      <c r="AA141" s="328"/>
    </row>
    <row r="142" spans="26:27" x14ac:dyDescent="0.25">
      <c r="Z142" s="328"/>
      <c r="AA142" s="328"/>
    </row>
    <row r="143" spans="26:27" x14ac:dyDescent="0.25">
      <c r="Z143" s="328"/>
      <c r="AA143" s="328"/>
    </row>
    <row r="144" spans="26:27" x14ac:dyDescent="0.25">
      <c r="Z144" s="328"/>
      <c r="AA144" s="328"/>
    </row>
    <row r="145" spans="26:27" x14ac:dyDescent="0.25">
      <c r="Z145" s="328"/>
      <c r="AA145" s="328"/>
    </row>
    <row r="146" spans="26:27" x14ac:dyDescent="0.25">
      <c r="Z146" s="328"/>
      <c r="AA146" s="328"/>
    </row>
    <row r="147" spans="26:27" x14ac:dyDescent="0.25">
      <c r="Z147" s="328"/>
      <c r="AA147" s="328"/>
    </row>
    <row r="148" spans="26:27" x14ac:dyDescent="0.25">
      <c r="Z148" s="328"/>
      <c r="AA148" s="328"/>
    </row>
    <row r="149" spans="26:27" x14ac:dyDescent="0.25">
      <c r="Z149" s="328"/>
      <c r="AA149" s="328"/>
    </row>
    <row r="150" spans="26:27" x14ac:dyDescent="0.25">
      <c r="Z150" s="328"/>
      <c r="AA150" s="328"/>
    </row>
    <row r="151" spans="26:27" x14ac:dyDescent="0.25">
      <c r="Z151" s="328"/>
      <c r="AA151" s="328"/>
    </row>
    <row r="152" spans="26:27" x14ac:dyDescent="0.25">
      <c r="Z152" s="328"/>
      <c r="AA152" s="328"/>
    </row>
    <row r="153" spans="26:27" x14ac:dyDescent="0.25">
      <c r="Z153" s="328"/>
      <c r="AA153" s="328"/>
    </row>
    <row r="154" spans="26:27" x14ac:dyDescent="0.25">
      <c r="Z154" s="328"/>
      <c r="AA154" s="328"/>
    </row>
    <row r="155" spans="26:27" x14ac:dyDescent="0.25">
      <c r="Z155" s="328"/>
      <c r="AA155" s="328"/>
    </row>
    <row r="156" spans="26:27" x14ac:dyDescent="0.25">
      <c r="Z156" s="328"/>
      <c r="AA156" s="328"/>
    </row>
    <row r="157" spans="26:27" x14ac:dyDescent="0.25">
      <c r="Z157" s="328"/>
      <c r="AA157" s="328"/>
    </row>
    <row r="158" spans="26:27" x14ac:dyDescent="0.25">
      <c r="Z158" s="328"/>
      <c r="AA158" s="328"/>
    </row>
    <row r="159" spans="26:27" x14ac:dyDescent="0.25">
      <c r="Z159" s="328"/>
      <c r="AA159" s="328"/>
    </row>
    <row r="160" spans="26:27" x14ac:dyDescent="0.25">
      <c r="Z160" s="328"/>
      <c r="AA160" s="328"/>
    </row>
    <row r="161" spans="26:27" x14ac:dyDescent="0.25">
      <c r="Z161" s="328"/>
      <c r="AA161" s="328"/>
    </row>
    <row r="162" spans="26:27" x14ac:dyDescent="0.25">
      <c r="Z162" s="328"/>
      <c r="AA162" s="328"/>
    </row>
    <row r="163" spans="26:27" x14ac:dyDescent="0.25">
      <c r="Z163" s="328"/>
      <c r="AA163" s="328"/>
    </row>
    <row r="164" spans="26:27" x14ac:dyDescent="0.25">
      <c r="Z164" s="328"/>
      <c r="AA164" s="328"/>
    </row>
    <row r="165" spans="26:27" x14ac:dyDescent="0.25">
      <c r="Z165" s="328"/>
      <c r="AA165" s="328"/>
    </row>
    <row r="166" spans="26:27" x14ac:dyDescent="0.25">
      <c r="Z166" s="328"/>
      <c r="AA166" s="328"/>
    </row>
    <row r="167" spans="26:27" x14ac:dyDescent="0.25">
      <c r="Z167" s="328"/>
      <c r="AA167" s="328"/>
    </row>
    <row r="168" spans="26:27" x14ac:dyDescent="0.25">
      <c r="Z168" s="328"/>
      <c r="AA168" s="328"/>
    </row>
    <row r="169" spans="26:27" x14ac:dyDescent="0.25">
      <c r="Z169" s="328"/>
      <c r="AA169" s="328"/>
    </row>
    <row r="170" spans="26:27" x14ac:dyDescent="0.25">
      <c r="Z170" s="328"/>
      <c r="AA170" s="328"/>
    </row>
    <row r="171" spans="26:27" x14ac:dyDescent="0.25">
      <c r="Z171" s="328"/>
      <c r="AA171" s="328"/>
    </row>
    <row r="172" spans="26:27" x14ac:dyDescent="0.25">
      <c r="Z172" s="328"/>
      <c r="AA172" s="328"/>
    </row>
    <row r="173" spans="26:27" x14ac:dyDescent="0.25">
      <c r="Z173" s="328"/>
      <c r="AA173" s="328"/>
    </row>
    <row r="174" spans="26:27" x14ac:dyDescent="0.25">
      <c r="Z174" s="328"/>
      <c r="AA174" s="328"/>
    </row>
    <row r="175" spans="26:27" x14ac:dyDescent="0.25">
      <c r="Z175" s="328"/>
      <c r="AA175" s="328"/>
    </row>
    <row r="176" spans="26:27" x14ac:dyDescent="0.25">
      <c r="Z176" s="328"/>
      <c r="AA176" s="328"/>
    </row>
    <row r="177" spans="26:27" x14ac:dyDescent="0.25">
      <c r="Z177" s="328"/>
      <c r="AA177" s="328"/>
    </row>
    <row r="178" spans="26:27" x14ac:dyDescent="0.25">
      <c r="Z178" s="328"/>
      <c r="AA178" s="328"/>
    </row>
    <row r="179" spans="26:27" x14ac:dyDescent="0.25">
      <c r="Z179" s="328"/>
      <c r="AA179" s="328"/>
    </row>
    <row r="180" spans="26:27" x14ac:dyDescent="0.25">
      <c r="Z180" s="328"/>
      <c r="AA180" s="328"/>
    </row>
    <row r="181" spans="26:27" x14ac:dyDescent="0.25">
      <c r="Z181" s="328"/>
      <c r="AA181" s="328"/>
    </row>
    <row r="182" spans="26:27" x14ac:dyDescent="0.25">
      <c r="Z182" s="328"/>
      <c r="AA182" s="328"/>
    </row>
    <row r="183" spans="26:27" x14ac:dyDescent="0.25">
      <c r="Z183" s="328"/>
      <c r="AA183" s="328"/>
    </row>
    <row r="184" spans="26:27" x14ac:dyDescent="0.25">
      <c r="Z184" s="328"/>
      <c r="AA184" s="328"/>
    </row>
    <row r="185" spans="26:27" x14ac:dyDescent="0.25">
      <c r="Z185" s="328"/>
      <c r="AA185" s="328"/>
    </row>
    <row r="186" spans="26:27" x14ac:dyDescent="0.25">
      <c r="Z186" s="328"/>
      <c r="AA186" s="328"/>
    </row>
    <row r="187" spans="26:27" x14ac:dyDescent="0.25">
      <c r="Z187" s="328"/>
      <c r="AA187" s="328"/>
    </row>
    <row r="188" spans="26:27" x14ac:dyDescent="0.25">
      <c r="Z188" s="328"/>
      <c r="AA188" s="328"/>
    </row>
    <row r="189" spans="26:27" x14ac:dyDescent="0.25">
      <c r="Z189" s="328"/>
      <c r="AA189" s="328"/>
    </row>
    <row r="190" spans="26:27" x14ac:dyDescent="0.25">
      <c r="Z190" s="328"/>
      <c r="AA190" s="328"/>
    </row>
    <row r="191" spans="26:27" x14ac:dyDescent="0.25">
      <c r="Z191" s="328"/>
      <c r="AA191" s="328"/>
    </row>
    <row r="192" spans="26:27" x14ac:dyDescent="0.25">
      <c r="Z192" s="328"/>
      <c r="AA192" s="328"/>
    </row>
    <row r="193" spans="26:27" x14ac:dyDescent="0.25">
      <c r="Z193" s="328"/>
      <c r="AA193" s="328"/>
    </row>
    <row r="194" spans="26:27" x14ac:dyDescent="0.25">
      <c r="Z194" s="328"/>
      <c r="AA194" s="328"/>
    </row>
    <row r="195" spans="26:27" x14ac:dyDescent="0.25">
      <c r="Z195" s="328"/>
      <c r="AA195" s="328"/>
    </row>
    <row r="196" spans="26:27" x14ac:dyDescent="0.25">
      <c r="Z196" s="328"/>
      <c r="AA196" s="328"/>
    </row>
    <row r="197" spans="26:27" x14ac:dyDescent="0.25">
      <c r="Z197" s="328"/>
      <c r="AA197" s="328"/>
    </row>
    <row r="198" spans="26:27" x14ac:dyDescent="0.25">
      <c r="Z198" s="328"/>
      <c r="AA198" s="328"/>
    </row>
    <row r="199" spans="26:27" x14ac:dyDescent="0.25">
      <c r="Z199" s="328"/>
      <c r="AA199" s="328"/>
    </row>
    <row r="200" spans="26:27" x14ac:dyDescent="0.25">
      <c r="Z200" s="328"/>
      <c r="AA200" s="328"/>
    </row>
    <row r="201" spans="26:27" x14ac:dyDescent="0.25">
      <c r="Z201" s="328"/>
      <c r="AA201" s="328"/>
    </row>
    <row r="202" spans="26:27" x14ac:dyDescent="0.25">
      <c r="Z202" s="328"/>
      <c r="AA202" s="328"/>
    </row>
    <row r="203" spans="26:27" x14ac:dyDescent="0.25">
      <c r="Z203" s="328"/>
      <c r="AA203" s="328"/>
    </row>
    <row r="204" spans="26:27" x14ac:dyDescent="0.25">
      <c r="Z204" s="328"/>
      <c r="AA204" s="328"/>
    </row>
    <row r="205" spans="26:27" x14ac:dyDescent="0.25">
      <c r="Z205" s="328"/>
      <c r="AA205" s="328"/>
    </row>
    <row r="206" spans="26:27" x14ac:dyDescent="0.25">
      <c r="Z206" s="328"/>
      <c r="AA206" s="328"/>
    </row>
    <row r="207" spans="26:27" x14ac:dyDescent="0.25">
      <c r="Z207" s="328"/>
      <c r="AA207" s="328"/>
    </row>
    <row r="208" spans="26:27" x14ac:dyDescent="0.25">
      <c r="Z208" s="328"/>
      <c r="AA208" s="328"/>
    </row>
    <row r="209" spans="26:27" x14ac:dyDescent="0.25">
      <c r="Z209" s="328"/>
      <c r="AA209" s="328"/>
    </row>
    <row r="210" spans="26:27" x14ac:dyDescent="0.25">
      <c r="Z210" s="328"/>
      <c r="AA210" s="328"/>
    </row>
    <row r="211" spans="26:27" x14ac:dyDescent="0.25">
      <c r="Z211" s="328"/>
      <c r="AA211" s="328"/>
    </row>
    <row r="212" spans="26:27" x14ac:dyDescent="0.25">
      <c r="Z212" s="328"/>
      <c r="AA212" s="328"/>
    </row>
    <row r="213" spans="26:27" x14ac:dyDescent="0.25">
      <c r="Z213" s="328"/>
      <c r="AA213" s="328"/>
    </row>
    <row r="214" spans="26:27" x14ac:dyDescent="0.25">
      <c r="Z214" s="328"/>
      <c r="AA214" s="328"/>
    </row>
    <row r="215" spans="26:27" x14ac:dyDescent="0.25">
      <c r="Z215" s="328"/>
      <c r="AA215" s="328"/>
    </row>
    <row r="216" spans="26:27" x14ac:dyDescent="0.25">
      <c r="Z216" s="328"/>
      <c r="AA216" s="328"/>
    </row>
    <row r="217" spans="26:27" x14ac:dyDescent="0.25">
      <c r="Z217" s="328"/>
      <c r="AA217" s="328"/>
    </row>
    <row r="218" spans="26:27" x14ac:dyDescent="0.25">
      <c r="Z218" s="328"/>
      <c r="AA218" s="328"/>
    </row>
    <row r="219" spans="26:27" x14ac:dyDescent="0.25">
      <c r="Z219" s="328"/>
      <c r="AA219" s="328"/>
    </row>
    <row r="220" spans="26:27" x14ac:dyDescent="0.25">
      <c r="Z220" s="328"/>
      <c r="AA220" s="328"/>
    </row>
    <row r="221" spans="26:27" x14ac:dyDescent="0.25">
      <c r="Z221" s="328"/>
      <c r="AA221" s="328"/>
    </row>
    <row r="222" spans="26:27" x14ac:dyDescent="0.25">
      <c r="Z222" s="328"/>
      <c r="AA222" s="328"/>
    </row>
    <row r="223" spans="26:27" x14ac:dyDescent="0.25">
      <c r="Z223" s="328"/>
      <c r="AA223" s="328"/>
    </row>
    <row r="224" spans="26:27" x14ac:dyDescent="0.25">
      <c r="Z224" s="328"/>
      <c r="AA224" s="328"/>
    </row>
    <row r="225" spans="26:27" x14ac:dyDescent="0.25">
      <c r="Z225" s="328"/>
      <c r="AA225" s="328"/>
    </row>
    <row r="226" spans="26:27" x14ac:dyDescent="0.25">
      <c r="Z226" s="328"/>
      <c r="AA226" s="328"/>
    </row>
    <row r="227" spans="26:27" x14ac:dyDescent="0.25">
      <c r="Z227" s="328"/>
      <c r="AA227" s="328"/>
    </row>
    <row r="228" spans="26:27" x14ac:dyDescent="0.25">
      <c r="Z228" s="328"/>
      <c r="AA228" s="328"/>
    </row>
    <row r="229" spans="26:27" x14ac:dyDescent="0.25">
      <c r="Z229" s="328"/>
      <c r="AA229" s="328"/>
    </row>
    <row r="230" spans="26:27" x14ac:dyDescent="0.25">
      <c r="Z230" s="328"/>
      <c r="AA230" s="328"/>
    </row>
    <row r="231" spans="26:27" x14ac:dyDescent="0.25">
      <c r="Z231" s="328"/>
      <c r="AA231" s="328"/>
    </row>
    <row r="232" spans="26:27" x14ac:dyDescent="0.25">
      <c r="Z232" s="328"/>
      <c r="AA232" s="328"/>
    </row>
    <row r="233" spans="26:27" x14ac:dyDescent="0.25">
      <c r="Z233" s="328"/>
      <c r="AA233" s="328"/>
    </row>
    <row r="234" spans="26:27" x14ac:dyDescent="0.25">
      <c r="Z234" s="328"/>
      <c r="AA234" s="328"/>
    </row>
    <row r="235" spans="26:27" x14ac:dyDescent="0.25">
      <c r="Z235" s="328"/>
      <c r="AA235" s="328"/>
    </row>
    <row r="236" spans="26:27" x14ac:dyDescent="0.25">
      <c r="Z236" s="328"/>
      <c r="AA236" s="328"/>
    </row>
    <row r="237" spans="26:27" x14ac:dyDescent="0.25">
      <c r="Z237" s="328"/>
      <c r="AA237" s="328"/>
    </row>
    <row r="238" spans="26:27" x14ac:dyDescent="0.25">
      <c r="Z238" s="328"/>
      <c r="AA238" s="328"/>
    </row>
    <row r="239" spans="26:27" x14ac:dyDescent="0.25">
      <c r="Z239" s="328"/>
      <c r="AA239" s="328"/>
    </row>
    <row r="240" spans="26:27" x14ac:dyDescent="0.25">
      <c r="Z240" s="328"/>
      <c r="AA240" s="328"/>
    </row>
    <row r="241" spans="26:27" x14ac:dyDescent="0.25">
      <c r="Z241" s="328"/>
      <c r="AA241" s="328"/>
    </row>
    <row r="242" spans="26:27" x14ac:dyDescent="0.25">
      <c r="Z242" s="328"/>
      <c r="AA242" s="328"/>
    </row>
    <row r="243" spans="26:27" x14ac:dyDescent="0.25">
      <c r="Z243" s="328"/>
      <c r="AA243" s="328"/>
    </row>
    <row r="244" spans="26:27" x14ac:dyDescent="0.25">
      <c r="Z244" s="328"/>
      <c r="AA244" s="328"/>
    </row>
    <row r="245" spans="26:27" x14ac:dyDescent="0.25">
      <c r="Z245" s="328"/>
      <c r="AA245" s="328"/>
    </row>
    <row r="246" spans="26:27" x14ac:dyDescent="0.25">
      <c r="Z246" s="328"/>
      <c r="AA246" s="328"/>
    </row>
    <row r="247" spans="26:27" x14ac:dyDescent="0.25">
      <c r="Z247" s="328"/>
      <c r="AA247" s="328"/>
    </row>
    <row r="248" spans="26:27" x14ac:dyDescent="0.25">
      <c r="Z248" s="328"/>
      <c r="AA248" s="328"/>
    </row>
    <row r="249" spans="26:27" x14ac:dyDescent="0.25">
      <c r="Z249" s="328"/>
      <c r="AA249" s="328"/>
    </row>
    <row r="250" spans="26:27" x14ac:dyDescent="0.25">
      <c r="Z250" s="328"/>
      <c r="AA250" s="328"/>
    </row>
    <row r="251" spans="26:27" x14ac:dyDescent="0.25">
      <c r="Z251" s="328"/>
      <c r="AA251" s="328"/>
    </row>
    <row r="252" spans="26:27" x14ac:dyDescent="0.25">
      <c r="Z252" s="328"/>
      <c r="AA252" s="328"/>
    </row>
    <row r="253" spans="26:27" x14ac:dyDescent="0.25">
      <c r="Z253" s="328"/>
      <c r="AA253" s="328"/>
    </row>
    <row r="254" spans="26:27" x14ac:dyDescent="0.25">
      <c r="Z254" s="328"/>
      <c r="AA254" s="328"/>
    </row>
    <row r="255" spans="26:27" x14ac:dyDescent="0.25">
      <c r="Z255" s="328"/>
      <c r="AA255" s="328"/>
    </row>
    <row r="256" spans="26:27" x14ac:dyDescent="0.25">
      <c r="Z256" s="328"/>
      <c r="AA256" s="328"/>
    </row>
    <row r="257" spans="26:27" x14ac:dyDescent="0.25">
      <c r="Z257" s="328"/>
      <c r="AA257" s="328"/>
    </row>
    <row r="258" spans="26:27" x14ac:dyDescent="0.25">
      <c r="Z258" s="328"/>
      <c r="AA258" s="328"/>
    </row>
    <row r="259" spans="26:27" x14ac:dyDescent="0.25">
      <c r="Z259" s="328"/>
      <c r="AA259" s="328"/>
    </row>
    <row r="260" spans="26:27" x14ac:dyDescent="0.25">
      <c r="Z260" s="328"/>
      <c r="AA260" s="328"/>
    </row>
    <row r="261" spans="26:27" x14ac:dyDescent="0.25">
      <c r="Z261" s="328"/>
      <c r="AA261" s="328"/>
    </row>
    <row r="262" spans="26:27" x14ac:dyDescent="0.25">
      <c r="Z262" s="328"/>
      <c r="AA262" s="328"/>
    </row>
    <row r="263" spans="26:27" x14ac:dyDescent="0.25">
      <c r="Z263" s="328"/>
      <c r="AA263" s="328"/>
    </row>
    <row r="264" spans="26:27" x14ac:dyDescent="0.25">
      <c r="Z264" s="328"/>
      <c r="AA264" s="328"/>
    </row>
    <row r="265" spans="26:27" x14ac:dyDescent="0.25">
      <c r="Z265" s="328"/>
      <c r="AA265" s="328"/>
    </row>
    <row r="266" spans="26:27" x14ac:dyDescent="0.25">
      <c r="Z266" s="328"/>
      <c r="AA266" s="328"/>
    </row>
    <row r="267" spans="26:27" x14ac:dyDescent="0.25">
      <c r="Z267" s="328"/>
      <c r="AA267" s="328"/>
    </row>
    <row r="268" spans="26:27" x14ac:dyDescent="0.25">
      <c r="Z268" s="328"/>
      <c r="AA268" s="328"/>
    </row>
    <row r="269" spans="26:27" x14ac:dyDescent="0.25">
      <c r="Z269" s="328"/>
      <c r="AA269" s="328"/>
    </row>
    <row r="270" spans="26:27" x14ac:dyDescent="0.25">
      <c r="Z270" s="328"/>
      <c r="AA270" s="328"/>
    </row>
    <row r="271" spans="26:27" x14ac:dyDescent="0.25">
      <c r="Z271" s="328"/>
      <c r="AA271" s="328"/>
    </row>
    <row r="272" spans="26:27" x14ac:dyDescent="0.25">
      <c r="Z272" s="328"/>
      <c r="AA272" s="328"/>
    </row>
    <row r="273" spans="26:27" x14ac:dyDescent="0.25">
      <c r="Z273" s="328"/>
      <c r="AA273" s="328"/>
    </row>
    <row r="274" spans="26:27" x14ac:dyDescent="0.25">
      <c r="Z274" s="328"/>
      <c r="AA274" s="328"/>
    </row>
    <row r="275" spans="26:27" x14ac:dyDescent="0.25">
      <c r="Z275" s="328"/>
      <c r="AA275" s="328"/>
    </row>
    <row r="276" spans="26:27" x14ac:dyDescent="0.25">
      <c r="Z276" s="328"/>
      <c r="AA276" s="328"/>
    </row>
    <row r="277" spans="26:27" x14ac:dyDescent="0.25">
      <c r="Z277" s="328"/>
      <c r="AA277" s="328"/>
    </row>
    <row r="278" spans="26:27" x14ac:dyDescent="0.25">
      <c r="Z278" s="328"/>
      <c r="AA278" s="328"/>
    </row>
    <row r="279" spans="26:27" x14ac:dyDescent="0.25">
      <c r="Z279" s="328"/>
      <c r="AA279" s="328"/>
    </row>
    <row r="280" spans="26:27" x14ac:dyDescent="0.25">
      <c r="Z280" s="328"/>
      <c r="AA280" s="328"/>
    </row>
    <row r="281" spans="26:27" x14ac:dyDescent="0.25">
      <c r="Z281" s="328"/>
      <c r="AA281" s="328"/>
    </row>
    <row r="282" spans="26:27" x14ac:dyDescent="0.25">
      <c r="Z282" s="328"/>
      <c r="AA282" s="328"/>
    </row>
    <row r="283" spans="26:27" x14ac:dyDescent="0.25">
      <c r="Z283" s="328"/>
      <c r="AA283" s="328"/>
    </row>
    <row r="284" spans="26:27" x14ac:dyDescent="0.25">
      <c r="Z284" s="328"/>
      <c r="AA284" s="328"/>
    </row>
    <row r="285" spans="26:27" x14ac:dyDescent="0.25">
      <c r="Z285" s="328"/>
      <c r="AA285" s="328"/>
    </row>
    <row r="286" spans="26:27" x14ac:dyDescent="0.25">
      <c r="Z286" s="328"/>
      <c r="AA286" s="328"/>
    </row>
    <row r="287" spans="26:27" x14ac:dyDescent="0.25">
      <c r="Z287" s="328"/>
      <c r="AA287" s="328"/>
    </row>
    <row r="288" spans="26:27" x14ac:dyDescent="0.25">
      <c r="Z288" s="328"/>
      <c r="AA288" s="328"/>
    </row>
    <row r="289" spans="26:27" x14ac:dyDescent="0.25">
      <c r="Z289" s="328"/>
      <c r="AA289" s="328"/>
    </row>
    <row r="290" spans="26:27" x14ac:dyDescent="0.25">
      <c r="Z290" s="328"/>
      <c r="AA290" s="328"/>
    </row>
    <row r="291" spans="26:27" x14ac:dyDescent="0.25">
      <c r="Z291" s="328"/>
      <c r="AA291" s="328"/>
    </row>
    <row r="292" spans="26:27" x14ac:dyDescent="0.25">
      <c r="Z292" s="328"/>
      <c r="AA292" s="328"/>
    </row>
    <row r="293" spans="26:27" x14ac:dyDescent="0.25">
      <c r="Z293" s="328"/>
      <c r="AA293" s="328"/>
    </row>
    <row r="294" spans="26:27" x14ac:dyDescent="0.25">
      <c r="Z294" s="328"/>
      <c r="AA294" s="328"/>
    </row>
    <row r="295" spans="26:27" x14ac:dyDescent="0.25">
      <c r="Z295" s="328"/>
      <c r="AA295" s="328"/>
    </row>
    <row r="296" spans="26:27" x14ac:dyDescent="0.25">
      <c r="Z296" s="328"/>
      <c r="AA296" s="328"/>
    </row>
    <row r="297" spans="26:27" x14ac:dyDescent="0.25">
      <c r="Z297" s="328"/>
      <c r="AA297" s="328"/>
    </row>
    <row r="298" spans="26:27" x14ac:dyDescent="0.25">
      <c r="Z298" s="328"/>
      <c r="AA298" s="328"/>
    </row>
    <row r="299" spans="26:27" x14ac:dyDescent="0.25">
      <c r="Z299" s="328"/>
      <c r="AA299" s="328"/>
    </row>
    <row r="300" spans="26:27" x14ac:dyDescent="0.25">
      <c r="Z300" s="328"/>
      <c r="AA300" s="328"/>
    </row>
    <row r="301" spans="26:27" x14ac:dyDescent="0.25">
      <c r="Z301" s="328"/>
      <c r="AA301" s="328"/>
    </row>
    <row r="302" spans="26:27" x14ac:dyDescent="0.25">
      <c r="Z302" s="328"/>
      <c r="AA302" s="328"/>
    </row>
    <row r="303" spans="26:27" x14ac:dyDescent="0.25">
      <c r="Z303" s="328"/>
      <c r="AA303" s="328"/>
    </row>
    <row r="304" spans="26:27" x14ac:dyDescent="0.25">
      <c r="Z304" s="328"/>
      <c r="AA304" s="328"/>
    </row>
    <row r="305" spans="26:27" x14ac:dyDescent="0.25">
      <c r="Z305" s="328"/>
      <c r="AA305" s="328"/>
    </row>
    <row r="306" spans="26:27" x14ac:dyDescent="0.25">
      <c r="Z306" s="328"/>
      <c r="AA306" s="328"/>
    </row>
    <row r="307" spans="26:27" x14ac:dyDescent="0.25">
      <c r="Z307" s="328"/>
      <c r="AA307" s="328"/>
    </row>
    <row r="308" spans="26:27" x14ac:dyDescent="0.25">
      <c r="Z308" s="328"/>
      <c r="AA308" s="328"/>
    </row>
    <row r="309" spans="26:27" x14ac:dyDescent="0.25">
      <c r="Z309" s="328"/>
      <c r="AA309" s="328"/>
    </row>
    <row r="310" spans="26:27" x14ac:dyDescent="0.25">
      <c r="Z310" s="328"/>
      <c r="AA310" s="328"/>
    </row>
    <row r="311" spans="26:27" x14ac:dyDescent="0.25">
      <c r="Z311" s="328"/>
      <c r="AA311" s="328"/>
    </row>
    <row r="312" spans="26:27" x14ac:dyDescent="0.25">
      <c r="Z312" s="328"/>
      <c r="AA312" s="328"/>
    </row>
    <row r="313" spans="26:27" x14ac:dyDescent="0.25">
      <c r="Z313" s="328"/>
      <c r="AA313" s="328"/>
    </row>
    <row r="314" spans="26:27" x14ac:dyDescent="0.25">
      <c r="Z314" s="328"/>
      <c r="AA314" s="328"/>
    </row>
    <row r="315" spans="26:27" x14ac:dyDescent="0.25">
      <c r="Z315" s="328"/>
      <c r="AA315" s="328"/>
    </row>
    <row r="316" spans="26:27" x14ac:dyDescent="0.25">
      <c r="Z316" s="328"/>
      <c r="AA316" s="328"/>
    </row>
    <row r="317" spans="26:27" x14ac:dyDescent="0.25">
      <c r="Z317" s="328"/>
      <c r="AA317" s="328"/>
    </row>
    <row r="318" spans="26:27" x14ac:dyDescent="0.25">
      <c r="Z318" s="328"/>
      <c r="AA318" s="328"/>
    </row>
    <row r="319" spans="26:27" x14ac:dyDescent="0.25">
      <c r="Z319" s="328"/>
      <c r="AA319" s="328"/>
    </row>
    <row r="320" spans="26:27" x14ac:dyDescent="0.25">
      <c r="Z320" s="328"/>
      <c r="AA320" s="328"/>
    </row>
    <row r="321" spans="26:27" x14ac:dyDescent="0.25">
      <c r="Z321" s="328"/>
      <c r="AA321" s="328"/>
    </row>
    <row r="322" spans="26:27" x14ac:dyDescent="0.25">
      <c r="Z322" s="328"/>
      <c r="AA322" s="328"/>
    </row>
    <row r="323" spans="26:27" x14ac:dyDescent="0.25">
      <c r="Z323" s="328"/>
      <c r="AA323" s="328"/>
    </row>
    <row r="324" spans="26:27" x14ac:dyDescent="0.25">
      <c r="Z324" s="328"/>
      <c r="AA324" s="328"/>
    </row>
    <row r="325" spans="26:27" x14ac:dyDescent="0.25">
      <c r="Z325" s="328"/>
      <c r="AA325" s="328"/>
    </row>
    <row r="326" spans="26:27" x14ac:dyDescent="0.25">
      <c r="Z326" s="328"/>
      <c r="AA326" s="328"/>
    </row>
    <row r="327" spans="26:27" x14ac:dyDescent="0.25">
      <c r="Z327" s="328"/>
      <c r="AA327" s="328"/>
    </row>
    <row r="328" spans="26:27" x14ac:dyDescent="0.25">
      <c r="Z328" s="328"/>
      <c r="AA328" s="328"/>
    </row>
    <row r="329" spans="26:27" x14ac:dyDescent="0.25">
      <c r="Z329" s="328"/>
      <c r="AA329" s="328"/>
    </row>
    <row r="330" spans="26:27" x14ac:dyDescent="0.25">
      <c r="Z330" s="328"/>
      <c r="AA330" s="328"/>
    </row>
    <row r="331" spans="26:27" x14ac:dyDescent="0.25">
      <c r="Z331" s="328"/>
      <c r="AA331" s="328"/>
    </row>
    <row r="332" spans="26:27" x14ac:dyDescent="0.25">
      <c r="Z332" s="328"/>
      <c r="AA332" s="328"/>
    </row>
    <row r="333" spans="26:27" x14ac:dyDescent="0.25">
      <c r="Z333" s="328"/>
      <c r="AA333" s="328"/>
    </row>
    <row r="334" spans="26:27" x14ac:dyDescent="0.25">
      <c r="Z334" s="328"/>
      <c r="AA334" s="328"/>
    </row>
    <row r="335" spans="26:27" x14ac:dyDescent="0.25">
      <c r="Z335" s="328"/>
      <c r="AA335" s="328"/>
    </row>
    <row r="336" spans="26:27" x14ac:dyDescent="0.25">
      <c r="Z336" s="328"/>
      <c r="AA336" s="328"/>
    </row>
    <row r="337" spans="26:27" x14ac:dyDescent="0.25">
      <c r="Z337" s="328"/>
      <c r="AA337" s="328"/>
    </row>
    <row r="338" spans="26:27" x14ac:dyDescent="0.25">
      <c r="Z338" s="328"/>
      <c r="AA338" s="328"/>
    </row>
    <row r="339" spans="26:27" x14ac:dyDescent="0.25">
      <c r="Z339" s="328"/>
      <c r="AA339" s="328"/>
    </row>
    <row r="340" spans="26:27" x14ac:dyDescent="0.25">
      <c r="Z340" s="328"/>
      <c r="AA340" s="328"/>
    </row>
    <row r="341" spans="26:27" x14ac:dyDescent="0.25">
      <c r="Z341" s="328"/>
      <c r="AA341" s="328"/>
    </row>
    <row r="342" spans="26:27" x14ac:dyDescent="0.25">
      <c r="Z342" s="328"/>
      <c r="AA342" s="328"/>
    </row>
    <row r="343" spans="26:27" x14ac:dyDescent="0.25">
      <c r="Z343" s="328"/>
      <c r="AA343" s="328"/>
    </row>
    <row r="344" spans="26:27" x14ac:dyDescent="0.25">
      <c r="Z344" s="328"/>
      <c r="AA344" s="328"/>
    </row>
    <row r="345" spans="26:27" x14ac:dyDescent="0.25">
      <c r="Z345" s="328"/>
      <c r="AA345" s="328"/>
    </row>
    <row r="346" spans="26:27" x14ac:dyDescent="0.25">
      <c r="Z346" s="328"/>
      <c r="AA346" s="328"/>
    </row>
    <row r="347" spans="26:27" x14ac:dyDescent="0.25">
      <c r="Z347" s="328"/>
      <c r="AA347" s="328"/>
    </row>
    <row r="348" spans="26:27" x14ac:dyDescent="0.25">
      <c r="Z348" s="328"/>
      <c r="AA348" s="328"/>
    </row>
    <row r="349" spans="26:27" x14ac:dyDescent="0.25">
      <c r="Z349" s="328"/>
      <c r="AA349" s="328"/>
    </row>
    <row r="350" spans="26:27" x14ac:dyDescent="0.25">
      <c r="Z350" s="328"/>
      <c r="AA350" s="328"/>
    </row>
    <row r="351" spans="26:27" x14ac:dyDescent="0.25">
      <c r="Z351" s="328"/>
      <c r="AA351" s="328"/>
    </row>
    <row r="352" spans="26:27" x14ac:dyDescent="0.25">
      <c r="Z352" s="328"/>
      <c r="AA352" s="328"/>
    </row>
    <row r="353" spans="26:27" x14ac:dyDescent="0.25">
      <c r="Z353" s="328"/>
      <c r="AA353" s="328"/>
    </row>
    <row r="354" spans="26:27" x14ac:dyDescent="0.25">
      <c r="Z354" s="328"/>
      <c r="AA354" s="328"/>
    </row>
    <row r="355" spans="26:27" x14ac:dyDescent="0.25">
      <c r="Z355" s="328"/>
      <c r="AA355" s="328"/>
    </row>
    <row r="356" spans="26:27" x14ac:dyDescent="0.25">
      <c r="Z356" s="328"/>
      <c r="AA356" s="328"/>
    </row>
    <row r="357" spans="26:27" x14ac:dyDescent="0.25">
      <c r="Z357" s="328"/>
      <c r="AA357" s="328"/>
    </row>
    <row r="358" spans="26:27" x14ac:dyDescent="0.25">
      <c r="Z358" s="328"/>
      <c r="AA358" s="328"/>
    </row>
    <row r="359" spans="26:27" x14ac:dyDescent="0.25">
      <c r="Z359" s="328"/>
      <c r="AA359" s="328"/>
    </row>
    <row r="360" spans="26:27" x14ac:dyDescent="0.25">
      <c r="Z360" s="328"/>
      <c r="AA360" s="328"/>
    </row>
    <row r="361" spans="26:27" x14ac:dyDescent="0.25">
      <c r="Z361" s="328"/>
      <c r="AA361" s="328"/>
    </row>
    <row r="362" spans="26:27" x14ac:dyDescent="0.25">
      <c r="Z362" s="328"/>
      <c r="AA362" s="328"/>
    </row>
    <row r="363" spans="26:27" x14ac:dyDescent="0.25">
      <c r="Z363" s="328"/>
      <c r="AA363" s="328"/>
    </row>
    <row r="364" spans="26:27" x14ac:dyDescent="0.25">
      <c r="Z364" s="328"/>
      <c r="AA364" s="328"/>
    </row>
    <row r="365" spans="26:27" x14ac:dyDescent="0.25">
      <c r="Z365" s="328"/>
      <c r="AA365" s="328"/>
    </row>
    <row r="366" spans="26:27" x14ac:dyDescent="0.25">
      <c r="Z366" s="328"/>
      <c r="AA366" s="328"/>
    </row>
    <row r="367" spans="26:27" x14ac:dyDescent="0.25">
      <c r="Z367" s="328"/>
      <c r="AA367" s="328"/>
    </row>
    <row r="368" spans="26:27" x14ac:dyDescent="0.25">
      <c r="Z368" s="328"/>
      <c r="AA368" s="328"/>
    </row>
    <row r="369" spans="26:27" x14ac:dyDescent="0.25">
      <c r="Z369" s="328"/>
      <c r="AA369" s="328"/>
    </row>
    <row r="370" spans="26:27" x14ac:dyDescent="0.25">
      <c r="Z370" s="328"/>
      <c r="AA370" s="328"/>
    </row>
    <row r="371" spans="26:27" x14ac:dyDescent="0.25">
      <c r="Z371" s="328"/>
      <c r="AA371" s="328"/>
    </row>
    <row r="372" spans="26:27" x14ac:dyDescent="0.25">
      <c r="Z372" s="328"/>
      <c r="AA372" s="328"/>
    </row>
    <row r="373" spans="26:27" x14ac:dyDescent="0.25">
      <c r="Z373" s="328"/>
      <c r="AA373" s="328"/>
    </row>
    <row r="374" spans="26:27" x14ac:dyDescent="0.25">
      <c r="Z374" s="328"/>
      <c r="AA374" s="328"/>
    </row>
    <row r="375" spans="26:27" x14ac:dyDescent="0.25">
      <c r="Z375" s="328"/>
      <c r="AA375" s="328"/>
    </row>
    <row r="376" spans="26:27" x14ac:dyDescent="0.25">
      <c r="Z376" s="328"/>
      <c r="AA376" s="328"/>
    </row>
    <row r="377" spans="26:27" x14ac:dyDescent="0.25">
      <c r="Z377" s="328"/>
      <c r="AA377" s="328"/>
    </row>
    <row r="378" spans="26:27" x14ac:dyDescent="0.25">
      <c r="Z378" s="328"/>
      <c r="AA378" s="328"/>
    </row>
    <row r="379" spans="26:27" x14ac:dyDescent="0.25">
      <c r="Z379" s="328"/>
      <c r="AA379" s="328"/>
    </row>
    <row r="380" spans="26:27" x14ac:dyDescent="0.25">
      <c r="Z380" s="328"/>
      <c r="AA380" s="328"/>
    </row>
    <row r="381" spans="26:27" x14ac:dyDescent="0.25">
      <c r="Z381" s="328"/>
      <c r="AA381" s="328"/>
    </row>
    <row r="382" spans="26:27" x14ac:dyDescent="0.25">
      <c r="Z382" s="328"/>
      <c r="AA382" s="328"/>
    </row>
    <row r="383" spans="26:27" x14ac:dyDescent="0.25">
      <c r="Z383" s="328"/>
      <c r="AA383" s="328"/>
    </row>
    <row r="384" spans="26:27" x14ac:dyDescent="0.25">
      <c r="Z384" s="328"/>
      <c r="AA384" s="328"/>
    </row>
    <row r="385" spans="26:27" x14ac:dyDescent="0.25">
      <c r="Z385" s="328"/>
      <c r="AA385" s="328"/>
    </row>
    <row r="386" spans="26:27" x14ac:dyDescent="0.25">
      <c r="Z386" s="328"/>
      <c r="AA386" s="328"/>
    </row>
    <row r="387" spans="26:27" x14ac:dyDescent="0.25">
      <c r="Z387" s="328"/>
      <c r="AA387" s="328"/>
    </row>
    <row r="388" spans="26:27" x14ac:dyDescent="0.25">
      <c r="Z388" s="328"/>
      <c r="AA388" s="328"/>
    </row>
    <row r="389" spans="26:27" x14ac:dyDescent="0.25">
      <c r="Z389" s="328"/>
      <c r="AA389" s="328"/>
    </row>
    <row r="390" spans="26:27" x14ac:dyDescent="0.25">
      <c r="Z390" s="328"/>
      <c r="AA390" s="328"/>
    </row>
    <row r="391" spans="26:27" x14ac:dyDescent="0.25">
      <c r="Z391" s="328"/>
      <c r="AA391" s="328"/>
    </row>
    <row r="392" spans="26:27" x14ac:dyDescent="0.25">
      <c r="Z392" s="328"/>
      <c r="AA392" s="328"/>
    </row>
  </sheetData>
  <mergeCells count="416">
    <mergeCell ref="H2:O3"/>
    <mergeCell ref="S2:U2"/>
    <mergeCell ref="V2:W2"/>
    <mergeCell ref="S3:U3"/>
    <mergeCell ref="V3:W3"/>
    <mergeCell ref="H4:O4"/>
    <mergeCell ref="S4:U4"/>
    <mergeCell ref="V4:W4"/>
    <mergeCell ref="H5:O5"/>
    <mergeCell ref="S5:U5"/>
    <mergeCell ref="V5:W5"/>
    <mergeCell ref="B6:D6"/>
    <mergeCell ref="E6:H6"/>
    <mergeCell ref="I6:L6"/>
    <mergeCell ref="M6:N6"/>
    <mergeCell ref="O6:V6"/>
    <mergeCell ref="W6:Y6"/>
    <mergeCell ref="C9:D9"/>
    <mergeCell ref="I9:K9"/>
    <mergeCell ref="O9:P9"/>
    <mergeCell ref="S9:T9"/>
    <mergeCell ref="U9:V9"/>
    <mergeCell ref="W9:X9"/>
    <mergeCell ref="W7:X7"/>
    <mergeCell ref="C8:D8"/>
    <mergeCell ref="I8:K8"/>
    <mergeCell ref="O8:P8"/>
    <mergeCell ref="S8:T8"/>
    <mergeCell ref="U8:V8"/>
    <mergeCell ref="W8:X8"/>
    <mergeCell ref="C7:D7"/>
    <mergeCell ref="F7:G7"/>
    <mergeCell ref="I7:K7"/>
    <mergeCell ref="O7:P7"/>
    <mergeCell ref="S7:T7"/>
    <mergeCell ref="U7:V7"/>
    <mergeCell ref="C10:D10"/>
    <mergeCell ref="I10:K10"/>
    <mergeCell ref="O10:P10"/>
    <mergeCell ref="S10:T10"/>
    <mergeCell ref="U10:V10"/>
    <mergeCell ref="C11:D11"/>
    <mergeCell ref="I11:K11"/>
    <mergeCell ref="O11:R11"/>
    <mergeCell ref="S11:V11"/>
    <mergeCell ref="C12:D12"/>
    <mergeCell ref="I12:K12"/>
    <mergeCell ref="O12:R12"/>
    <mergeCell ref="S12:V12"/>
    <mergeCell ref="C13:D13"/>
    <mergeCell ref="E13:F13"/>
    <mergeCell ref="G13:H13"/>
    <mergeCell ref="I13:K13"/>
    <mergeCell ref="O13:R13"/>
    <mergeCell ref="S13:V13"/>
    <mergeCell ref="B14:D14"/>
    <mergeCell ref="E14:H14"/>
    <mergeCell ref="I14:N14"/>
    <mergeCell ref="O14:Y14"/>
    <mergeCell ref="B15:D15"/>
    <mergeCell ref="I15:K15"/>
    <mergeCell ref="L15:N15"/>
    <mergeCell ref="O15:Q15"/>
    <mergeCell ref="S15:T15"/>
    <mergeCell ref="U15:V15"/>
    <mergeCell ref="B18:C18"/>
    <mergeCell ref="I18:K18"/>
    <mergeCell ref="L18:N18"/>
    <mergeCell ref="O18:Q18"/>
    <mergeCell ref="S18:T18"/>
    <mergeCell ref="U18:V18"/>
    <mergeCell ref="B16:C16"/>
    <mergeCell ref="I16:J16"/>
    <mergeCell ref="O16:Q16"/>
    <mergeCell ref="S16:T16"/>
    <mergeCell ref="U16:V16"/>
    <mergeCell ref="B17:C17"/>
    <mergeCell ref="I17:J17"/>
    <mergeCell ref="O17:Q17"/>
    <mergeCell ref="S17:T17"/>
    <mergeCell ref="U17:V17"/>
    <mergeCell ref="B19:C19"/>
    <mergeCell ref="I19:J19"/>
    <mergeCell ref="O19:Q19"/>
    <mergeCell ref="S19:T19"/>
    <mergeCell ref="U19:V19"/>
    <mergeCell ref="B20:C20"/>
    <mergeCell ref="I20:J20"/>
    <mergeCell ref="O20:Q20"/>
    <mergeCell ref="S20:T20"/>
    <mergeCell ref="U20:V20"/>
    <mergeCell ref="B21:C21"/>
    <mergeCell ref="I21:N21"/>
    <mergeCell ref="O21:Q21"/>
    <mergeCell ref="S21:T21"/>
    <mergeCell ref="U21:V21"/>
    <mergeCell ref="B22:H22"/>
    <mergeCell ref="O22:Q22"/>
    <mergeCell ref="S22:T22"/>
    <mergeCell ref="U22:V22"/>
    <mergeCell ref="B23:C23"/>
    <mergeCell ref="I23:J23"/>
    <mergeCell ref="O23:Q23"/>
    <mergeCell ref="S23:T23"/>
    <mergeCell ref="U23:V23"/>
    <mergeCell ref="B24:C24"/>
    <mergeCell ref="I24:J24"/>
    <mergeCell ref="O24:Q24"/>
    <mergeCell ref="S24:T24"/>
    <mergeCell ref="U24:V24"/>
    <mergeCell ref="B25:C25"/>
    <mergeCell ref="I25:J25"/>
    <mergeCell ref="O25:Q25"/>
    <mergeCell ref="S25:T25"/>
    <mergeCell ref="U25:V25"/>
    <mergeCell ref="B26:C26"/>
    <mergeCell ref="I26:J26"/>
    <mergeCell ref="O26:Q26"/>
    <mergeCell ref="S26:T26"/>
    <mergeCell ref="U26:V26"/>
    <mergeCell ref="B27:C27"/>
    <mergeCell ref="I27:J27"/>
    <mergeCell ref="O27:Q27"/>
    <mergeCell ref="S27:T27"/>
    <mergeCell ref="U27:V27"/>
    <mergeCell ref="B28:C28"/>
    <mergeCell ref="I28:J28"/>
    <mergeCell ref="O28:Q28"/>
    <mergeCell ref="S28:T28"/>
    <mergeCell ref="U28:V28"/>
    <mergeCell ref="B29:C29"/>
    <mergeCell ref="I29:J29"/>
    <mergeCell ref="O29:Q29"/>
    <mergeCell ref="S29:T29"/>
    <mergeCell ref="U29:V29"/>
    <mergeCell ref="B30:C30"/>
    <mergeCell ref="I30:J30"/>
    <mergeCell ref="O30:Q30"/>
    <mergeCell ref="S30:T30"/>
    <mergeCell ref="U30:V30"/>
    <mergeCell ref="B31:C31"/>
    <mergeCell ref="I31:J31"/>
    <mergeCell ref="O31:Q31"/>
    <mergeCell ref="S31:T31"/>
    <mergeCell ref="U31:V31"/>
    <mergeCell ref="B32:H32"/>
    <mergeCell ref="I32:J32"/>
    <mergeCell ref="O32:Q32"/>
    <mergeCell ref="S32:T32"/>
    <mergeCell ref="U32:V32"/>
    <mergeCell ref="B33:D33"/>
    <mergeCell ref="I33:J33"/>
    <mergeCell ref="O33:Q33"/>
    <mergeCell ref="S33:T33"/>
    <mergeCell ref="U33:V33"/>
    <mergeCell ref="B34:C34"/>
    <mergeCell ref="I34:J34"/>
    <mergeCell ref="O34:Q34"/>
    <mergeCell ref="S34:T34"/>
    <mergeCell ref="U34:V34"/>
    <mergeCell ref="B35:C35"/>
    <mergeCell ref="I35:K35"/>
    <mergeCell ref="O35:Q35"/>
    <mergeCell ref="S35:T35"/>
    <mergeCell ref="U35:V35"/>
    <mergeCell ref="B36:C36"/>
    <mergeCell ref="I36:N36"/>
    <mergeCell ref="O36:Q36"/>
    <mergeCell ref="S36:T36"/>
    <mergeCell ref="U36:V36"/>
    <mergeCell ref="U38:V38"/>
    <mergeCell ref="B39:H39"/>
    <mergeCell ref="I39:J39"/>
    <mergeCell ref="K39:L39"/>
    <mergeCell ref="O39:Q39"/>
    <mergeCell ref="S39:T39"/>
    <mergeCell ref="U39:V39"/>
    <mergeCell ref="B37:C37"/>
    <mergeCell ref="I37:L37"/>
    <mergeCell ref="O37:Q37"/>
    <mergeCell ref="S37:T37"/>
    <mergeCell ref="U37:V37"/>
    <mergeCell ref="B38:D38"/>
    <mergeCell ref="I38:J38"/>
    <mergeCell ref="K38:L38"/>
    <mergeCell ref="O38:Q38"/>
    <mergeCell ref="S38:T38"/>
    <mergeCell ref="B41:C41"/>
    <mergeCell ref="I41:J41"/>
    <mergeCell ref="K41:L41"/>
    <mergeCell ref="O41:Q41"/>
    <mergeCell ref="S41:T41"/>
    <mergeCell ref="U41:V41"/>
    <mergeCell ref="B40:C40"/>
    <mergeCell ref="I40:J40"/>
    <mergeCell ref="K40:L40"/>
    <mergeCell ref="O40:Q40"/>
    <mergeCell ref="S40:T40"/>
    <mergeCell ref="U40:V40"/>
    <mergeCell ref="B43:H43"/>
    <mergeCell ref="I43:J43"/>
    <mergeCell ref="K43:L43"/>
    <mergeCell ref="O43:Q43"/>
    <mergeCell ref="S43:T43"/>
    <mergeCell ref="U43:V43"/>
    <mergeCell ref="B42:C42"/>
    <mergeCell ref="I42:J42"/>
    <mergeCell ref="K42:L42"/>
    <mergeCell ref="O42:Q42"/>
    <mergeCell ref="S42:T42"/>
    <mergeCell ref="U42:V42"/>
    <mergeCell ref="B45:C45"/>
    <mergeCell ref="I45:J45"/>
    <mergeCell ref="K45:L45"/>
    <mergeCell ref="O45:Q45"/>
    <mergeCell ref="S45:T45"/>
    <mergeCell ref="U45:V45"/>
    <mergeCell ref="B44:C44"/>
    <mergeCell ref="I44:J44"/>
    <mergeCell ref="K44:L44"/>
    <mergeCell ref="O44:Q44"/>
    <mergeCell ref="S44:T44"/>
    <mergeCell ref="U44:V44"/>
    <mergeCell ref="B47:C47"/>
    <mergeCell ref="I47:J47"/>
    <mergeCell ref="K47:L47"/>
    <mergeCell ref="O47:Q47"/>
    <mergeCell ref="S47:T47"/>
    <mergeCell ref="U47:V47"/>
    <mergeCell ref="B46:C46"/>
    <mergeCell ref="I46:J46"/>
    <mergeCell ref="K46:L46"/>
    <mergeCell ref="O46:Q46"/>
    <mergeCell ref="S46:T46"/>
    <mergeCell ref="U46:V46"/>
    <mergeCell ref="B48:C48"/>
    <mergeCell ref="I48:J48"/>
    <mergeCell ref="K48:L48"/>
    <mergeCell ref="O48:Y48"/>
    <mergeCell ref="B49:C49"/>
    <mergeCell ref="I49:J49"/>
    <mergeCell ref="K49:L49"/>
    <mergeCell ref="O49:T49"/>
    <mergeCell ref="U49:V49"/>
    <mergeCell ref="B52:C52"/>
    <mergeCell ref="K52:L52"/>
    <mergeCell ref="O52:V52"/>
    <mergeCell ref="B53:C53"/>
    <mergeCell ref="I53:J53"/>
    <mergeCell ref="K53:L53"/>
    <mergeCell ref="O53:V53"/>
    <mergeCell ref="B50:C50"/>
    <mergeCell ref="I50:N50"/>
    <mergeCell ref="O50:V50"/>
    <mergeCell ref="B51:C51"/>
    <mergeCell ref="I51:N51"/>
    <mergeCell ref="O51:V51"/>
    <mergeCell ref="B56:C56"/>
    <mergeCell ref="I56:J56"/>
    <mergeCell ref="K56:L56"/>
    <mergeCell ref="O56:V56"/>
    <mergeCell ref="B57:C57"/>
    <mergeCell ref="I57:N57"/>
    <mergeCell ref="O57:V57"/>
    <mergeCell ref="B54:C54"/>
    <mergeCell ref="I54:J54"/>
    <mergeCell ref="K54:L54"/>
    <mergeCell ref="O54:S54"/>
    <mergeCell ref="U54:Y54"/>
    <mergeCell ref="B55:H55"/>
    <mergeCell ref="I55:J55"/>
    <mergeCell ref="K55:L55"/>
    <mergeCell ref="O55:Y55"/>
    <mergeCell ref="B60:C60"/>
    <mergeCell ref="I60:N60"/>
    <mergeCell ref="O60:V60"/>
    <mergeCell ref="B61:C61"/>
    <mergeCell ref="I61:K61"/>
    <mergeCell ref="O61:V61"/>
    <mergeCell ref="B58:C58"/>
    <mergeCell ref="I58:K58"/>
    <mergeCell ref="L58:M58"/>
    <mergeCell ref="O58:V58"/>
    <mergeCell ref="B59:C59"/>
    <mergeCell ref="I59:K59"/>
    <mergeCell ref="L59:M59"/>
    <mergeCell ref="O59:V59"/>
    <mergeCell ref="B64:C64"/>
    <mergeCell ref="I64:J64"/>
    <mergeCell ref="O64:V64"/>
    <mergeCell ref="B65:C65"/>
    <mergeCell ref="I65:J65"/>
    <mergeCell ref="O65:V65"/>
    <mergeCell ref="B62:C62"/>
    <mergeCell ref="I62:K62"/>
    <mergeCell ref="O62:V62"/>
    <mergeCell ref="B63:C63"/>
    <mergeCell ref="I63:N63"/>
    <mergeCell ref="O63:V63"/>
    <mergeCell ref="B68:C68"/>
    <mergeCell ref="I68:J68"/>
    <mergeCell ref="O68:V68"/>
    <mergeCell ref="B69:C69"/>
    <mergeCell ref="I69:N69"/>
    <mergeCell ref="O69:V69"/>
    <mergeCell ref="B66:C66"/>
    <mergeCell ref="I66:J66"/>
    <mergeCell ref="O66:V66"/>
    <mergeCell ref="B67:C67"/>
    <mergeCell ref="I67:J67"/>
    <mergeCell ref="O67:V67"/>
    <mergeCell ref="B72:C72"/>
    <mergeCell ref="I72:N72"/>
    <mergeCell ref="O72:V72"/>
    <mergeCell ref="B73:C73"/>
    <mergeCell ref="I73:J73"/>
    <mergeCell ref="K73:L73"/>
    <mergeCell ref="M73:N73"/>
    <mergeCell ref="O73:V73"/>
    <mergeCell ref="B70:C70"/>
    <mergeCell ref="I70:J70"/>
    <mergeCell ref="O70:V70"/>
    <mergeCell ref="B71:C71"/>
    <mergeCell ref="I71:J71"/>
    <mergeCell ref="O71:V71"/>
    <mergeCell ref="B76:C76"/>
    <mergeCell ref="I76:J76"/>
    <mergeCell ref="K76:L76"/>
    <mergeCell ref="M76:N76"/>
    <mergeCell ref="O76:S76"/>
    <mergeCell ref="T76:Y76"/>
    <mergeCell ref="B74:C74"/>
    <mergeCell ref="I74:J74"/>
    <mergeCell ref="K74:L74"/>
    <mergeCell ref="M74:N74"/>
    <mergeCell ref="O74:V74"/>
    <mergeCell ref="B75:C75"/>
    <mergeCell ref="I75:J75"/>
    <mergeCell ref="K75:L75"/>
    <mergeCell ref="M75:N75"/>
    <mergeCell ref="O75:V75"/>
    <mergeCell ref="C78:N78"/>
    <mergeCell ref="O78:R78"/>
    <mergeCell ref="T78:Y78"/>
    <mergeCell ref="B79:N79"/>
    <mergeCell ref="O79:Q79"/>
    <mergeCell ref="T79:W79"/>
    <mergeCell ref="B77:C77"/>
    <mergeCell ref="I77:J77"/>
    <mergeCell ref="K77:L77"/>
    <mergeCell ref="M77:N77"/>
    <mergeCell ref="O77:R77"/>
    <mergeCell ref="T77:Y77"/>
    <mergeCell ref="B82:N82"/>
    <mergeCell ref="O82:Q82"/>
    <mergeCell ref="T82:W82"/>
    <mergeCell ref="B83:N83"/>
    <mergeCell ref="O83:Q83"/>
    <mergeCell ref="T83:W83"/>
    <mergeCell ref="B80:N80"/>
    <mergeCell ref="O80:Q80"/>
    <mergeCell ref="T80:W80"/>
    <mergeCell ref="B81:N81"/>
    <mergeCell ref="O81:Q81"/>
    <mergeCell ref="T81:W81"/>
    <mergeCell ref="B86:N86"/>
    <mergeCell ref="O86:Q86"/>
    <mergeCell ref="T86:W86"/>
    <mergeCell ref="B87:N87"/>
    <mergeCell ref="O87:Q87"/>
    <mergeCell ref="T87:W87"/>
    <mergeCell ref="B84:E84"/>
    <mergeCell ref="F84:N84"/>
    <mergeCell ref="O84:Q84"/>
    <mergeCell ref="T84:W84"/>
    <mergeCell ref="B85:N85"/>
    <mergeCell ref="O85:Q85"/>
    <mergeCell ref="T85:W85"/>
    <mergeCell ref="B91:N91"/>
    <mergeCell ref="T91:W91"/>
    <mergeCell ref="B92:N92"/>
    <mergeCell ref="T92:W92"/>
    <mergeCell ref="B93:N93"/>
    <mergeCell ref="T93:W93"/>
    <mergeCell ref="B88:N88"/>
    <mergeCell ref="T88:W88"/>
    <mergeCell ref="B89:N89"/>
    <mergeCell ref="T89:W89"/>
    <mergeCell ref="B90:N90"/>
    <mergeCell ref="T90:W90"/>
    <mergeCell ref="B97:N97"/>
    <mergeCell ref="T97:W97"/>
    <mergeCell ref="B98:N98"/>
    <mergeCell ref="T98:W98"/>
    <mergeCell ref="D99:N99"/>
    <mergeCell ref="T99:W99"/>
    <mergeCell ref="B94:N94"/>
    <mergeCell ref="T94:W94"/>
    <mergeCell ref="B95:N95"/>
    <mergeCell ref="T95:W95"/>
    <mergeCell ref="B96:N96"/>
    <mergeCell ref="T96:W96"/>
    <mergeCell ref="B102:D102"/>
    <mergeCell ref="E102:Y102"/>
    <mergeCell ref="B103:C103"/>
    <mergeCell ref="D103:G103"/>
    <mergeCell ref="H103:I103"/>
    <mergeCell ref="J103:O103"/>
    <mergeCell ref="Q103:R103"/>
    <mergeCell ref="S103:Y103"/>
    <mergeCell ref="B100:C100"/>
    <mergeCell ref="D100:N100"/>
    <mergeCell ref="T100:W100"/>
    <mergeCell ref="B101:C101"/>
    <mergeCell ref="D101:N101"/>
    <mergeCell ref="T101:W101"/>
  </mergeCells>
  <dataValidations count="37">
    <dataValidation type="custom" errorStyle="warning" allowBlank="1" showInputMessage="1" showErrorMessage="1" errorTitle="Negative Inventory" error="Negative Inventory for this product / item" sqref="W45:W47">
      <formula1>#REF!&gt;=0</formula1>
    </dataValidation>
    <dataValidation type="list" allowBlank="1" showInputMessage="1" showErrorMessage="1" sqref="F8">
      <formula1>#REF!</formula1>
    </dataValidation>
    <dataValidation type="list" allowBlank="1" showInputMessage="1" showErrorMessage="1" sqref="L38 K38:K49">
      <formula1>#REF!</formula1>
    </dataValidation>
    <dataValidation type="list" allowBlank="1" showInputMessage="1" showErrorMessage="1" sqref="I8:K13">
      <formula1>#REF!</formula1>
    </dataValidation>
    <dataValidation type="list" allowBlank="1" showInputMessage="1" showErrorMessage="1" sqref="I7:K7">
      <formula1>#REF!</formula1>
    </dataValidation>
    <dataValidation type="list" allowBlank="1" showInputMessage="1" showErrorMessage="1" sqref="I23:J23">
      <formula1>#REF!</formula1>
    </dataValidation>
    <dataValidation type="list" allowBlank="1" showInputMessage="1" showErrorMessage="1" sqref="C9:D9">
      <formula1>field</formula1>
    </dataValidation>
    <dataValidation type="custom" errorStyle="warning" allowBlank="1" showInputMessage="1" showErrorMessage="1" errorTitle="Negative Inventory" error="Negative Inventory for this product / item" sqref="U16:V47 U49 W16:W44">
      <formula1>X16&gt;=0</formula1>
    </dataValidation>
    <dataValidation type="custom" errorStyle="warning" allowBlank="1" showInputMessage="1" showErrorMessage="1" errorTitle="ASG Out of range" error="ASG should be in the range 2.6 - 4.2 sg._x000a_Check the retort data." sqref="E45:H45">
      <formula1>E50&gt;2.6</formula1>
    </dataValidation>
    <dataValidation type="custom" allowBlank="1" showInputMessage="1" showErrorMessage="1" errorTitle="ID &gt; OD" error="ID con not be greater than ID" sqref="M34">
      <formula1>M34&lt;L34</formula1>
    </dataValidation>
    <dataValidation type="decimal" allowBlank="1" showInputMessage="1" showErrorMessage="1" promptTitle="Erreur" prompt="doit être &lt; à 26%" sqref="E67:H67">
      <formula1>0</formula1>
      <formula2>26</formula2>
    </dataValidation>
    <dataValidation type="decimal" allowBlank="1" showInputMessage="1" showErrorMessage="1" sqref="N53:N56 N62">
      <formula1>0</formula1>
      <formula2>24</formula2>
    </dataValidation>
    <dataValidation allowBlank="1" showInputMessage="1" showErrorMessage="1" errorTitle="TVD &gt; TMD" error="TVD should be equal to or less than TMD" sqref="Y8"/>
    <dataValidation type="list" allowBlank="1" showInputMessage="1" showErrorMessage="1" sqref="H4">
      <formula1>mud_type</formula1>
    </dataValidation>
    <dataValidation type="decimal" allowBlank="1" showInputMessage="1" showErrorMessage="1" sqref="E50:H50">
      <formula1>2.55</formula1>
      <formula2>4.2</formula2>
    </dataValidation>
    <dataValidation type="decimal" operator="greaterThanOrEqual" allowBlank="1" showInputMessage="1" showErrorMessage="1" sqref="E51:H51 E53:H54">
      <formula1>0</formula1>
    </dataValidation>
    <dataValidation type="list" allowBlank="1" showInputMessage="1" showErrorMessage="1" sqref="C12:D12">
      <formula1>contractor_name</formula1>
    </dataValidation>
    <dataValidation type="list" showInputMessage="1" showErrorMessage="1" sqref="F7">
      <formula1>Bit_Size</formula1>
    </dataValidation>
    <dataValidation type="list" allowBlank="1" showInputMessage="1" showErrorMessage="1" sqref="H5">
      <formula1>INDIRECT($H$4)</formula1>
    </dataValidation>
    <dataValidation type="list" allowBlank="1" showInputMessage="1" showErrorMessage="1" sqref="C11">
      <formula1>yard</formula1>
    </dataValidation>
    <dataValidation type="custom" errorStyle="warning" allowBlank="1" showInputMessage="1" showErrorMessage="1" errorTitle="Negative Inventory" error="Negative Inventory for this product / item" sqref="R44">
      <formula1>X44&gt;=0</formula1>
    </dataValidation>
    <dataValidation type="list" allowBlank="1" showInputMessage="1" showErrorMessage="1" sqref="C13:D13">
      <formula1>INDIRECT(C12)</formula1>
    </dataValidation>
    <dataValidation type="list" allowBlank="1" showInputMessage="1" showErrorMessage="1" errorTitle="Use Pickup List" error="Donot type the product name, but use the pick up list." sqref="O16:Q44">
      <formula1>product</formula1>
    </dataValidation>
    <dataValidation type="list" allowBlank="1" showInputMessage="1" showErrorMessage="1" sqref="O57:V75">
      <formula1>srvc_trans</formula1>
    </dataValidation>
    <dataValidation type="decimal" allowBlank="1" showInputMessage="1" showErrorMessage="1" sqref="N26">
      <formula1>0</formula1>
      <formula2>100000</formula2>
    </dataValidation>
    <dataValidation type="custom" allowBlank="1" showInputMessage="1" showErrorMessage="1" errorTitle="ID &gt; ID" error="ID con not be greater than ID" sqref="L34">
      <formula1>L34&gt;M34</formula1>
    </dataValidation>
    <dataValidation type="custom" errorStyle="warning" allowBlank="1" showInputMessage="1" showErrorMessage="1" errorTitle="Warning Message" error="The timing sum should be less than 24hrs" sqref="L9">
      <formula1>L7+L8+L9&lt;=24</formula1>
    </dataValidation>
    <dataValidation type="custom" errorStyle="warning" allowBlank="1" showInputMessage="1" showErrorMessage="1" errorTitle="Warning Message" error="The timing sum should be less than 24hrs" sqref="L8">
      <formula1>L7+L8&lt;=24</formula1>
    </dataValidation>
    <dataValidation type="custom" errorStyle="warning" allowBlank="1" showInputMessage="1" showErrorMessage="1" errorTitle="Warning Message" error="The timing sum should be less than 24hrs" sqref="L10">
      <formula1>L7+L8+L9+L10&lt;=24</formula1>
    </dataValidation>
    <dataValidation type="custom" errorStyle="warning" allowBlank="1" showInputMessage="1" showErrorMessage="1" errorTitle="Warning Message" error="The timing sum should be less than 24hrs" sqref="L11">
      <formula1>L7+L8+L9+L10+L11&lt;=24</formula1>
    </dataValidation>
    <dataValidation type="custom" errorStyle="warning" allowBlank="1" showInputMessage="1" showErrorMessage="1" errorTitle="Warning Message" error="The timing sum should be less than 24hrs" sqref="L12">
      <formula1>L7+L8+L9+L10+L11+L12&lt;=24</formula1>
    </dataValidation>
    <dataValidation type="list" allowBlank="1" showInputMessage="1" showErrorMessage="1" sqref="O8:O10">
      <formula1>csg_od_weight</formula1>
    </dataValidation>
    <dataValidation type="list" allowBlank="1" showInputMessage="1" showErrorMessage="1" sqref="I24:I34">
      <formula1>bha</formula1>
    </dataValidation>
    <dataValidation type="custom" allowBlank="1" showInputMessage="1" showErrorMessage="1" errorTitle="Warning Message" error="The timing sum should be less than 24hrs_x000a_" sqref="L13">
      <formula1>L13&gt;=0</formula1>
    </dataValidation>
    <dataValidation type="custom" errorStyle="warning" allowBlank="1" showInputMessage="1" showErrorMessage="1" errorTitle="Negative Progress" error="Check Today and Previous Day TMD" sqref="Y7">
      <formula1>Y13&gt;0</formula1>
    </dataValidation>
    <dataValidation type="custom" errorStyle="warning" allowBlank="1" showInputMessage="1" showErrorMessage="1" errorTitle="Wrong value" error="Wrong Value, Volume Should Be Positive Number" sqref="W50:X53">
      <formula1>W50&gt;=0</formula1>
    </dataValidation>
    <dataValidation type="list" allowBlank="1" showInputMessage="1" showErrorMessage="1" errorTitle="Use Pickup lIST" error="Donot type the product name, but use the_x000a_pick up list." sqref="O50:V53">
      <formula1>Mud_brine_rcvd_ret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B1:AA392"/>
  <sheetViews>
    <sheetView topLeftCell="E12" zoomScale="85" zoomScaleNormal="85" workbookViewId="0">
      <selection activeCell="AE25" sqref="AE25"/>
    </sheetView>
  </sheetViews>
  <sheetFormatPr baseColWidth="10" defaultColWidth="9.140625" defaultRowHeight="10.5" x14ac:dyDescent="0.25"/>
  <cols>
    <col min="1" max="1" width="2.28515625" style="1" customWidth="1"/>
    <col min="2" max="2" width="10.42578125" style="1" customWidth="1"/>
    <col min="3" max="3" width="6.7109375" style="1" customWidth="1"/>
    <col min="4" max="4" width="9.85546875" style="1" customWidth="1"/>
    <col min="5" max="5" width="8.7109375" style="1" customWidth="1"/>
    <col min="6" max="6" width="9.140625" style="1" customWidth="1"/>
    <col min="7" max="7" width="9" style="1" customWidth="1"/>
    <col min="8" max="8" width="9.42578125" style="1" customWidth="1"/>
    <col min="9" max="9" width="9.140625" style="1"/>
    <col min="10" max="10" width="2.5703125" style="1" customWidth="1"/>
    <col min="11" max="11" width="9.140625" style="1" bestFit="1" customWidth="1"/>
    <col min="12" max="12" width="9" style="1" bestFit="1" customWidth="1"/>
    <col min="13" max="13" width="10.28515625" style="1" customWidth="1"/>
    <col min="14" max="14" width="11" style="1" customWidth="1"/>
    <col min="15" max="15" width="12.7109375" style="1" customWidth="1"/>
    <col min="16" max="16" width="3.42578125" style="1" customWidth="1"/>
    <col min="17" max="17" width="9.140625" style="1" customWidth="1"/>
    <col min="18" max="18" width="10" style="1" customWidth="1"/>
    <col min="19" max="19" width="8" style="1" customWidth="1"/>
    <col min="20" max="20" width="1.85546875" style="1" customWidth="1"/>
    <col min="21" max="21" width="2.28515625" style="1" customWidth="1"/>
    <col min="22" max="22" width="7.7109375" style="1" customWidth="1"/>
    <col min="23" max="23" width="9.140625" style="1" customWidth="1"/>
    <col min="24" max="24" width="9.42578125" style="1" customWidth="1"/>
    <col min="25" max="25" width="12.140625" style="1" customWidth="1"/>
    <col min="26" max="27" width="8" style="150" hidden="1" customWidth="1"/>
    <col min="28" max="16384" width="9.140625" style="1"/>
  </cols>
  <sheetData>
    <row r="1" spans="2:27" ht="11.25" thickBot="1" x14ac:dyDescent="0.3"/>
    <row r="2" spans="2:27" ht="17.25" customHeight="1" x14ac:dyDescent="0.25">
      <c r="B2" s="155"/>
      <c r="C2" s="156"/>
      <c r="D2" s="157"/>
      <c r="E2" s="158"/>
      <c r="F2" s="159"/>
      <c r="G2" s="159"/>
      <c r="H2" s="613"/>
      <c r="I2" s="613"/>
      <c r="J2" s="613"/>
      <c r="K2" s="613"/>
      <c r="L2" s="613"/>
      <c r="M2" s="613"/>
      <c r="N2" s="613"/>
      <c r="O2" s="613"/>
      <c r="P2" s="244"/>
      <c r="Q2" s="159"/>
      <c r="R2" s="245"/>
      <c r="S2" s="615" t="s">
        <v>0</v>
      </c>
      <c r="T2" s="616"/>
      <c r="U2" s="616"/>
      <c r="V2" s="617"/>
      <c r="W2" s="617"/>
      <c r="X2" s="246"/>
      <c r="Y2" s="247"/>
      <c r="Z2" s="248"/>
      <c r="AA2" s="248"/>
    </row>
    <row r="3" spans="2:27" ht="18" customHeight="1" x14ac:dyDescent="0.25">
      <c r="B3" s="160"/>
      <c r="C3" s="161"/>
      <c r="D3" s="162"/>
      <c r="E3" s="163"/>
      <c r="F3" s="163"/>
      <c r="G3" s="163"/>
      <c r="H3" s="614"/>
      <c r="I3" s="614"/>
      <c r="J3" s="614"/>
      <c r="K3" s="614"/>
      <c r="L3" s="614"/>
      <c r="M3" s="614"/>
      <c r="N3" s="614"/>
      <c r="O3" s="614"/>
      <c r="P3" s="249"/>
      <c r="Q3" s="163"/>
      <c r="R3" s="250"/>
      <c r="S3" s="563" t="s">
        <v>1</v>
      </c>
      <c r="T3" s="564"/>
      <c r="U3" s="564"/>
      <c r="V3" s="608"/>
      <c r="W3" s="608"/>
      <c r="X3" s="251"/>
      <c r="Y3" s="252"/>
      <c r="Z3" s="248"/>
      <c r="AA3" s="248"/>
    </row>
    <row r="4" spans="2:27" ht="18" customHeight="1" x14ac:dyDescent="0.25">
      <c r="B4" s="160"/>
      <c r="C4" s="164" t="s">
        <v>2</v>
      </c>
      <c r="D4" s="162"/>
      <c r="E4" s="165"/>
      <c r="F4" s="165"/>
      <c r="G4" s="165"/>
      <c r="H4" s="605"/>
      <c r="I4" s="605"/>
      <c r="J4" s="605"/>
      <c r="K4" s="605"/>
      <c r="L4" s="605"/>
      <c r="M4" s="605"/>
      <c r="N4" s="605"/>
      <c r="O4" s="605"/>
      <c r="P4" s="253"/>
      <c r="Q4" s="165"/>
      <c r="R4" s="254"/>
      <c r="S4" s="606" t="s">
        <v>3</v>
      </c>
      <c r="T4" s="607"/>
      <c r="U4" s="607"/>
      <c r="V4" s="608"/>
      <c r="W4" s="608"/>
      <c r="X4" s="251"/>
      <c r="Y4" s="252"/>
      <c r="Z4" s="248"/>
      <c r="AA4" s="248"/>
    </row>
    <row r="5" spans="2:27" ht="21" customHeight="1" thickBot="1" x14ac:dyDescent="0.3">
      <c r="B5" s="166"/>
      <c r="C5" s="167"/>
      <c r="D5" s="168"/>
      <c r="E5" s="169"/>
      <c r="F5" s="3"/>
      <c r="G5" s="170"/>
      <c r="H5" s="609"/>
      <c r="I5" s="609"/>
      <c r="J5" s="609"/>
      <c r="K5" s="609"/>
      <c r="L5" s="609"/>
      <c r="M5" s="609"/>
      <c r="N5" s="609"/>
      <c r="O5" s="609"/>
      <c r="P5" s="255"/>
      <c r="Q5" s="170"/>
      <c r="R5" s="256"/>
      <c r="S5" s="610" t="s">
        <v>4</v>
      </c>
      <c r="T5" s="611"/>
      <c r="U5" s="611"/>
      <c r="V5" s="612"/>
      <c r="W5" s="612"/>
      <c r="X5" s="257"/>
      <c r="Y5" s="258"/>
      <c r="Z5" s="248"/>
      <c r="AA5" s="248"/>
    </row>
    <row r="6" spans="2:27" s="259" customFormat="1" ht="15.6" customHeight="1" x14ac:dyDescent="0.25">
      <c r="B6" s="601"/>
      <c r="C6" s="602"/>
      <c r="D6" s="603"/>
      <c r="E6" s="435"/>
      <c r="F6" s="435"/>
      <c r="G6" s="435"/>
      <c r="H6" s="436"/>
      <c r="I6" s="434"/>
      <c r="J6" s="435"/>
      <c r="K6" s="435"/>
      <c r="L6" s="436"/>
      <c r="M6" s="434"/>
      <c r="N6" s="436"/>
      <c r="O6" s="601"/>
      <c r="P6" s="602"/>
      <c r="Q6" s="602"/>
      <c r="R6" s="602"/>
      <c r="S6" s="602"/>
      <c r="T6" s="602"/>
      <c r="U6" s="602"/>
      <c r="V6" s="604"/>
      <c r="W6" s="434"/>
      <c r="X6" s="435"/>
      <c r="Y6" s="436"/>
      <c r="Z6" s="248"/>
      <c r="AA6" s="248"/>
    </row>
    <row r="7" spans="2:27" ht="15.6" customHeight="1" x14ac:dyDescent="0.25">
      <c r="B7" s="171"/>
      <c r="C7" s="479"/>
      <c r="D7" s="592"/>
      <c r="E7" s="4"/>
      <c r="F7" s="593"/>
      <c r="G7" s="594"/>
      <c r="H7" s="5"/>
      <c r="I7" s="595"/>
      <c r="J7" s="596"/>
      <c r="K7" s="596"/>
      <c r="L7" s="6"/>
      <c r="M7" s="7"/>
      <c r="N7" s="8"/>
      <c r="O7" s="597"/>
      <c r="P7" s="598"/>
      <c r="Q7" s="9"/>
      <c r="R7" s="10"/>
      <c r="S7" s="599"/>
      <c r="T7" s="599"/>
      <c r="U7" s="599"/>
      <c r="V7" s="600"/>
      <c r="W7" s="450"/>
      <c r="X7" s="452"/>
      <c r="Y7" s="11"/>
      <c r="Z7" s="260"/>
      <c r="AA7" s="261"/>
    </row>
    <row r="8" spans="2:27" ht="15.6" customHeight="1" x14ac:dyDescent="0.25">
      <c r="B8" s="12"/>
      <c r="C8" s="583"/>
      <c r="D8" s="584"/>
      <c r="E8" s="13"/>
      <c r="F8" s="14"/>
      <c r="G8" s="15"/>
      <c r="H8" s="172"/>
      <c r="I8" s="560"/>
      <c r="J8" s="561"/>
      <c r="K8" s="562"/>
      <c r="L8" s="16"/>
      <c r="M8" s="17"/>
      <c r="N8" s="18"/>
      <c r="O8" s="585"/>
      <c r="P8" s="586"/>
      <c r="Q8" s="19"/>
      <c r="R8" s="20"/>
      <c r="S8" s="587"/>
      <c r="T8" s="587"/>
      <c r="U8" s="588"/>
      <c r="V8" s="589"/>
      <c r="W8" s="590"/>
      <c r="X8" s="591"/>
      <c r="Y8" s="21"/>
      <c r="Z8" s="261"/>
      <c r="AA8" s="261"/>
    </row>
    <row r="9" spans="2:27" ht="15.6" customHeight="1" x14ac:dyDescent="0.25">
      <c r="B9" s="173"/>
      <c r="C9" s="423"/>
      <c r="D9" s="559"/>
      <c r="E9" s="174"/>
      <c r="F9" s="22"/>
      <c r="G9" s="175"/>
      <c r="H9" s="23"/>
      <c r="I9" s="560"/>
      <c r="J9" s="561"/>
      <c r="K9" s="562"/>
      <c r="L9" s="16"/>
      <c r="M9" s="17"/>
      <c r="N9" s="24"/>
      <c r="O9" s="574"/>
      <c r="P9" s="503"/>
      <c r="Q9" s="19"/>
      <c r="R9" s="20"/>
      <c r="S9" s="575"/>
      <c r="T9" s="576"/>
      <c r="U9" s="575"/>
      <c r="V9" s="577"/>
      <c r="W9" s="581"/>
      <c r="X9" s="582"/>
      <c r="Y9" s="21"/>
      <c r="Z9" s="261"/>
      <c r="AA9" s="248"/>
    </row>
    <row r="10" spans="2:27" ht="15.6" customHeight="1" x14ac:dyDescent="0.25">
      <c r="B10" s="25"/>
      <c r="C10" s="423"/>
      <c r="D10" s="559"/>
      <c r="E10" s="13"/>
      <c r="F10" s="172"/>
      <c r="G10" s="15"/>
      <c r="H10" s="172"/>
      <c r="I10" s="560"/>
      <c r="J10" s="561"/>
      <c r="K10" s="562"/>
      <c r="L10" s="16"/>
      <c r="M10" s="17"/>
      <c r="N10" s="26"/>
      <c r="O10" s="574"/>
      <c r="P10" s="503"/>
      <c r="Q10" s="19"/>
      <c r="R10" s="20"/>
      <c r="S10" s="575"/>
      <c r="T10" s="576"/>
      <c r="U10" s="575"/>
      <c r="V10" s="577"/>
      <c r="W10" s="27"/>
      <c r="X10" s="28"/>
      <c r="Y10" s="29"/>
      <c r="AA10" s="248"/>
    </row>
    <row r="11" spans="2:27" ht="15.6" customHeight="1" x14ac:dyDescent="0.25">
      <c r="B11" s="173"/>
      <c r="C11" s="423"/>
      <c r="D11" s="559"/>
      <c r="E11" s="176"/>
      <c r="F11" s="177"/>
      <c r="G11" s="176"/>
      <c r="H11" s="178"/>
      <c r="I11" s="560"/>
      <c r="J11" s="561"/>
      <c r="K11" s="562"/>
      <c r="L11" s="16"/>
      <c r="M11" s="17"/>
      <c r="N11" s="179"/>
      <c r="O11" s="578"/>
      <c r="P11" s="579"/>
      <c r="Q11" s="579"/>
      <c r="R11" s="580"/>
      <c r="S11" s="566"/>
      <c r="T11" s="567"/>
      <c r="U11" s="567"/>
      <c r="V11" s="568"/>
      <c r="W11" s="27"/>
      <c r="X11" s="28"/>
      <c r="Y11" s="29"/>
      <c r="Z11" s="262">
        <v>0</v>
      </c>
      <c r="AA11" s="262"/>
    </row>
    <row r="12" spans="2:27" ht="15.6" customHeight="1" x14ac:dyDescent="0.25">
      <c r="B12" s="173"/>
      <c r="C12" s="423"/>
      <c r="D12" s="559"/>
      <c r="E12" s="13"/>
      <c r="F12" s="30"/>
      <c r="G12" s="15"/>
      <c r="H12" s="30"/>
      <c r="I12" s="560"/>
      <c r="J12" s="561"/>
      <c r="K12" s="562"/>
      <c r="L12" s="16"/>
      <c r="M12" s="17"/>
      <c r="N12" s="31"/>
      <c r="O12" s="563"/>
      <c r="P12" s="564"/>
      <c r="Q12" s="564"/>
      <c r="R12" s="565"/>
      <c r="S12" s="566"/>
      <c r="T12" s="567"/>
      <c r="U12" s="567"/>
      <c r="V12" s="568"/>
      <c r="W12" s="25"/>
      <c r="X12" s="13"/>
      <c r="Y12" s="21"/>
      <c r="Z12" s="263">
        <v>0</v>
      </c>
      <c r="AA12" s="262"/>
    </row>
    <row r="13" spans="2:27" ht="15.6" customHeight="1" thickBot="1" x14ac:dyDescent="0.3">
      <c r="B13" s="180"/>
      <c r="C13" s="458"/>
      <c r="D13" s="569"/>
      <c r="E13" s="570"/>
      <c r="F13" s="571"/>
      <c r="G13" s="572"/>
      <c r="H13" s="573"/>
      <c r="I13" s="560"/>
      <c r="J13" s="561"/>
      <c r="K13" s="562"/>
      <c r="L13" s="32"/>
      <c r="M13" s="17"/>
      <c r="N13" s="31"/>
      <c r="O13" s="563"/>
      <c r="P13" s="564"/>
      <c r="Q13" s="564"/>
      <c r="R13" s="565"/>
      <c r="S13" s="566"/>
      <c r="T13" s="567"/>
      <c r="U13" s="567"/>
      <c r="V13" s="568"/>
      <c r="W13" s="33"/>
      <c r="X13" s="34"/>
      <c r="Y13" s="35"/>
      <c r="Z13" s="264" t="s">
        <v>2</v>
      </c>
      <c r="AA13" s="265">
        <v>0</v>
      </c>
    </row>
    <row r="14" spans="2:27" s="259" customFormat="1" ht="15.6" customHeight="1" x14ac:dyDescent="0.25">
      <c r="B14" s="543"/>
      <c r="C14" s="544"/>
      <c r="D14" s="544"/>
      <c r="E14" s="545"/>
      <c r="F14" s="544"/>
      <c r="G14" s="544"/>
      <c r="H14" s="546"/>
      <c r="I14" s="547"/>
      <c r="J14" s="548"/>
      <c r="K14" s="548"/>
      <c r="L14" s="548"/>
      <c r="M14" s="548"/>
      <c r="N14" s="548"/>
      <c r="O14" s="475" t="s">
        <v>6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91"/>
      <c r="Z14" s="304"/>
      <c r="AA14" s="264"/>
    </row>
    <row r="15" spans="2:27" ht="15.6" customHeight="1" x14ac:dyDescent="0.25">
      <c r="B15" s="549"/>
      <c r="C15" s="550"/>
      <c r="D15" s="551"/>
      <c r="E15" s="181"/>
      <c r="F15" s="182"/>
      <c r="G15" s="182"/>
      <c r="H15" s="183"/>
      <c r="I15" s="441"/>
      <c r="J15" s="442"/>
      <c r="K15" s="448"/>
      <c r="L15" s="552"/>
      <c r="M15" s="553"/>
      <c r="N15" s="554"/>
      <c r="O15" s="555" t="s">
        <v>7</v>
      </c>
      <c r="P15" s="556"/>
      <c r="Q15" s="557"/>
      <c r="R15" s="36" t="s">
        <v>8</v>
      </c>
      <c r="S15" s="558" t="s">
        <v>9</v>
      </c>
      <c r="T15" s="557"/>
      <c r="U15" s="558" t="s">
        <v>10</v>
      </c>
      <c r="V15" s="557"/>
      <c r="W15" s="36" t="s">
        <v>11</v>
      </c>
      <c r="X15" s="36" t="s">
        <v>12</v>
      </c>
      <c r="Y15" s="37" t="s">
        <v>13</v>
      </c>
      <c r="Z15" s="305"/>
      <c r="AA15" s="305"/>
    </row>
    <row r="16" spans="2:27" ht="15.6" customHeight="1" x14ac:dyDescent="0.25">
      <c r="B16" s="465"/>
      <c r="C16" s="466"/>
      <c r="D16" s="39"/>
      <c r="E16" s="184"/>
      <c r="F16" s="185"/>
      <c r="G16" s="185"/>
      <c r="H16" s="186"/>
      <c r="I16" s="413"/>
      <c r="J16" s="414"/>
      <c r="K16" s="40"/>
      <c r="L16" s="41"/>
      <c r="M16" s="41"/>
      <c r="N16" s="42"/>
      <c r="O16" s="536" t="s">
        <v>75</v>
      </c>
      <c r="P16" s="537"/>
      <c r="Q16" s="538"/>
      <c r="R16" s="43"/>
      <c r="S16" s="539"/>
      <c r="T16" s="540"/>
      <c r="U16" s="539"/>
      <c r="V16" s="540"/>
      <c r="W16" s="43"/>
      <c r="X16" s="44" t="s">
        <v>2</v>
      </c>
      <c r="Y16" s="45" t="s">
        <v>2</v>
      </c>
      <c r="Z16" s="306" t="s">
        <v>2</v>
      </c>
      <c r="AA16" s="307" t="s">
        <v>2</v>
      </c>
    </row>
    <row r="17" spans="2:27" ht="15.6" customHeight="1" x14ac:dyDescent="0.25">
      <c r="B17" s="465"/>
      <c r="C17" s="466"/>
      <c r="D17" s="46"/>
      <c r="E17" s="187"/>
      <c r="F17" s="188"/>
      <c r="G17" s="188"/>
      <c r="H17" s="189"/>
      <c r="I17" s="541"/>
      <c r="J17" s="542"/>
      <c r="K17" s="190"/>
      <c r="L17" s="191"/>
      <c r="M17" s="41"/>
      <c r="N17" s="192"/>
      <c r="O17" s="499" t="s">
        <v>76</v>
      </c>
      <c r="P17" s="500"/>
      <c r="Q17" s="501"/>
      <c r="R17" s="38"/>
      <c r="S17" s="497"/>
      <c r="T17" s="498"/>
      <c r="U17" s="497"/>
      <c r="V17" s="498"/>
      <c r="W17" s="38"/>
      <c r="X17" s="44" t="s">
        <v>2</v>
      </c>
      <c r="Y17" s="45" t="s">
        <v>2</v>
      </c>
      <c r="Z17" s="306" t="s">
        <v>2</v>
      </c>
      <c r="AA17" s="307" t="s">
        <v>2</v>
      </c>
    </row>
    <row r="18" spans="2:27" ht="15.6" customHeight="1" x14ac:dyDescent="0.25">
      <c r="B18" s="521"/>
      <c r="C18" s="522"/>
      <c r="D18" s="46"/>
      <c r="E18" s="184"/>
      <c r="F18" s="185"/>
      <c r="G18" s="185"/>
      <c r="H18" s="186"/>
      <c r="I18" s="413"/>
      <c r="J18" s="531"/>
      <c r="K18" s="414"/>
      <c r="L18" s="532"/>
      <c r="M18" s="532"/>
      <c r="N18" s="533"/>
      <c r="O18" s="499" t="s">
        <v>77</v>
      </c>
      <c r="P18" s="500"/>
      <c r="Q18" s="501"/>
      <c r="R18" s="38"/>
      <c r="S18" s="534"/>
      <c r="T18" s="535"/>
      <c r="U18" s="497"/>
      <c r="V18" s="498"/>
      <c r="W18" s="38"/>
      <c r="X18" s="44" t="s">
        <v>2</v>
      </c>
      <c r="Y18" s="45" t="s">
        <v>2</v>
      </c>
      <c r="Z18" s="306" t="s">
        <v>2</v>
      </c>
      <c r="AA18" s="307" t="s">
        <v>2</v>
      </c>
    </row>
    <row r="19" spans="2:27" ht="15.6" customHeight="1" x14ac:dyDescent="0.25">
      <c r="B19" s="527"/>
      <c r="C19" s="528"/>
      <c r="D19" s="46"/>
      <c r="E19" s="184"/>
      <c r="F19" s="185"/>
      <c r="G19" s="185"/>
      <c r="H19" s="186"/>
      <c r="I19" s="413"/>
      <c r="J19" s="414"/>
      <c r="K19" s="40"/>
      <c r="L19" s="41"/>
      <c r="M19" s="41"/>
      <c r="N19" s="42"/>
      <c r="O19" s="499" t="s">
        <v>78</v>
      </c>
      <c r="P19" s="500"/>
      <c r="Q19" s="501"/>
      <c r="R19" s="38"/>
      <c r="S19" s="497"/>
      <c r="T19" s="498"/>
      <c r="U19" s="497"/>
      <c r="V19" s="498"/>
      <c r="W19" s="38"/>
      <c r="X19" s="44" t="s">
        <v>2</v>
      </c>
      <c r="Y19" s="45" t="s">
        <v>2</v>
      </c>
      <c r="Z19" s="306" t="s">
        <v>2</v>
      </c>
      <c r="AA19" s="307" t="s">
        <v>2</v>
      </c>
    </row>
    <row r="20" spans="2:27" ht="15.6" customHeight="1" thickBot="1" x14ac:dyDescent="0.3">
      <c r="B20" s="465"/>
      <c r="C20" s="466"/>
      <c r="D20" s="46"/>
      <c r="E20" s="193"/>
      <c r="F20" s="194"/>
      <c r="G20" s="194"/>
      <c r="H20" s="195"/>
      <c r="I20" s="529"/>
      <c r="J20" s="530"/>
      <c r="K20" s="190"/>
      <c r="L20" s="191"/>
      <c r="M20" s="41"/>
      <c r="N20" s="196"/>
      <c r="O20" s="499" t="s">
        <v>79</v>
      </c>
      <c r="P20" s="500"/>
      <c r="Q20" s="501"/>
      <c r="R20" s="38"/>
      <c r="S20" s="497"/>
      <c r="T20" s="498"/>
      <c r="U20" s="497"/>
      <c r="V20" s="498"/>
      <c r="W20" s="38"/>
      <c r="X20" s="44" t="s">
        <v>2</v>
      </c>
      <c r="Y20" s="45" t="s">
        <v>2</v>
      </c>
      <c r="Z20" s="306" t="s">
        <v>2</v>
      </c>
      <c r="AA20" s="307" t="s">
        <v>2</v>
      </c>
    </row>
    <row r="21" spans="2:27" ht="15.6" customHeight="1" x14ac:dyDescent="0.25">
      <c r="B21" s="525"/>
      <c r="C21" s="526"/>
      <c r="D21" s="46"/>
      <c r="E21" s="197"/>
      <c r="F21" s="198"/>
      <c r="G21" s="198"/>
      <c r="H21" s="199"/>
      <c r="I21" s="434"/>
      <c r="J21" s="435"/>
      <c r="K21" s="435"/>
      <c r="L21" s="435"/>
      <c r="M21" s="435"/>
      <c r="N21" s="436"/>
      <c r="O21" s="499" t="s">
        <v>80</v>
      </c>
      <c r="P21" s="500"/>
      <c r="Q21" s="501"/>
      <c r="R21" s="38"/>
      <c r="S21" s="497"/>
      <c r="T21" s="498"/>
      <c r="U21" s="497"/>
      <c r="V21" s="498"/>
      <c r="W21" s="38"/>
      <c r="X21" s="44" t="s">
        <v>2</v>
      </c>
      <c r="Y21" s="45" t="s">
        <v>2</v>
      </c>
      <c r="Z21" s="306" t="s">
        <v>2</v>
      </c>
      <c r="AA21" s="307" t="s">
        <v>2</v>
      </c>
    </row>
    <row r="22" spans="2:27" ht="15.6" customHeight="1" x14ac:dyDescent="0.25">
      <c r="B22" s="472"/>
      <c r="C22" s="473"/>
      <c r="D22" s="473"/>
      <c r="E22" s="473"/>
      <c r="F22" s="473"/>
      <c r="G22" s="473"/>
      <c r="H22" s="474"/>
      <c r="I22" s="200"/>
      <c r="J22" s="201"/>
      <c r="L22" s="202"/>
      <c r="M22" s="202"/>
      <c r="N22" s="47"/>
      <c r="O22" s="499" t="s">
        <v>81</v>
      </c>
      <c r="P22" s="500"/>
      <c r="Q22" s="501"/>
      <c r="R22" s="38"/>
      <c r="S22" s="497"/>
      <c r="T22" s="498"/>
      <c r="U22" s="497"/>
      <c r="V22" s="498"/>
      <c r="W22" s="38"/>
      <c r="X22" s="44" t="s">
        <v>2</v>
      </c>
      <c r="Y22" s="45" t="s">
        <v>2</v>
      </c>
      <c r="Z22" s="306" t="s">
        <v>2</v>
      </c>
      <c r="AA22" s="307" t="s">
        <v>2</v>
      </c>
    </row>
    <row r="23" spans="2:27" ht="15.6" customHeight="1" x14ac:dyDescent="0.25">
      <c r="B23" s="523"/>
      <c r="C23" s="524"/>
      <c r="D23" s="48"/>
      <c r="E23" s="49"/>
      <c r="F23" s="49"/>
      <c r="G23" s="49"/>
      <c r="H23" s="49"/>
      <c r="I23" s="447"/>
      <c r="J23" s="424"/>
      <c r="K23" s="203"/>
      <c r="L23" s="50"/>
      <c r="M23" s="50"/>
      <c r="N23" s="51"/>
      <c r="O23" s="499" t="s">
        <v>82</v>
      </c>
      <c r="P23" s="500"/>
      <c r="Q23" s="501"/>
      <c r="R23" s="38"/>
      <c r="S23" s="497"/>
      <c r="T23" s="498"/>
      <c r="U23" s="497"/>
      <c r="V23" s="498"/>
      <c r="W23" s="38"/>
      <c r="X23" s="44" t="s">
        <v>2</v>
      </c>
      <c r="Y23" s="45" t="s">
        <v>2</v>
      </c>
      <c r="Z23" s="306" t="s">
        <v>2</v>
      </c>
      <c r="AA23" s="307" t="s">
        <v>2</v>
      </c>
    </row>
    <row r="24" spans="2:27" ht="15.6" customHeight="1" x14ac:dyDescent="0.25">
      <c r="B24" s="521"/>
      <c r="C24" s="522"/>
      <c r="D24" s="52"/>
      <c r="E24" s="53"/>
      <c r="F24" s="53"/>
      <c r="G24" s="53"/>
      <c r="H24" s="53"/>
      <c r="I24" s="447"/>
      <c r="J24" s="424"/>
      <c r="K24" s="150"/>
      <c r="L24" s="50"/>
      <c r="M24" s="50"/>
      <c r="N24" s="51"/>
      <c r="O24" s="499" t="s">
        <v>83</v>
      </c>
      <c r="P24" s="500"/>
      <c r="Q24" s="501"/>
      <c r="R24" s="38"/>
      <c r="S24" s="497"/>
      <c r="T24" s="498"/>
      <c r="U24" s="497"/>
      <c r="V24" s="498"/>
      <c r="W24" s="38"/>
      <c r="X24" s="44" t="s">
        <v>2</v>
      </c>
      <c r="Y24" s="45" t="s">
        <v>2</v>
      </c>
      <c r="Z24" s="306" t="s">
        <v>2</v>
      </c>
      <c r="AA24" s="307" t="s">
        <v>2</v>
      </c>
    </row>
    <row r="25" spans="2:27" ht="15.6" customHeight="1" x14ac:dyDescent="0.25">
      <c r="B25" s="521"/>
      <c r="C25" s="522"/>
      <c r="D25" s="52"/>
      <c r="E25" s="53"/>
      <c r="F25" s="53"/>
      <c r="G25" s="53"/>
      <c r="H25" s="53"/>
      <c r="I25" s="447"/>
      <c r="J25" s="424"/>
      <c r="K25" s="204"/>
      <c r="L25" s="50"/>
      <c r="M25" s="50"/>
      <c r="N25" s="51"/>
      <c r="O25" s="499" t="s">
        <v>84</v>
      </c>
      <c r="P25" s="500"/>
      <c r="Q25" s="501"/>
      <c r="R25" s="38"/>
      <c r="S25" s="497"/>
      <c r="T25" s="498"/>
      <c r="U25" s="497"/>
      <c r="V25" s="498"/>
      <c r="W25" s="38"/>
      <c r="X25" s="44" t="s">
        <v>2</v>
      </c>
      <c r="Y25" s="45" t="s">
        <v>2</v>
      </c>
      <c r="Z25" s="306" t="s">
        <v>2</v>
      </c>
      <c r="AA25" s="307" t="s">
        <v>2</v>
      </c>
    </row>
    <row r="26" spans="2:27" ht="15.6" customHeight="1" x14ac:dyDescent="0.25">
      <c r="B26" s="521"/>
      <c r="C26" s="522"/>
      <c r="D26" s="52"/>
      <c r="E26" s="53"/>
      <c r="F26" s="53"/>
      <c r="G26" s="53"/>
      <c r="H26" s="53"/>
      <c r="I26" s="447"/>
      <c r="J26" s="424"/>
      <c r="K26" s="204"/>
      <c r="L26" s="50"/>
      <c r="M26" s="50"/>
      <c r="N26" s="51"/>
      <c r="O26" s="499" t="s">
        <v>85</v>
      </c>
      <c r="P26" s="500"/>
      <c r="Q26" s="501"/>
      <c r="R26" s="38"/>
      <c r="S26" s="497"/>
      <c r="T26" s="498"/>
      <c r="U26" s="497"/>
      <c r="V26" s="498"/>
      <c r="W26" s="38"/>
      <c r="X26" s="44" t="s">
        <v>2</v>
      </c>
      <c r="Y26" s="45" t="s">
        <v>2</v>
      </c>
      <c r="Z26" s="306" t="s">
        <v>2</v>
      </c>
      <c r="AA26" s="307" t="s">
        <v>2</v>
      </c>
    </row>
    <row r="27" spans="2:27" ht="15.6" customHeight="1" x14ac:dyDescent="0.25">
      <c r="B27" s="521"/>
      <c r="C27" s="522"/>
      <c r="D27" s="52"/>
      <c r="E27" s="53"/>
      <c r="F27" s="53"/>
      <c r="G27" s="53"/>
      <c r="H27" s="53"/>
      <c r="I27" s="447"/>
      <c r="J27" s="424"/>
      <c r="K27" s="204"/>
      <c r="L27" s="50"/>
      <c r="M27" s="50"/>
      <c r="N27" s="51"/>
      <c r="O27" s="499" t="s">
        <v>95</v>
      </c>
      <c r="P27" s="500"/>
      <c r="Q27" s="501"/>
      <c r="R27" s="38"/>
      <c r="S27" s="497"/>
      <c r="T27" s="498"/>
      <c r="U27" s="497"/>
      <c r="V27" s="498"/>
      <c r="W27" s="38"/>
      <c r="X27" s="44" t="s">
        <v>2</v>
      </c>
      <c r="Y27" s="45" t="s">
        <v>2</v>
      </c>
      <c r="Z27" s="306" t="s">
        <v>2</v>
      </c>
      <c r="AA27" s="307" t="s">
        <v>2</v>
      </c>
    </row>
    <row r="28" spans="2:27" ht="15.6" customHeight="1" x14ac:dyDescent="0.25">
      <c r="B28" s="521"/>
      <c r="C28" s="522"/>
      <c r="D28" s="52"/>
      <c r="E28" s="53"/>
      <c r="F28" s="53"/>
      <c r="G28" s="53"/>
      <c r="H28" s="53"/>
      <c r="I28" s="447"/>
      <c r="J28" s="424"/>
      <c r="K28" s="204"/>
      <c r="L28" s="50"/>
      <c r="M28" s="50"/>
      <c r="N28" s="51"/>
      <c r="O28" s="499" t="s">
        <v>96</v>
      </c>
      <c r="P28" s="500"/>
      <c r="Q28" s="501"/>
      <c r="R28" s="38"/>
      <c r="S28" s="497"/>
      <c r="T28" s="498"/>
      <c r="U28" s="497"/>
      <c r="V28" s="498"/>
      <c r="W28" s="38"/>
      <c r="X28" s="44" t="s">
        <v>2</v>
      </c>
      <c r="Y28" s="45" t="s">
        <v>2</v>
      </c>
      <c r="Z28" s="306" t="s">
        <v>2</v>
      </c>
      <c r="AA28" s="307" t="s">
        <v>2</v>
      </c>
    </row>
    <row r="29" spans="2:27" ht="15.6" customHeight="1" x14ac:dyDescent="0.25">
      <c r="B29" s="521"/>
      <c r="C29" s="522"/>
      <c r="D29" s="52"/>
      <c r="E29" s="53"/>
      <c r="F29" s="53"/>
      <c r="G29" s="53"/>
      <c r="H29" s="53"/>
      <c r="I29" s="447"/>
      <c r="J29" s="424"/>
      <c r="K29" s="204"/>
      <c r="L29" s="50"/>
      <c r="M29" s="50"/>
      <c r="N29" s="51"/>
      <c r="O29" s="499" t="s">
        <v>97</v>
      </c>
      <c r="P29" s="500"/>
      <c r="Q29" s="501"/>
      <c r="R29" s="38"/>
      <c r="S29" s="497"/>
      <c r="T29" s="498"/>
      <c r="U29" s="497"/>
      <c r="V29" s="498"/>
      <c r="W29" s="38"/>
      <c r="X29" s="44" t="s">
        <v>2</v>
      </c>
      <c r="Y29" s="45" t="s">
        <v>2</v>
      </c>
      <c r="Z29" s="306" t="s">
        <v>2</v>
      </c>
      <c r="AA29" s="307" t="s">
        <v>2</v>
      </c>
    </row>
    <row r="30" spans="2:27" ht="15.6" customHeight="1" x14ac:dyDescent="0.25">
      <c r="B30" s="521"/>
      <c r="C30" s="522"/>
      <c r="D30" s="39"/>
      <c r="E30" s="53"/>
      <c r="F30" s="53"/>
      <c r="G30" s="53"/>
      <c r="H30" s="53"/>
      <c r="I30" s="447"/>
      <c r="J30" s="424"/>
      <c r="K30" s="204"/>
      <c r="L30" s="50"/>
      <c r="M30" s="50"/>
      <c r="N30" s="51"/>
      <c r="O30" s="499" t="s">
        <v>98</v>
      </c>
      <c r="P30" s="500"/>
      <c r="Q30" s="501"/>
      <c r="R30" s="38"/>
      <c r="S30" s="497"/>
      <c r="T30" s="498"/>
      <c r="U30" s="497"/>
      <c r="V30" s="498"/>
      <c r="W30" s="38"/>
      <c r="X30" s="44" t="s">
        <v>2</v>
      </c>
      <c r="Y30" s="45" t="s">
        <v>2</v>
      </c>
      <c r="Z30" s="306" t="s">
        <v>2</v>
      </c>
      <c r="AA30" s="307" t="s">
        <v>2</v>
      </c>
    </row>
    <row r="31" spans="2:27" ht="15.6" customHeight="1" x14ac:dyDescent="0.25">
      <c r="B31" s="517"/>
      <c r="C31" s="518"/>
      <c r="D31" s="54"/>
      <c r="E31" s="55"/>
      <c r="F31" s="55"/>
      <c r="G31" s="55"/>
      <c r="H31" s="55"/>
      <c r="I31" s="447"/>
      <c r="J31" s="424"/>
      <c r="K31" s="204"/>
      <c r="L31" s="50"/>
      <c r="M31" s="50"/>
      <c r="N31" s="51"/>
      <c r="O31" s="499" t="s">
        <v>99</v>
      </c>
      <c r="P31" s="500"/>
      <c r="Q31" s="501"/>
      <c r="R31" s="38"/>
      <c r="S31" s="497"/>
      <c r="T31" s="498"/>
      <c r="U31" s="519"/>
      <c r="V31" s="520"/>
      <c r="W31" s="38"/>
      <c r="X31" s="44" t="s">
        <v>2</v>
      </c>
      <c r="Y31" s="45" t="s">
        <v>2</v>
      </c>
      <c r="Z31" s="306" t="s">
        <v>2</v>
      </c>
      <c r="AA31" s="307" t="s">
        <v>2</v>
      </c>
    </row>
    <row r="32" spans="2:27" ht="15.6" customHeight="1" x14ac:dyDescent="0.25">
      <c r="B32" s="472"/>
      <c r="C32" s="473"/>
      <c r="D32" s="473"/>
      <c r="E32" s="473"/>
      <c r="F32" s="473"/>
      <c r="G32" s="473"/>
      <c r="H32" s="474"/>
      <c r="I32" s="447"/>
      <c r="J32" s="424"/>
      <c r="K32" s="204"/>
      <c r="L32" s="50"/>
      <c r="M32" s="50"/>
      <c r="N32" s="51"/>
      <c r="O32" s="499" t="s">
        <v>100</v>
      </c>
      <c r="P32" s="500"/>
      <c r="Q32" s="501"/>
      <c r="R32" s="38"/>
      <c r="S32" s="497"/>
      <c r="T32" s="498"/>
      <c r="U32" s="497"/>
      <c r="V32" s="498"/>
      <c r="W32" s="38"/>
      <c r="X32" s="44" t="s">
        <v>2</v>
      </c>
      <c r="Y32" s="45" t="s">
        <v>2</v>
      </c>
      <c r="Z32" s="306" t="s">
        <v>2</v>
      </c>
      <c r="AA32" s="307" t="s">
        <v>2</v>
      </c>
    </row>
    <row r="33" spans="2:27" ht="15.6" customHeight="1" x14ac:dyDescent="0.25">
      <c r="B33" s="514"/>
      <c r="C33" s="515"/>
      <c r="D33" s="516"/>
      <c r="E33" s="56"/>
      <c r="F33" s="57"/>
      <c r="G33" s="57"/>
      <c r="H33" s="58"/>
      <c r="I33" s="447"/>
      <c r="J33" s="424"/>
      <c r="K33" s="204"/>
      <c r="L33" s="50"/>
      <c r="M33" s="50"/>
      <c r="N33" s="51"/>
      <c r="O33" s="499" t="s">
        <v>101</v>
      </c>
      <c r="P33" s="500"/>
      <c r="Q33" s="501"/>
      <c r="R33" s="38"/>
      <c r="S33" s="497"/>
      <c r="T33" s="498"/>
      <c r="U33" s="497"/>
      <c r="V33" s="498"/>
      <c r="W33" s="38"/>
      <c r="X33" s="44" t="s">
        <v>2</v>
      </c>
      <c r="Y33" s="45" t="s">
        <v>2</v>
      </c>
      <c r="Z33" s="306" t="s">
        <v>2</v>
      </c>
      <c r="AA33" s="307" t="s">
        <v>2</v>
      </c>
    </row>
    <row r="34" spans="2:27" ht="15.6" customHeight="1" x14ac:dyDescent="0.25">
      <c r="B34" s="465"/>
      <c r="C34" s="466"/>
      <c r="D34" s="52"/>
      <c r="E34" s="59"/>
      <c r="F34" s="60"/>
      <c r="G34" s="60"/>
      <c r="H34" s="61"/>
      <c r="I34" s="447"/>
      <c r="J34" s="424"/>
      <c r="K34" s="205"/>
      <c r="L34" s="62"/>
      <c r="M34" s="62"/>
      <c r="N34" s="51"/>
      <c r="O34" s="499" t="s">
        <v>102</v>
      </c>
      <c r="P34" s="500"/>
      <c r="Q34" s="501"/>
      <c r="R34" s="38"/>
      <c r="S34" s="497"/>
      <c r="T34" s="498"/>
      <c r="U34" s="497"/>
      <c r="V34" s="498"/>
      <c r="W34" s="38"/>
      <c r="X34" s="44" t="s">
        <v>2</v>
      </c>
      <c r="Y34" s="45" t="s">
        <v>2</v>
      </c>
      <c r="Z34" s="306" t="s">
        <v>2</v>
      </c>
      <c r="AA34" s="307" t="s">
        <v>2</v>
      </c>
    </row>
    <row r="35" spans="2:27" ht="15.6" customHeight="1" thickBot="1" x14ac:dyDescent="0.3">
      <c r="B35" s="465"/>
      <c r="C35" s="466"/>
      <c r="D35" s="63"/>
      <c r="E35" s="59"/>
      <c r="F35" s="60"/>
      <c r="G35" s="60"/>
      <c r="H35" s="61"/>
      <c r="I35" s="445"/>
      <c r="J35" s="449"/>
      <c r="K35" s="449"/>
      <c r="L35" s="64"/>
      <c r="M35" s="65"/>
      <c r="N35" s="66"/>
      <c r="O35" s="499" t="s">
        <v>103</v>
      </c>
      <c r="P35" s="500"/>
      <c r="Q35" s="501"/>
      <c r="R35" s="38"/>
      <c r="S35" s="497"/>
      <c r="T35" s="498"/>
      <c r="U35" s="497"/>
      <c r="V35" s="498"/>
      <c r="W35" s="38"/>
      <c r="X35" s="44" t="s">
        <v>2</v>
      </c>
      <c r="Y35" s="45" t="s">
        <v>2</v>
      </c>
      <c r="Z35" s="306" t="s">
        <v>2</v>
      </c>
      <c r="AA35" s="307" t="s">
        <v>2</v>
      </c>
    </row>
    <row r="36" spans="2:27" ht="15.6" customHeight="1" x14ac:dyDescent="0.25">
      <c r="B36" s="465"/>
      <c r="C36" s="466"/>
      <c r="D36" s="39"/>
      <c r="E36" s="59"/>
      <c r="F36" s="60"/>
      <c r="G36" s="60"/>
      <c r="H36" s="61"/>
      <c r="I36" s="434"/>
      <c r="J36" s="435"/>
      <c r="K36" s="435"/>
      <c r="L36" s="435"/>
      <c r="M36" s="435"/>
      <c r="N36" s="436"/>
      <c r="O36" s="499"/>
      <c r="P36" s="500"/>
      <c r="Q36" s="501"/>
      <c r="R36" s="38"/>
      <c r="S36" s="497"/>
      <c r="T36" s="498"/>
      <c r="U36" s="497"/>
      <c r="V36" s="498"/>
      <c r="W36" s="38"/>
      <c r="X36" s="44" t="s">
        <v>2</v>
      </c>
      <c r="Y36" s="45" t="s">
        <v>2</v>
      </c>
      <c r="Z36" s="306" t="s">
        <v>2</v>
      </c>
      <c r="AA36" s="307" t="s">
        <v>2</v>
      </c>
    </row>
    <row r="37" spans="2:27" ht="15.6" customHeight="1" x14ac:dyDescent="0.25">
      <c r="B37" s="465"/>
      <c r="C37" s="466"/>
      <c r="D37" s="63"/>
      <c r="E37" s="67"/>
      <c r="F37" s="68"/>
      <c r="G37" s="68"/>
      <c r="H37" s="69"/>
      <c r="I37" s="504"/>
      <c r="J37" s="505"/>
      <c r="K37" s="505"/>
      <c r="L37" s="506"/>
      <c r="M37" s="206"/>
      <c r="N37" s="207"/>
      <c r="O37" s="499"/>
      <c r="P37" s="500"/>
      <c r="Q37" s="501"/>
      <c r="R37" s="38"/>
      <c r="S37" s="497"/>
      <c r="T37" s="498"/>
      <c r="U37" s="497"/>
      <c r="V37" s="498"/>
      <c r="W37" s="38"/>
      <c r="X37" s="44" t="s">
        <v>2</v>
      </c>
      <c r="Y37" s="45" t="s">
        <v>2</v>
      </c>
      <c r="Z37" s="306" t="s">
        <v>2</v>
      </c>
      <c r="AA37" s="307" t="s">
        <v>2</v>
      </c>
    </row>
    <row r="38" spans="2:27" ht="15.6" customHeight="1" x14ac:dyDescent="0.25">
      <c r="B38" s="507"/>
      <c r="C38" s="508"/>
      <c r="D38" s="509"/>
      <c r="E38" s="70"/>
      <c r="F38" s="71"/>
      <c r="G38" s="71"/>
      <c r="H38" s="72"/>
      <c r="I38" s="510"/>
      <c r="J38" s="511"/>
      <c r="K38" s="512"/>
      <c r="L38" s="513"/>
      <c r="M38" s="73"/>
      <c r="N38" s="74"/>
      <c r="O38" s="499"/>
      <c r="P38" s="500"/>
      <c r="Q38" s="501"/>
      <c r="R38" s="38"/>
      <c r="S38" s="497"/>
      <c r="T38" s="498"/>
      <c r="U38" s="497"/>
      <c r="V38" s="498"/>
      <c r="W38" s="38"/>
      <c r="X38" s="44" t="s">
        <v>2</v>
      </c>
      <c r="Y38" s="45" t="s">
        <v>2</v>
      </c>
      <c r="Z38" s="306" t="s">
        <v>2</v>
      </c>
      <c r="AA38" s="307" t="s">
        <v>2</v>
      </c>
    </row>
    <row r="39" spans="2:27" ht="15.6" customHeight="1" x14ac:dyDescent="0.25">
      <c r="B39" s="472"/>
      <c r="C39" s="473"/>
      <c r="D39" s="473"/>
      <c r="E39" s="473"/>
      <c r="F39" s="473"/>
      <c r="G39" s="473"/>
      <c r="H39" s="474"/>
      <c r="I39" s="487"/>
      <c r="J39" s="488"/>
      <c r="K39" s="502"/>
      <c r="L39" s="503"/>
      <c r="M39" s="75"/>
      <c r="N39" s="74"/>
      <c r="O39" s="499"/>
      <c r="P39" s="500"/>
      <c r="Q39" s="501"/>
      <c r="R39" s="38"/>
      <c r="S39" s="497"/>
      <c r="T39" s="498"/>
      <c r="U39" s="497"/>
      <c r="V39" s="498"/>
      <c r="W39" s="38"/>
      <c r="X39" s="44" t="s">
        <v>2</v>
      </c>
      <c r="Y39" s="45" t="s">
        <v>2</v>
      </c>
      <c r="Z39" s="306" t="s">
        <v>2</v>
      </c>
      <c r="AA39" s="307" t="s">
        <v>2</v>
      </c>
    </row>
    <row r="40" spans="2:27" ht="15.6" customHeight="1" x14ac:dyDescent="0.25">
      <c r="B40" s="465"/>
      <c r="C40" s="466"/>
      <c r="D40" s="76"/>
      <c r="E40" s="208"/>
      <c r="F40" s="209"/>
      <c r="G40" s="209"/>
      <c r="H40" s="210"/>
      <c r="I40" s="487"/>
      <c r="J40" s="488"/>
      <c r="K40" s="502"/>
      <c r="L40" s="503"/>
      <c r="M40" s="75"/>
      <c r="N40" s="74"/>
      <c r="O40" s="499"/>
      <c r="P40" s="500"/>
      <c r="Q40" s="501"/>
      <c r="R40" s="38"/>
      <c r="S40" s="497"/>
      <c r="T40" s="498"/>
      <c r="U40" s="497"/>
      <c r="V40" s="498"/>
      <c r="W40" s="38"/>
      <c r="X40" s="44" t="s">
        <v>2</v>
      </c>
      <c r="Y40" s="45" t="s">
        <v>2</v>
      </c>
      <c r="Z40" s="306" t="s">
        <v>2</v>
      </c>
      <c r="AA40" s="307" t="s">
        <v>2</v>
      </c>
    </row>
    <row r="41" spans="2:27" ht="15.6" customHeight="1" x14ac:dyDescent="0.25">
      <c r="B41" s="465"/>
      <c r="C41" s="466"/>
      <c r="D41" s="46"/>
      <c r="E41" s="211"/>
      <c r="F41" s="212"/>
      <c r="G41" s="212"/>
      <c r="H41" s="213"/>
      <c r="I41" s="487"/>
      <c r="J41" s="488"/>
      <c r="K41" s="502"/>
      <c r="L41" s="503"/>
      <c r="M41" s="75"/>
      <c r="N41" s="74"/>
      <c r="O41" s="499"/>
      <c r="P41" s="500"/>
      <c r="Q41" s="501"/>
      <c r="R41" s="38"/>
      <c r="S41" s="497"/>
      <c r="T41" s="498"/>
      <c r="U41" s="497"/>
      <c r="V41" s="498"/>
      <c r="W41" s="38"/>
      <c r="X41" s="44" t="s">
        <v>2</v>
      </c>
      <c r="Y41" s="45" t="s">
        <v>2</v>
      </c>
      <c r="Z41" s="306" t="s">
        <v>2</v>
      </c>
      <c r="AA41" s="307" t="s">
        <v>2</v>
      </c>
    </row>
    <row r="42" spans="2:27" ht="15.6" customHeight="1" x14ac:dyDescent="0.25">
      <c r="B42" s="465"/>
      <c r="C42" s="466"/>
      <c r="D42" s="77"/>
      <c r="E42" s="214"/>
      <c r="F42" s="103"/>
      <c r="G42" s="103"/>
      <c r="H42" s="215"/>
      <c r="I42" s="487"/>
      <c r="J42" s="488"/>
      <c r="K42" s="502"/>
      <c r="L42" s="503"/>
      <c r="M42" s="75"/>
      <c r="N42" s="74"/>
      <c r="O42" s="499"/>
      <c r="P42" s="500"/>
      <c r="Q42" s="501"/>
      <c r="R42" s="38"/>
      <c r="S42" s="497"/>
      <c r="T42" s="498"/>
      <c r="U42" s="497"/>
      <c r="V42" s="498"/>
      <c r="W42" s="38"/>
      <c r="X42" s="44" t="s">
        <v>2</v>
      </c>
      <c r="Y42" s="45" t="s">
        <v>2</v>
      </c>
      <c r="Z42" s="306" t="s">
        <v>2</v>
      </c>
      <c r="AA42" s="307" t="s">
        <v>2</v>
      </c>
    </row>
    <row r="43" spans="2:27" ht="15.6" customHeight="1" x14ac:dyDescent="0.25">
      <c r="B43" s="472"/>
      <c r="C43" s="473"/>
      <c r="D43" s="473"/>
      <c r="E43" s="473"/>
      <c r="F43" s="473"/>
      <c r="G43" s="473"/>
      <c r="H43" s="474"/>
      <c r="I43" s="487"/>
      <c r="J43" s="488"/>
      <c r="K43" s="502"/>
      <c r="L43" s="503"/>
      <c r="M43" s="75"/>
      <c r="N43" s="74"/>
      <c r="O43" s="499"/>
      <c r="P43" s="500"/>
      <c r="Q43" s="501"/>
      <c r="R43" s="38"/>
      <c r="S43" s="497"/>
      <c r="T43" s="498"/>
      <c r="U43" s="497"/>
      <c r="V43" s="498"/>
      <c r="W43" s="38"/>
      <c r="X43" s="44" t="s">
        <v>2</v>
      </c>
      <c r="Y43" s="45" t="s">
        <v>2</v>
      </c>
      <c r="Z43" s="306" t="s">
        <v>2</v>
      </c>
      <c r="AA43" s="308" t="s">
        <v>2</v>
      </c>
    </row>
    <row r="44" spans="2:27" ht="15.6" customHeight="1" x14ac:dyDescent="0.25">
      <c r="B44" s="465"/>
      <c r="C44" s="466"/>
      <c r="D44" s="48"/>
      <c r="E44" s="78"/>
      <c r="F44" s="79"/>
      <c r="G44" s="79"/>
      <c r="H44" s="80"/>
      <c r="I44" s="487"/>
      <c r="J44" s="488"/>
      <c r="K44" s="489"/>
      <c r="L44" s="490"/>
      <c r="M44" s="75"/>
      <c r="N44" s="74"/>
      <c r="O44" s="499"/>
      <c r="P44" s="500"/>
      <c r="Q44" s="501"/>
      <c r="R44" s="38"/>
      <c r="S44" s="497"/>
      <c r="T44" s="498"/>
      <c r="U44" s="497"/>
      <c r="V44" s="498"/>
      <c r="W44" s="38"/>
      <c r="X44" s="44" t="s">
        <v>2</v>
      </c>
      <c r="Y44" s="45" t="s">
        <v>2</v>
      </c>
      <c r="Z44" s="306" t="s">
        <v>2</v>
      </c>
      <c r="AA44" s="308" t="s">
        <v>2</v>
      </c>
    </row>
    <row r="45" spans="2:27" ht="15.6" customHeight="1" x14ac:dyDescent="0.25">
      <c r="B45" s="465"/>
      <c r="C45" s="466"/>
      <c r="D45" s="39"/>
      <c r="E45" s="53"/>
      <c r="F45" s="81"/>
      <c r="G45" s="81"/>
      <c r="H45" s="81"/>
      <c r="I45" s="487"/>
      <c r="J45" s="488"/>
      <c r="K45" s="489"/>
      <c r="L45" s="490"/>
      <c r="M45" s="75"/>
      <c r="N45" s="74"/>
      <c r="O45" s="494"/>
      <c r="P45" s="495"/>
      <c r="Q45" s="496"/>
      <c r="R45" s="38"/>
      <c r="S45" s="497"/>
      <c r="T45" s="498"/>
      <c r="U45" s="497"/>
      <c r="V45" s="498"/>
      <c r="W45" s="38"/>
      <c r="X45" s="44" t="s">
        <v>2</v>
      </c>
      <c r="Y45" s="45" t="s">
        <v>2</v>
      </c>
      <c r="Z45" s="306" t="s">
        <v>2</v>
      </c>
      <c r="AA45" s="308" t="s">
        <v>2</v>
      </c>
    </row>
    <row r="46" spans="2:27" ht="15.6" customHeight="1" x14ac:dyDescent="0.25">
      <c r="B46" s="465"/>
      <c r="C46" s="466"/>
      <c r="D46" s="39"/>
      <c r="E46" s="82"/>
      <c r="F46" s="83"/>
      <c r="G46" s="83"/>
      <c r="H46" s="83"/>
      <c r="I46" s="487"/>
      <c r="J46" s="488"/>
      <c r="K46" s="489"/>
      <c r="L46" s="490"/>
      <c r="M46" s="75"/>
      <c r="N46" s="74"/>
      <c r="O46" s="494"/>
      <c r="P46" s="495"/>
      <c r="Q46" s="496"/>
      <c r="R46" s="38"/>
      <c r="S46" s="497"/>
      <c r="T46" s="498"/>
      <c r="U46" s="497"/>
      <c r="V46" s="498"/>
      <c r="W46" s="38"/>
      <c r="X46" s="44" t="s">
        <v>2</v>
      </c>
      <c r="Y46" s="45" t="s">
        <v>2</v>
      </c>
      <c r="Z46" s="306" t="s">
        <v>2</v>
      </c>
      <c r="AA46" s="308" t="s">
        <v>2</v>
      </c>
    </row>
    <row r="47" spans="2:27" ht="15.6" customHeight="1" thickBot="1" x14ac:dyDescent="0.3">
      <c r="B47" s="465"/>
      <c r="C47" s="466"/>
      <c r="D47" s="39"/>
      <c r="E47" s="84"/>
      <c r="F47" s="85"/>
      <c r="G47" s="86"/>
      <c r="H47" s="68"/>
      <c r="I47" s="487"/>
      <c r="J47" s="488"/>
      <c r="K47" s="489"/>
      <c r="L47" s="490"/>
      <c r="M47" s="75"/>
      <c r="N47" s="74"/>
      <c r="O47" s="494"/>
      <c r="P47" s="495"/>
      <c r="Q47" s="496"/>
      <c r="R47" s="38"/>
      <c r="S47" s="497"/>
      <c r="T47" s="498"/>
      <c r="U47" s="497"/>
      <c r="V47" s="498"/>
      <c r="W47" s="87"/>
      <c r="X47" s="44" t="s">
        <v>2</v>
      </c>
      <c r="Y47" s="45" t="s">
        <v>2</v>
      </c>
      <c r="Z47" s="306" t="s">
        <v>2</v>
      </c>
      <c r="AA47" s="308" t="s">
        <v>2</v>
      </c>
    </row>
    <row r="48" spans="2:27" ht="15.6" customHeight="1" x14ac:dyDescent="0.25">
      <c r="B48" s="465"/>
      <c r="C48" s="466"/>
      <c r="D48" s="39"/>
      <c r="E48" s="53"/>
      <c r="F48" s="81"/>
      <c r="G48" s="81"/>
      <c r="H48" s="81"/>
      <c r="I48" s="487"/>
      <c r="J48" s="488"/>
      <c r="K48" s="489"/>
      <c r="L48" s="490"/>
      <c r="M48" s="75"/>
      <c r="N48" s="74"/>
      <c r="O48" s="475" t="s">
        <v>74</v>
      </c>
      <c r="P48" s="476"/>
      <c r="Q48" s="476"/>
      <c r="R48" s="476"/>
      <c r="S48" s="476"/>
      <c r="T48" s="476"/>
      <c r="U48" s="476"/>
      <c r="V48" s="476"/>
      <c r="W48" s="476"/>
      <c r="X48" s="476"/>
      <c r="Y48" s="491"/>
      <c r="Z48" s="309">
        <v>0</v>
      </c>
      <c r="AA48" s="310">
        <v>0</v>
      </c>
    </row>
    <row r="49" spans="2:27" ht="15.6" customHeight="1" thickBot="1" x14ac:dyDescent="0.3">
      <c r="B49" s="465"/>
      <c r="C49" s="466"/>
      <c r="D49" s="88"/>
      <c r="E49" s="53"/>
      <c r="F49" s="81"/>
      <c r="G49" s="81"/>
      <c r="H49" s="81"/>
      <c r="I49" s="487"/>
      <c r="J49" s="488"/>
      <c r="K49" s="489"/>
      <c r="L49" s="490"/>
      <c r="M49" s="75"/>
      <c r="N49" s="74"/>
      <c r="O49" s="459" t="s">
        <v>5</v>
      </c>
      <c r="P49" s="460"/>
      <c r="Q49" s="460"/>
      <c r="R49" s="460"/>
      <c r="S49" s="460"/>
      <c r="T49" s="461"/>
      <c r="U49" s="492"/>
      <c r="V49" s="493"/>
      <c r="W49" s="266" t="s">
        <v>16</v>
      </c>
      <c r="X49" s="267" t="s">
        <v>17</v>
      </c>
      <c r="Y49" s="268" t="s">
        <v>13</v>
      </c>
      <c r="Z49" s="311">
        <v>0</v>
      </c>
      <c r="AA49" s="312"/>
    </row>
    <row r="50" spans="2:27" ht="15.6" customHeight="1" thickBot="1" x14ac:dyDescent="0.3">
      <c r="B50" s="465"/>
      <c r="C50" s="466"/>
      <c r="D50" s="216"/>
      <c r="E50" s="89"/>
      <c r="F50" s="89"/>
      <c r="G50" s="89"/>
      <c r="H50" s="89"/>
      <c r="I50" s="401"/>
      <c r="J50" s="402"/>
      <c r="K50" s="402"/>
      <c r="L50" s="402"/>
      <c r="M50" s="402"/>
      <c r="N50" s="483"/>
      <c r="O50" s="480"/>
      <c r="P50" s="481"/>
      <c r="Q50" s="481"/>
      <c r="R50" s="481"/>
      <c r="S50" s="481"/>
      <c r="T50" s="481"/>
      <c r="U50" s="481"/>
      <c r="V50" s="482"/>
      <c r="W50" s="269"/>
      <c r="X50" s="269"/>
      <c r="Y50" s="270" t="s">
        <v>2</v>
      </c>
      <c r="Z50" s="313" t="s">
        <v>2</v>
      </c>
      <c r="AA50" s="314" t="s">
        <v>2</v>
      </c>
    </row>
    <row r="51" spans="2:27" ht="15.6" customHeight="1" x14ac:dyDescent="0.25">
      <c r="B51" s="465"/>
      <c r="C51" s="466"/>
      <c r="D51" s="216"/>
      <c r="E51" s="90"/>
      <c r="F51" s="91"/>
      <c r="G51" s="91"/>
      <c r="H51" s="91"/>
      <c r="I51" s="484"/>
      <c r="J51" s="485"/>
      <c r="K51" s="485"/>
      <c r="L51" s="485"/>
      <c r="M51" s="485"/>
      <c r="N51" s="486"/>
      <c r="O51" s="480"/>
      <c r="P51" s="481"/>
      <c r="Q51" s="481"/>
      <c r="R51" s="481"/>
      <c r="S51" s="481"/>
      <c r="T51" s="481"/>
      <c r="U51" s="481"/>
      <c r="V51" s="482"/>
      <c r="W51" s="269"/>
      <c r="X51" s="269"/>
      <c r="Y51" s="270" t="s">
        <v>2</v>
      </c>
      <c r="Z51" s="313" t="s">
        <v>2</v>
      </c>
      <c r="AA51" s="314" t="s">
        <v>2</v>
      </c>
    </row>
    <row r="52" spans="2:27" ht="15.6" customHeight="1" x14ac:dyDescent="0.25">
      <c r="B52" s="465"/>
      <c r="C52" s="466"/>
      <c r="D52" s="216"/>
      <c r="E52" s="90"/>
      <c r="F52" s="92"/>
      <c r="G52" s="91"/>
      <c r="H52" s="91"/>
      <c r="I52" s="153"/>
      <c r="J52" s="154"/>
      <c r="K52" s="479"/>
      <c r="L52" s="442"/>
      <c r="M52" s="93"/>
      <c r="N52" s="94"/>
      <c r="O52" s="480"/>
      <c r="P52" s="481"/>
      <c r="Q52" s="481"/>
      <c r="R52" s="481"/>
      <c r="S52" s="481"/>
      <c r="T52" s="481"/>
      <c r="U52" s="481"/>
      <c r="V52" s="482"/>
      <c r="W52" s="269"/>
      <c r="X52" s="269"/>
      <c r="Y52" s="270" t="s">
        <v>2</v>
      </c>
      <c r="Z52" s="313" t="s">
        <v>2</v>
      </c>
      <c r="AA52" s="314" t="s">
        <v>2</v>
      </c>
    </row>
    <row r="53" spans="2:27" ht="15.6" customHeight="1" x14ac:dyDescent="0.25">
      <c r="B53" s="465"/>
      <c r="C53" s="466"/>
      <c r="D53" s="216"/>
      <c r="E53" s="89"/>
      <c r="F53" s="89"/>
      <c r="G53" s="89"/>
      <c r="H53" s="89"/>
      <c r="I53" s="413"/>
      <c r="J53" s="414"/>
      <c r="K53" s="423"/>
      <c r="L53" s="467"/>
      <c r="M53" s="217"/>
      <c r="N53" s="218"/>
      <c r="O53" s="480"/>
      <c r="P53" s="481"/>
      <c r="Q53" s="481"/>
      <c r="R53" s="481"/>
      <c r="S53" s="481"/>
      <c r="T53" s="481"/>
      <c r="U53" s="481"/>
      <c r="V53" s="482"/>
      <c r="W53" s="269"/>
      <c r="X53" s="269"/>
      <c r="Y53" s="270" t="s">
        <v>2</v>
      </c>
      <c r="Z53" s="313" t="s">
        <v>2</v>
      </c>
      <c r="AA53" s="314" t="s">
        <v>2</v>
      </c>
    </row>
    <row r="54" spans="2:27" ht="15.6" customHeight="1" thickBot="1" x14ac:dyDescent="0.3">
      <c r="B54" s="465"/>
      <c r="C54" s="466"/>
      <c r="D54" s="95"/>
      <c r="E54" s="89"/>
      <c r="F54" s="89"/>
      <c r="G54" s="89"/>
      <c r="H54" s="89"/>
      <c r="I54" s="413"/>
      <c r="J54" s="414"/>
      <c r="K54" s="423"/>
      <c r="L54" s="467"/>
      <c r="M54" s="217"/>
      <c r="N54" s="218"/>
      <c r="O54" s="468" t="s">
        <v>18</v>
      </c>
      <c r="P54" s="469"/>
      <c r="Q54" s="469"/>
      <c r="R54" s="469"/>
      <c r="S54" s="469"/>
      <c r="T54" s="271"/>
      <c r="U54" s="470" t="s">
        <v>2</v>
      </c>
      <c r="V54" s="470"/>
      <c r="W54" s="470"/>
      <c r="X54" s="470"/>
      <c r="Y54" s="471"/>
      <c r="Z54" s="309">
        <v>0</v>
      </c>
      <c r="AA54" s="310">
        <v>0</v>
      </c>
    </row>
    <row r="55" spans="2:27" ht="15.6" customHeight="1" x14ac:dyDescent="0.25">
      <c r="B55" s="472"/>
      <c r="C55" s="473"/>
      <c r="D55" s="473"/>
      <c r="E55" s="473"/>
      <c r="F55" s="473"/>
      <c r="G55" s="473"/>
      <c r="H55" s="474"/>
      <c r="I55" s="413"/>
      <c r="J55" s="414"/>
      <c r="K55" s="423"/>
      <c r="L55" s="467"/>
      <c r="M55" s="217"/>
      <c r="N55" s="218"/>
      <c r="O55" s="475" t="s">
        <v>19</v>
      </c>
      <c r="P55" s="476"/>
      <c r="Q55" s="476"/>
      <c r="R55" s="477"/>
      <c r="S55" s="477"/>
      <c r="T55" s="477"/>
      <c r="U55" s="477"/>
      <c r="V55" s="477"/>
      <c r="W55" s="477"/>
      <c r="X55" s="477"/>
      <c r="Y55" s="478"/>
      <c r="Z55" s="311">
        <v>0</v>
      </c>
      <c r="AA55" s="315"/>
    </row>
    <row r="56" spans="2:27" ht="15.6" customHeight="1" thickBot="1" x14ac:dyDescent="0.3">
      <c r="B56" s="444"/>
      <c r="C56" s="433"/>
      <c r="D56" s="96"/>
      <c r="E56" s="97"/>
      <c r="F56" s="98"/>
      <c r="G56" s="98"/>
      <c r="H56" s="98"/>
      <c r="I56" s="456"/>
      <c r="J56" s="457"/>
      <c r="K56" s="458"/>
      <c r="L56" s="449"/>
      <c r="M56" s="219"/>
      <c r="N56" s="218"/>
      <c r="O56" s="459" t="s">
        <v>20</v>
      </c>
      <c r="P56" s="460"/>
      <c r="Q56" s="460"/>
      <c r="R56" s="460"/>
      <c r="S56" s="460"/>
      <c r="T56" s="460"/>
      <c r="U56" s="460"/>
      <c r="V56" s="461"/>
      <c r="W56" s="272" t="s">
        <v>21</v>
      </c>
      <c r="X56" s="272" t="s">
        <v>22</v>
      </c>
      <c r="Y56" s="273" t="s">
        <v>13</v>
      </c>
      <c r="Z56" s="312"/>
      <c r="AA56" s="312"/>
    </row>
    <row r="57" spans="2:27" ht="15.6" customHeight="1" x14ac:dyDescent="0.25">
      <c r="B57" s="444"/>
      <c r="C57" s="433"/>
      <c r="D57" s="99"/>
      <c r="E57" s="100"/>
      <c r="F57" s="101"/>
      <c r="G57" s="101"/>
      <c r="H57" s="101"/>
      <c r="I57" s="434"/>
      <c r="J57" s="435"/>
      <c r="K57" s="435"/>
      <c r="L57" s="435"/>
      <c r="M57" s="435"/>
      <c r="N57" s="436"/>
      <c r="O57" s="462"/>
      <c r="P57" s="463"/>
      <c r="Q57" s="463"/>
      <c r="R57" s="463"/>
      <c r="S57" s="463"/>
      <c r="T57" s="463"/>
      <c r="U57" s="463"/>
      <c r="V57" s="464"/>
      <c r="W57" s="274"/>
      <c r="X57" s="275" t="s">
        <v>2</v>
      </c>
      <c r="Y57" s="45" t="s">
        <v>2</v>
      </c>
      <c r="Z57" s="316" t="s">
        <v>2</v>
      </c>
      <c r="AA57" s="317" t="s">
        <v>2</v>
      </c>
    </row>
    <row r="58" spans="2:27" ht="15.6" customHeight="1" x14ac:dyDescent="0.25">
      <c r="B58" s="444"/>
      <c r="C58" s="433"/>
      <c r="D58" s="99"/>
      <c r="E58" s="102"/>
      <c r="F58" s="103"/>
      <c r="G58" s="103"/>
      <c r="H58" s="103"/>
      <c r="I58" s="450"/>
      <c r="J58" s="451"/>
      <c r="K58" s="452"/>
      <c r="L58" s="453"/>
      <c r="M58" s="452"/>
      <c r="N58" s="94"/>
      <c r="O58" s="426"/>
      <c r="P58" s="427"/>
      <c r="Q58" s="427"/>
      <c r="R58" s="427"/>
      <c r="S58" s="427"/>
      <c r="T58" s="427"/>
      <c r="U58" s="427"/>
      <c r="V58" s="428"/>
      <c r="W58" s="274"/>
      <c r="X58" s="275" t="s">
        <v>2</v>
      </c>
      <c r="Y58" s="45" t="s">
        <v>2</v>
      </c>
      <c r="Z58" s="316" t="s">
        <v>2</v>
      </c>
      <c r="AA58" s="317" t="s">
        <v>2</v>
      </c>
    </row>
    <row r="59" spans="2:27" ht="15.6" customHeight="1" thickBot="1" x14ac:dyDescent="0.3">
      <c r="B59" s="444"/>
      <c r="C59" s="433"/>
      <c r="D59" s="99"/>
      <c r="E59" s="104"/>
      <c r="F59" s="105"/>
      <c r="G59" s="105"/>
      <c r="H59" s="105"/>
      <c r="I59" s="445"/>
      <c r="J59" s="449"/>
      <c r="K59" s="446"/>
      <c r="L59" s="454"/>
      <c r="M59" s="455"/>
      <c r="N59" s="220"/>
      <c r="O59" s="426"/>
      <c r="P59" s="427"/>
      <c r="Q59" s="427"/>
      <c r="R59" s="427"/>
      <c r="S59" s="427"/>
      <c r="T59" s="427"/>
      <c r="U59" s="427"/>
      <c r="V59" s="428"/>
      <c r="W59" s="274"/>
      <c r="X59" s="275" t="s">
        <v>2</v>
      </c>
      <c r="Y59" s="45" t="s">
        <v>2</v>
      </c>
      <c r="Z59" s="316" t="s">
        <v>2</v>
      </c>
      <c r="AA59" s="317" t="s">
        <v>2</v>
      </c>
    </row>
    <row r="60" spans="2:27" ht="15.6" customHeight="1" x14ac:dyDescent="0.25">
      <c r="B60" s="444"/>
      <c r="C60" s="433"/>
      <c r="D60" s="99"/>
      <c r="E60" s="106"/>
      <c r="F60" s="107"/>
      <c r="G60" s="107"/>
      <c r="H60" s="107"/>
      <c r="I60" s="434"/>
      <c r="J60" s="435"/>
      <c r="K60" s="435"/>
      <c r="L60" s="435"/>
      <c r="M60" s="435"/>
      <c r="N60" s="436"/>
      <c r="O60" s="426"/>
      <c r="P60" s="427"/>
      <c r="Q60" s="427"/>
      <c r="R60" s="427"/>
      <c r="S60" s="427"/>
      <c r="T60" s="427"/>
      <c r="U60" s="427"/>
      <c r="V60" s="428"/>
      <c r="W60" s="274"/>
      <c r="X60" s="275" t="s">
        <v>2</v>
      </c>
      <c r="Y60" s="45" t="s">
        <v>2</v>
      </c>
      <c r="Z60" s="316" t="s">
        <v>2</v>
      </c>
      <c r="AA60" s="317" t="s">
        <v>2</v>
      </c>
    </row>
    <row r="61" spans="2:27" ht="15.6" customHeight="1" x14ac:dyDescent="0.25">
      <c r="B61" s="432"/>
      <c r="C61" s="433"/>
      <c r="D61" s="99"/>
      <c r="E61" s="106"/>
      <c r="F61" s="107"/>
      <c r="G61" s="107"/>
      <c r="H61" s="107"/>
      <c r="I61" s="450"/>
      <c r="J61" s="451"/>
      <c r="K61" s="452"/>
      <c r="L61" s="108"/>
      <c r="M61" s="13"/>
      <c r="N61" s="94"/>
      <c r="O61" s="426"/>
      <c r="P61" s="427"/>
      <c r="Q61" s="427"/>
      <c r="R61" s="427"/>
      <c r="S61" s="427"/>
      <c r="T61" s="427"/>
      <c r="U61" s="427"/>
      <c r="V61" s="428"/>
      <c r="W61" s="274"/>
      <c r="X61" s="275" t="s">
        <v>2</v>
      </c>
      <c r="Y61" s="45" t="s">
        <v>2</v>
      </c>
      <c r="Z61" s="316" t="s">
        <v>2</v>
      </c>
      <c r="AA61" s="317" t="s">
        <v>2</v>
      </c>
    </row>
    <row r="62" spans="2:27" ht="15.6" customHeight="1" thickBot="1" x14ac:dyDescent="0.3">
      <c r="B62" s="444"/>
      <c r="C62" s="433"/>
      <c r="D62" s="221"/>
      <c r="E62" s="84"/>
      <c r="F62" s="68"/>
      <c r="G62" s="68"/>
      <c r="H62" s="68"/>
      <c r="I62" s="445"/>
      <c r="J62" s="449"/>
      <c r="K62" s="446"/>
      <c r="L62" s="222"/>
      <c r="M62" s="223"/>
      <c r="N62" s="220"/>
      <c r="O62" s="426"/>
      <c r="P62" s="427"/>
      <c r="Q62" s="427"/>
      <c r="R62" s="427"/>
      <c r="S62" s="427"/>
      <c r="T62" s="427"/>
      <c r="U62" s="427"/>
      <c r="V62" s="428"/>
      <c r="W62" s="276"/>
      <c r="X62" s="275" t="s">
        <v>2</v>
      </c>
      <c r="Y62" s="45" t="s">
        <v>2</v>
      </c>
      <c r="Z62" s="316" t="s">
        <v>2</v>
      </c>
      <c r="AA62" s="317" t="s">
        <v>2</v>
      </c>
    </row>
    <row r="63" spans="2:27" ht="15.6" customHeight="1" x14ac:dyDescent="0.25">
      <c r="B63" s="444"/>
      <c r="C63" s="433"/>
      <c r="D63" s="224"/>
      <c r="E63" s="90"/>
      <c r="F63" s="91"/>
      <c r="G63" s="91"/>
      <c r="H63" s="91"/>
      <c r="I63" s="434"/>
      <c r="J63" s="435"/>
      <c r="K63" s="435"/>
      <c r="L63" s="435"/>
      <c r="M63" s="435"/>
      <c r="N63" s="436"/>
      <c r="O63" s="426"/>
      <c r="P63" s="427"/>
      <c r="Q63" s="427"/>
      <c r="R63" s="427"/>
      <c r="S63" s="427"/>
      <c r="T63" s="427"/>
      <c r="U63" s="427"/>
      <c r="V63" s="428"/>
      <c r="W63" s="276"/>
      <c r="X63" s="275" t="s">
        <v>2</v>
      </c>
      <c r="Y63" s="45" t="s">
        <v>2</v>
      </c>
      <c r="Z63" s="316" t="s">
        <v>2</v>
      </c>
      <c r="AA63" s="317" t="s">
        <v>2</v>
      </c>
    </row>
    <row r="64" spans="2:27" ht="15.6" customHeight="1" x14ac:dyDescent="0.25">
      <c r="B64" s="444"/>
      <c r="C64" s="433"/>
      <c r="D64" s="224"/>
      <c r="E64" s="90"/>
      <c r="F64" s="91"/>
      <c r="G64" s="91"/>
      <c r="H64" s="91"/>
      <c r="I64" s="441"/>
      <c r="J64" s="448"/>
      <c r="K64" s="108"/>
      <c r="L64" s="93"/>
      <c r="M64" s="93"/>
      <c r="N64" s="109"/>
      <c r="O64" s="426"/>
      <c r="P64" s="427"/>
      <c r="Q64" s="427"/>
      <c r="R64" s="427"/>
      <c r="S64" s="427"/>
      <c r="T64" s="427"/>
      <c r="U64" s="427"/>
      <c r="V64" s="428"/>
      <c r="W64" s="276"/>
      <c r="X64" s="275" t="s">
        <v>2</v>
      </c>
      <c r="Y64" s="45" t="s">
        <v>2</v>
      </c>
      <c r="Z64" s="316" t="s">
        <v>2</v>
      </c>
      <c r="AA64" s="317" t="s">
        <v>2</v>
      </c>
    </row>
    <row r="65" spans="2:27" ht="12.75" x14ac:dyDescent="0.25">
      <c r="B65" s="444"/>
      <c r="C65" s="433"/>
      <c r="D65" s="110"/>
      <c r="E65" s="90"/>
      <c r="F65" s="91"/>
      <c r="G65" s="91"/>
      <c r="H65" s="91"/>
      <c r="I65" s="447"/>
      <c r="J65" s="424"/>
      <c r="K65" s="225"/>
      <c r="L65" s="226"/>
      <c r="M65" s="227"/>
      <c r="N65" s="228"/>
      <c r="O65" s="426"/>
      <c r="P65" s="427"/>
      <c r="Q65" s="427"/>
      <c r="R65" s="427"/>
      <c r="S65" s="427"/>
      <c r="T65" s="427"/>
      <c r="U65" s="427"/>
      <c r="V65" s="428"/>
      <c r="W65" s="276"/>
      <c r="X65" s="275" t="s">
        <v>2</v>
      </c>
      <c r="Y65" s="45" t="s">
        <v>2</v>
      </c>
      <c r="Z65" s="316" t="s">
        <v>2</v>
      </c>
      <c r="AA65" s="317" t="s">
        <v>2</v>
      </c>
    </row>
    <row r="66" spans="2:27" ht="15" x14ac:dyDescent="0.25">
      <c r="B66" s="444"/>
      <c r="C66" s="433"/>
      <c r="D66" s="111"/>
      <c r="E66" s="112"/>
      <c r="F66" s="113"/>
      <c r="G66" s="113"/>
      <c r="H66" s="113"/>
      <c r="I66" s="447"/>
      <c r="J66" s="424"/>
      <c r="K66" s="229"/>
      <c r="L66" s="230"/>
      <c r="M66" s="231"/>
      <c r="N66" s="232"/>
      <c r="O66" s="426"/>
      <c r="P66" s="427"/>
      <c r="Q66" s="427"/>
      <c r="R66" s="427"/>
      <c r="S66" s="427"/>
      <c r="T66" s="427"/>
      <c r="U66" s="427"/>
      <c r="V66" s="428"/>
      <c r="W66" s="276"/>
      <c r="X66" s="275" t="s">
        <v>2</v>
      </c>
      <c r="Y66" s="45" t="s">
        <v>2</v>
      </c>
      <c r="Z66" s="316" t="s">
        <v>2</v>
      </c>
      <c r="AA66" s="317" t="s">
        <v>2</v>
      </c>
    </row>
    <row r="67" spans="2:27" ht="12.75" x14ac:dyDescent="0.25">
      <c r="B67" s="444"/>
      <c r="C67" s="433"/>
      <c r="D67" s="110"/>
      <c r="E67" s="90"/>
      <c r="F67" s="91"/>
      <c r="G67" s="91"/>
      <c r="H67" s="91"/>
      <c r="I67" s="447"/>
      <c r="J67" s="424"/>
      <c r="K67" s="229"/>
      <c r="L67" s="230"/>
      <c r="M67" s="231"/>
      <c r="N67" s="232"/>
      <c r="O67" s="426"/>
      <c r="P67" s="427"/>
      <c r="Q67" s="427"/>
      <c r="R67" s="427"/>
      <c r="S67" s="427"/>
      <c r="T67" s="427"/>
      <c r="U67" s="427"/>
      <c r="V67" s="428"/>
      <c r="W67" s="276"/>
      <c r="X67" s="275" t="s">
        <v>2</v>
      </c>
      <c r="Y67" s="45" t="s">
        <v>2</v>
      </c>
      <c r="Z67" s="316" t="s">
        <v>2</v>
      </c>
      <c r="AA67" s="317" t="s">
        <v>2</v>
      </c>
    </row>
    <row r="68" spans="2:27" ht="13.5" thickBot="1" x14ac:dyDescent="0.3">
      <c r="B68" s="444"/>
      <c r="C68" s="433"/>
      <c r="D68" s="110"/>
      <c r="E68" s="90"/>
      <c r="F68" s="91"/>
      <c r="G68" s="91"/>
      <c r="H68" s="91"/>
      <c r="I68" s="445"/>
      <c r="J68" s="446"/>
      <c r="K68" s="229"/>
      <c r="L68" s="230"/>
      <c r="M68" s="231"/>
      <c r="N68" s="232"/>
      <c r="O68" s="426"/>
      <c r="P68" s="427"/>
      <c r="Q68" s="427"/>
      <c r="R68" s="427"/>
      <c r="S68" s="427"/>
      <c r="T68" s="427"/>
      <c r="U68" s="427"/>
      <c r="V68" s="428"/>
      <c r="W68" s="276"/>
      <c r="X68" s="275" t="s">
        <v>2</v>
      </c>
      <c r="Y68" s="45" t="s">
        <v>2</v>
      </c>
      <c r="Z68" s="316" t="s">
        <v>2</v>
      </c>
      <c r="AA68" s="317" t="s">
        <v>2</v>
      </c>
    </row>
    <row r="69" spans="2:27" ht="15" x14ac:dyDescent="0.25">
      <c r="B69" s="432"/>
      <c r="C69" s="433"/>
      <c r="D69" s="110"/>
      <c r="E69" s="233"/>
      <c r="F69" s="234"/>
      <c r="G69" s="234"/>
      <c r="H69" s="234"/>
      <c r="I69" s="434"/>
      <c r="J69" s="435"/>
      <c r="K69" s="435"/>
      <c r="L69" s="435"/>
      <c r="M69" s="435"/>
      <c r="N69" s="436"/>
      <c r="O69" s="426"/>
      <c r="P69" s="427"/>
      <c r="Q69" s="427"/>
      <c r="R69" s="427"/>
      <c r="S69" s="427"/>
      <c r="T69" s="427"/>
      <c r="U69" s="427"/>
      <c r="V69" s="428"/>
      <c r="W69" s="276"/>
      <c r="X69" s="275" t="s">
        <v>2</v>
      </c>
      <c r="Y69" s="45" t="s">
        <v>2</v>
      </c>
      <c r="Z69" s="316" t="s">
        <v>2</v>
      </c>
      <c r="AA69" s="317" t="s">
        <v>2</v>
      </c>
    </row>
    <row r="70" spans="2:27" ht="15" x14ac:dyDescent="0.25">
      <c r="B70" s="432"/>
      <c r="C70" s="433"/>
      <c r="D70" s="114"/>
      <c r="E70" s="233"/>
      <c r="F70" s="234"/>
      <c r="G70" s="234"/>
      <c r="H70" s="234"/>
      <c r="I70" s="441"/>
      <c r="J70" s="442"/>
      <c r="K70" s="115"/>
      <c r="L70" s="115"/>
      <c r="M70" s="116"/>
      <c r="N70" s="117"/>
      <c r="O70" s="426"/>
      <c r="P70" s="427"/>
      <c r="Q70" s="427"/>
      <c r="R70" s="427"/>
      <c r="S70" s="427"/>
      <c r="T70" s="427"/>
      <c r="U70" s="427"/>
      <c r="V70" s="428"/>
      <c r="W70" s="276"/>
      <c r="X70" s="275" t="s">
        <v>2</v>
      </c>
      <c r="Y70" s="45" t="s">
        <v>2</v>
      </c>
      <c r="Z70" s="316" t="s">
        <v>2</v>
      </c>
      <c r="AA70" s="317" t="s">
        <v>2</v>
      </c>
    </row>
    <row r="71" spans="2:27" ht="15.75" thickBot="1" x14ac:dyDescent="0.3">
      <c r="B71" s="432"/>
      <c r="C71" s="433"/>
      <c r="D71" s="114"/>
      <c r="E71" s="233"/>
      <c r="F71" s="234"/>
      <c r="G71" s="234"/>
      <c r="H71" s="234"/>
      <c r="I71" s="403"/>
      <c r="J71" s="443"/>
      <c r="K71" s="235"/>
      <c r="L71" s="235"/>
      <c r="M71" s="236"/>
      <c r="N71" s="237"/>
      <c r="O71" s="426"/>
      <c r="P71" s="427"/>
      <c r="Q71" s="427"/>
      <c r="R71" s="427"/>
      <c r="S71" s="427"/>
      <c r="T71" s="427"/>
      <c r="U71" s="427"/>
      <c r="V71" s="428"/>
      <c r="W71" s="276"/>
      <c r="X71" s="275" t="s">
        <v>2</v>
      </c>
      <c r="Y71" s="45" t="s">
        <v>2</v>
      </c>
      <c r="Z71" s="316" t="s">
        <v>2</v>
      </c>
      <c r="AA71" s="317" t="s">
        <v>2</v>
      </c>
    </row>
    <row r="72" spans="2:27" ht="15" x14ac:dyDescent="0.25">
      <c r="B72" s="432"/>
      <c r="C72" s="433"/>
      <c r="D72" s="99"/>
      <c r="E72" s="233"/>
      <c r="F72" s="234"/>
      <c r="G72" s="234"/>
      <c r="H72" s="234"/>
      <c r="I72" s="434"/>
      <c r="J72" s="435"/>
      <c r="K72" s="435"/>
      <c r="L72" s="435"/>
      <c r="M72" s="435"/>
      <c r="N72" s="436"/>
      <c r="O72" s="426"/>
      <c r="P72" s="427"/>
      <c r="Q72" s="427"/>
      <c r="R72" s="427"/>
      <c r="S72" s="427"/>
      <c r="T72" s="427"/>
      <c r="U72" s="427"/>
      <c r="V72" s="428"/>
      <c r="W72" s="276"/>
      <c r="X72" s="275" t="s">
        <v>2</v>
      </c>
      <c r="Y72" s="45" t="s">
        <v>2</v>
      </c>
      <c r="Z72" s="316" t="s">
        <v>2</v>
      </c>
      <c r="AA72" s="317" t="s">
        <v>2</v>
      </c>
    </row>
    <row r="73" spans="2:27" ht="15" x14ac:dyDescent="0.25">
      <c r="B73" s="432"/>
      <c r="C73" s="433"/>
      <c r="D73" s="221"/>
      <c r="E73" s="233"/>
      <c r="F73" s="234"/>
      <c r="G73" s="234"/>
      <c r="H73" s="234"/>
      <c r="I73" s="437"/>
      <c r="J73" s="438"/>
      <c r="K73" s="439"/>
      <c r="L73" s="438"/>
      <c r="M73" s="439"/>
      <c r="N73" s="440"/>
      <c r="O73" s="426"/>
      <c r="P73" s="427"/>
      <c r="Q73" s="427"/>
      <c r="R73" s="427"/>
      <c r="S73" s="427"/>
      <c r="T73" s="427"/>
      <c r="U73" s="427"/>
      <c r="V73" s="428"/>
      <c r="W73" s="276"/>
      <c r="X73" s="275" t="s">
        <v>2</v>
      </c>
      <c r="Y73" s="45" t="s">
        <v>2</v>
      </c>
      <c r="Z73" s="316" t="s">
        <v>2</v>
      </c>
      <c r="AA73" s="317" t="s">
        <v>2</v>
      </c>
    </row>
    <row r="74" spans="2:27" x14ac:dyDescent="0.25">
      <c r="B74" s="411"/>
      <c r="C74" s="412"/>
      <c r="D74" s="238"/>
      <c r="E74" s="239"/>
      <c r="F74" s="126"/>
      <c r="G74" s="126"/>
      <c r="H74" s="126"/>
      <c r="I74" s="413"/>
      <c r="J74" s="414"/>
      <c r="K74" s="423"/>
      <c r="L74" s="424"/>
      <c r="M74" s="423"/>
      <c r="N74" s="425"/>
      <c r="O74" s="426"/>
      <c r="P74" s="427"/>
      <c r="Q74" s="427"/>
      <c r="R74" s="427"/>
      <c r="S74" s="427"/>
      <c r="T74" s="427"/>
      <c r="U74" s="427"/>
      <c r="V74" s="428"/>
      <c r="W74" s="276"/>
      <c r="X74" s="275" t="s">
        <v>2</v>
      </c>
      <c r="Y74" s="45" t="s">
        <v>2</v>
      </c>
      <c r="Z74" s="316" t="s">
        <v>2</v>
      </c>
      <c r="AA74" s="317" t="s">
        <v>2</v>
      </c>
    </row>
    <row r="75" spans="2:27" x14ac:dyDescent="0.25">
      <c r="B75" s="411"/>
      <c r="C75" s="412"/>
      <c r="D75" s="238"/>
      <c r="E75" s="239"/>
      <c r="F75" s="126"/>
      <c r="G75" s="126"/>
      <c r="H75" s="126"/>
      <c r="I75" s="413"/>
      <c r="J75" s="414"/>
      <c r="K75" s="415"/>
      <c r="L75" s="416"/>
      <c r="M75" s="417"/>
      <c r="N75" s="418"/>
      <c r="O75" s="429"/>
      <c r="P75" s="430"/>
      <c r="Q75" s="430"/>
      <c r="R75" s="430"/>
      <c r="S75" s="430"/>
      <c r="T75" s="430"/>
      <c r="U75" s="430"/>
      <c r="V75" s="431"/>
      <c r="W75" s="277"/>
      <c r="X75" s="275" t="s">
        <v>2</v>
      </c>
      <c r="Y75" s="45" t="s">
        <v>2</v>
      </c>
      <c r="Z75" s="316" t="s">
        <v>2</v>
      </c>
      <c r="AA75" s="317" t="s">
        <v>2</v>
      </c>
    </row>
    <row r="76" spans="2:27" ht="12" thickBot="1" x14ac:dyDescent="0.3">
      <c r="B76" s="411"/>
      <c r="C76" s="412"/>
      <c r="D76" s="238"/>
      <c r="E76" s="240"/>
      <c r="F76" s="241"/>
      <c r="G76" s="241"/>
      <c r="H76" s="241"/>
      <c r="I76" s="413"/>
      <c r="J76" s="414"/>
      <c r="K76" s="415"/>
      <c r="L76" s="416"/>
      <c r="M76" s="417"/>
      <c r="N76" s="418"/>
      <c r="O76" s="419" t="s">
        <v>23</v>
      </c>
      <c r="P76" s="420"/>
      <c r="Q76" s="420"/>
      <c r="R76" s="420"/>
      <c r="S76" s="420"/>
      <c r="T76" s="421" t="s">
        <v>2</v>
      </c>
      <c r="U76" s="421"/>
      <c r="V76" s="421"/>
      <c r="W76" s="421"/>
      <c r="X76" s="421"/>
      <c r="Y76" s="422"/>
      <c r="Z76" s="309">
        <v>0</v>
      </c>
      <c r="AA76" s="310">
        <v>0</v>
      </c>
    </row>
    <row r="77" spans="2:27" ht="12" thickBot="1" x14ac:dyDescent="0.3">
      <c r="B77" s="403"/>
      <c r="C77" s="404"/>
      <c r="D77" s="242"/>
      <c r="E77" s="236"/>
      <c r="F77" s="243"/>
      <c r="G77" s="243"/>
      <c r="H77" s="243"/>
      <c r="I77" s="405"/>
      <c r="J77" s="406"/>
      <c r="K77" s="407"/>
      <c r="L77" s="408"/>
      <c r="M77" s="409"/>
      <c r="N77" s="410"/>
      <c r="O77" s="397" t="s">
        <v>24</v>
      </c>
      <c r="P77" s="398"/>
      <c r="Q77" s="398"/>
      <c r="R77" s="398"/>
      <c r="S77" s="278"/>
      <c r="T77" s="399" t="s">
        <v>2</v>
      </c>
      <c r="U77" s="399"/>
      <c r="V77" s="399"/>
      <c r="W77" s="399"/>
      <c r="X77" s="399"/>
      <c r="Y77" s="400"/>
      <c r="Z77" s="311">
        <v>0</v>
      </c>
      <c r="AA77" s="318"/>
    </row>
    <row r="78" spans="2:27" ht="12" thickBot="1" x14ac:dyDescent="0.3">
      <c r="B78" s="118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6"/>
      <c r="O78" s="397" t="s">
        <v>25</v>
      </c>
      <c r="P78" s="398"/>
      <c r="Q78" s="398"/>
      <c r="R78" s="398"/>
      <c r="S78" s="278"/>
      <c r="T78" s="399" t="s">
        <v>2</v>
      </c>
      <c r="U78" s="399"/>
      <c r="V78" s="399"/>
      <c r="W78" s="399"/>
      <c r="X78" s="399"/>
      <c r="Y78" s="400"/>
      <c r="Z78" s="318"/>
      <c r="AA78" s="318"/>
    </row>
    <row r="79" spans="2:27" ht="13.5" thickBot="1" x14ac:dyDescent="0.3">
      <c r="B79" s="386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8"/>
      <c r="O79" s="401" t="s">
        <v>26</v>
      </c>
      <c r="P79" s="402"/>
      <c r="Q79" s="402"/>
      <c r="R79" s="279" t="s">
        <v>27</v>
      </c>
      <c r="S79" s="280" t="s">
        <v>28</v>
      </c>
      <c r="T79" s="401" t="s">
        <v>29</v>
      </c>
      <c r="U79" s="402"/>
      <c r="V79" s="402"/>
      <c r="W79" s="402"/>
      <c r="X79" s="279" t="s">
        <v>27</v>
      </c>
      <c r="Y79" s="280" t="s">
        <v>28</v>
      </c>
      <c r="Z79" s="319"/>
      <c r="AA79" s="319"/>
    </row>
    <row r="80" spans="2:27" x14ac:dyDescent="0.25">
      <c r="B80" s="386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8"/>
      <c r="O80" s="389" t="s">
        <v>30</v>
      </c>
      <c r="P80" s="390"/>
      <c r="Q80" s="391"/>
      <c r="R80" s="119"/>
      <c r="S80" s="120"/>
      <c r="T80" s="392" t="s">
        <v>31</v>
      </c>
      <c r="U80" s="393"/>
      <c r="V80" s="393"/>
      <c r="W80" s="394"/>
      <c r="X80" s="121"/>
      <c r="Y80" s="122"/>
      <c r="Z80" s="320">
        <v>0</v>
      </c>
      <c r="AA80" s="320">
        <v>0</v>
      </c>
    </row>
    <row r="81" spans="2:27" x14ac:dyDescent="0.25">
      <c r="B81" s="386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8"/>
      <c r="O81" s="379" t="s">
        <v>32</v>
      </c>
      <c r="P81" s="380"/>
      <c r="Q81" s="381"/>
      <c r="R81" s="123" t="s">
        <v>2</v>
      </c>
      <c r="S81" s="123" t="s">
        <v>2</v>
      </c>
      <c r="T81" s="370" t="s">
        <v>33</v>
      </c>
      <c r="U81" s="371"/>
      <c r="V81" s="371"/>
      <c r="W81" s="372"/>
      <c r="X81" s="124"/>
      <c r="Y81" s="125"/>
      <c r="Z81" s="320">
        <v>0</v>
      </c>
      <c r="AA81" s="320">
        <v>0</v>
      </c>
    </row>
    <row r="82" spans="2:27" x14ac:dyDescent="0.25">
      <c r="B82" s="386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8"/>
      <c r="O82" s="379" t="s">
        <v>15</v>
      </c>
      <c r="P82" s="380"/>
      <c r="Q82" s="381"/>
      <c r="R82" s="126"/>
      <c r="S82" s="127"/>
      <c r="T82" s="370" t="s">
        <v>34</v>
      </c>
      <c r="U82" s="371"/>
      <c r="V82" s="371"/>
      <c r="W82" s="372"/>
      <c r="X82" s="124"/>
      <c r="Y82" s="125"/>
      <c r="Z82" s="320">
        <v>0</v>
      </c>
      <c r="AA82" s="320">
        <v>0</v>
      </c>
    </row>
    <row r="83" spans="2:27" ht="11.25" thickBot="1" x14ac:dyDescent="0.3">
      <c r="B83" s="386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8"/>
      <c r="O83" s="379" t="s">
        <v>35</v>
      </c>
      <c r="P83" s="380"/>
      <c r="Q83" s="381"/>
      <c r="R83" s="126"/>
      <c r="S83" s="127"/>
      <c r="T83" s="370" t="s">
        <v>36</v>
      </c>
      <c r="U83" s="371"/>
      <c r="V83" s="371"/>
      <c r="W83" s="372"/>
      <c r="X83" s="124"/>
      <c r="Y83" s="125"/>
      <c r="Z83" s="320">
        <v>0</v>
      </c>
      <c r="AA83" s="320">
        <v>0</v>
      </c>
    </row>
    <row r="84" spans="2:27" ht="11.25" x14ac:dyDescent="0.25">
      <c r="B84" s="382"/>
      <c r="C84" s="383"/>
      <c r="D84" s="383"/>
      <c r="E84" s="383"/>
      <c r="F84" s="384"/>
      <c r="G84" s="384"/>
      <c r="H84" s="384"/>
      <c r="I84" s="384"/>
      <c r="J84" s="384"/>
      <c r="K84" s="384"/>
      <c r="L84" s="384"/>
      <c r="M84" s="384"/>
      <c r="N84" s="385"/>
      <c r="O84" s="379" t="s">
        <v>37</v>
      </c>
      <c r="P84" s="380"/>
      <c r="Q84" s="381"/>
      <c r="R84" s="40" t="s">
        <v>2</v>
      </c>
      <c r="S84" s="127"/>
      <c r="T84" s="370" t="s">
        <v>38</v>
      </c>
      <c r="U84" s="371"/>
      <c r="V84" s="371"/>
      <c r="W84" s="372"/>
      <c r="X84" s="124"/>
      <c r="Y84" s="125"/>
      <c r="Z84" s="140" t="s">
        <v>2</v>
      </c>
      <c r="AA84" s="140"/>
    </row>
    <row r="85" spans="2:27" x14ac:dyDescent="0.25">
      <c r="B85" s="376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8"/>
      <c r="O85" s="379" t="s">
        <v>39</v>
      </c>
      <c r="P85" s="380"/>
      <c r="Q85" s="381"/>
      <c r="R85" s="123" t="s">
        <v>2</v>
      </c>
      <c r="S85" s="123"/>
      <c r="T85" s="370" t="s">
        <v>40</v>
      </c>
      <c r="U85" s="371"/>
      <c r="V85" s="371"/>
      <c r="W85" s="372"/>
      <c r="X85" s="124"/>
      <c r="Y85" s="125"/>
      <c r="Z85" s="320">
        <v>0</v>
      </c>
      <c r="AA85" s="320">
        <v>0</v>
      </c>
    </row>
    <row r="86" spans="2:27" x14ac:dyDescent="0.25">
      <c r="B86" s="376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8"/>
      <c r="O86" s="379" t="s">
        <v>41</v>
      </c>
      <c r="P86" s="380"/>
      <c r="Q86" s="381"/>
      <c r="R86" s="128"/>
      <c r="S86" s="127"/>
      <c r="T86" s="370" t="s">
        <v>42</v>
      </c>
      <c r="U86" s="371"/>
      <c r="V86" s="371"/>
      <c r="W86" s="372"/>
      <c r="X86" s="124"/>
      <c r="Y86" s="125"/>
      <c r="Z86" s="320">
        <v>0</v>
      </c>
      <c r="AA86" s="320">
        <v>0</v>
      </c>
    </row>
    <row r="87" spans="2:27" ht="11.25" thickBot="1" x14ac:dyDescent="0.3">
      <c r="B87" s="376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8"/>
      <c r="O87" s="379" t="s">
        <v>43</v>
      </c>
      <c r="P87" s="380"/>
      <c r="Q87" s="381"/>
      <c r="R87" s="129"/>
      <c r="S87" s="130"/>
      <c r="T87" s="370" t="s">
        <v>44</v>
      </c>
      <c r="U87" s="371"/>
      <c r="V87" s="371"/>
      <c r="W87" s="372"/>
      <c r="X87" s="124"/>
      <c r="Y87" s="125"/>
      <c r="Z87" s="320">
        <v>0</v>
      </c>
      <c r="AA87" s="320">
        <v>0</v>
      </c>
    </row>
    <row r="88" spans="2:27" ht="15.75" customHeight="1" thickBot="1" x14ac:dyDescent="0.3">
      <c r="B88" s="376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8"/>
      <c r="O88" s="281" t="s">
        <v>45</v>
      </c>
      <c r="P88" s="282"/>
      <c r="Q88" s="283" t="s">
        <v>46</v>
      </c>
      <c r="R88" s="284" t="s">
        <v>14</v>
      </c>
      <c r="S88" s="285" t="s">
        <v>47</v>
      </c>
      <c r="T88" s="370" t="s">
        <v>48</v>
      </c>
      <c r="U88" s="371"/>
      <c r="V88" s="371"/>
      <c r="W88" s="372"/>
      <c r="X88" s="124"/>
      <c r="Y88" s="125"/>
      <c r="Z88" s="320">
        <v>0</v>
      </c>
      <c r="AA88" s="320">
        <v>0</v>
      </c>
    </row>
    <row r="89" spans="2:27" x14ac:dyDescent="0.25">
      <c r="B89" s="376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131" t="s">
        <v>49</v>
      </c>
      <c r="P89" s="286"/>
      <c r="Q89" s="132" t="s">
        <v>2</v>
      </c>
      <c r="R89" s="133"/>
      <c r="S89" s="134"/>
      <c r="T89" s="370" t="s">
        <v>50</v>
      </c>
      <c r="U89" s="371"/>
      <c r="V89" s="371"/>
      <c r="W89" s="372"/>
      <c r="X89" s="135"/>
      <c r="Y89" s="125"/>
      <c r="Z89" s="140"/>
      <c r="AA89" s="140"/>
    </row>
    <row r="90" spans="2:27" x14ac:dyDescent="0.25">
      <c r="B90" s="376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136" t="s">
        <v>51</v>
      </c>
      <c r="P90" s="287"/>
      <c r="Q90" s="137" t="s">
        <v>2</v>
      </c>
      <c r="R90" s="138"/>
      <c r="S90" s="139"/>
      <c r="T90" s="370" t="s">
        <v>52</v>
      </c>
      <c r="U90" s="371"/>
      <c r="V90" s="371"/>
      <c r="W90" s="372"/>
      <c r="X90" s="124"/>
      <c r="Y90" s="125"/>
    </row>
    <row r="91" spans="2:27" x14ac:dyDescent="0.25">
      <c r="B91" s="353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136" t="s">
        <v>53</v>
      </c>
      <c r="P91" s="287"/>
      <c r="Q91" s="137" t="s">
        <v>2</v>
      </c>
      <c r="R91" s="138"/>
      <c r="S91" s="139"/>
      <c r="T91" s="370" t="s">
        <v>54</v>
      </c>
      <c r="U91" s="371"/>
      <c r="V91" s="371"/>
      <c r="W91" s="372"/>
      <c r="X91" s="124"/>
      <c r="Y91" s="125"/>
      <c r="Z91" s="321"/>
    </row>
    <row r="92" spans="2:27" x14ac:dyDescent="0.25">
      <c r="B92" s="353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136" t="s">
        <v>55</v>
      </c>
      <c r="P92" s="287"/>
      <c r="Q92" s="137" t="s">
        <v>2</v>
      </c>
      <c r="R92" s="138"/>
      <c r="S92" s="139"/>
      <c r="T92" s="370" t="s">
        <v>56</v>
      </c>
      <c r="U92" s="371"/>
      <c r="V92" s="371"/>
      <c r="W92" s="372"/>
      <c r="X92" s="124"/>
      <c r="Y92" s="125"/>
      <c r="Z92" s="140"/>
    </row>
    <row r="93" spans="2:27" x14ac:dyDescent="0.25">
      <c r="B93" s="353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136" t="s">
        <v>57</v>
      </c>
      <c r="P93" s="287"/>
      <c r="Q93" s="137" t="s">
        <v>2</v>
      </c>
      <c r="R93" s="138"/>
      <c r="S93" s="139"/>
      <c r="T93" s="373" t="s">
        <v>58</v>
      </c>
      <c r="U93" s="374"/>
      <c r="V93" s="374"/>
      <c r="W93" s="375"/>
      <c r="X93" s="124"/>
      <c r="Y93" s="125"/>
    </row>
    <row r="94" spans="2:27" ht="11.25" thickBot="1" x14ac:dyDescent="0.3">
      <c r="B94" s="353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136" t="s">
        <v>59</v>
      </c>
      <c r="P94" s="287"/>
      <c r="Q94" s="137" t="s">
        <v>2</v>
      </c>
      <c r="R94" s="138"/>
      <c r="S94" s="139"/>
      <c r="T94" s="361" t="s">
        <v>60</v>
      </c>
      <c r="U94" s="362"/>
      <c r="V94" s="362"/>
      <c r="W94" s="363"/>
      <c r="X94" s="141" t="s">
        <v>2</v>
      </c>
      <c r="Y94" s="142"/>
      <c r="Z94" s="321"/>
    </row>
    <row r="95" spans="2:27" ht="11.25" thickBot="1" x14ac:dyDescent="0.3">
      <c r="B95" s="353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136" t="s">
        <v>61</v>
      </c>
      <c r="P95" s="287"/>
      <c r="Q95" s="137" t="s">
        <v>2</v>
      </c>
      <c r="R95" s="138"/>
      <c r="S95" s="139"/>
      <c r="T95" s="364" t="s">
        <v>62</v>
      </c>
      <c r="U95" s="365"/>
      <c r="V95" s="365"/>
      <c r="W95" s="366"/>
      <c r="X95" s="288" t="s">
        <v>27</v>
      </c>
      <c r="Y95" s="289" t="s">
        <v>28</v>
      </c>
      <c r="Z95" s="322"/>
    </row>
    <row r="96" spans="2:27" s="323" customFormat="1" x14ac:dyDescent="0.25">
      <c r="B96" s="353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136" t="s">
        <v>63</v>
      </c>
      <c r="P96" s="287"/>
      <c r="Q96" s="137" t="s">
        <v>2</v>
      </c>
      <c r="R96" s="138"/>
      <c r="S96" s="139"/>
      <c r="T96" s="367" t="s">
        <v>64</v>
      </c>
      <c r="U96" s="368"/>
      <c r="V96" s="368"/>
      <c r="W96" s="369"/>
      <c r="X96" s="143" t="s">
        <v>2</v>
      </c>
      <c r="Y96" s="120"/>
      <c r="Z96" s="321"/>
      <c r="AA96" s="150"/>
    </row>
    <row r="97" spans="2:27" s="151" customFormat="1" x14ac:dyDescent="0.25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136" t="s">
        <v>65</v>
      </c>
      <c r="P97" s="287"/>
      <c r="Q97" s="137" t="s">
        <v>2</v>
      </c>
      <c r="R97" s="138"/>
      <c r="S97" s="139"/>
      <c r="T97" s="355" t="s">
        <v>66</v>
      </c>
      <c r="U97" s="356"/>
      <c r="V97" s="356"/>
      <c r="W97" s="357"/>
      <c r="X97" s="123" t="s">
        <v>2</v>
      </c>
      <c r="Y97" s="290"/>
      <c r="Z97" s="140"/>
      <c r="AA97" s="150"/>
    </row>
    <row r="98" spans="2:27" s="151" customFormat="1" ht="11.25" thickBot="1" x14ac:dyDescent="0.3">
      <c r="B98" s="358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136" t="s">
        <v>67</v>
      </c>
      <c r="P98" s="287"/>
      <c r="Q98" s="137" t="s">
        <v>2</v>
      </c>
      <c r="R98" s="138"/>
      <c r="S98" s="139"/>
      <c r="T98" s="355" t="s">
        <v>68</v>
      </c>
      <c r="U98" s="356"/>
      <c r="V98" s="356"/>
      <c r="W98" s="357"/>
      <c r="X98" s="123" t="s">
        <v>2</v>
      </c>
      <c r="Y98" s="291"/>
      <c r="Z98" s="324"/>
      <c r="AA98" s="150"/>
    </row>
    <row r="99" spans="2:27" s="151" customFormat="1" ht="11.25" x14ac:dyDescent="0.25">
      <c r="B99" s="144"/>
      <c r="C99" s="145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136" t="s">
        <v>69</v>
      </c>
      <c r="P99" s="287"/>
      <c r="Q99" s="137" t="s">
        <v>2</v>
      </c>
      <c r="R99" s="138"/>
      <c r="S99" s="139"/>
      <c r="T99" s="355" t="s">
        <v>70</v>
      </c>
      <c r="U99" s="356"/>
      <c r="V99" s="356"/>
      <c r="W99" s="357"/>
      <c r="X99" s="292"/>
      <c r="Y99" s="125" t="s">
        <v>2</v>
      </c>
      <c r="Z99" s="150"/>
      <c r="AA99" s="324"/>
    </row>
    <row r="100" spans="2:27" s="151" customFormat="1" ht="11.25" x14ac:dyDescent="0.25">
      <c r="B100" s="343"/>
      <c r="C100" s="344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146" t="s">
        <v>71</v>
      </c>
      <c r="P100" s="293"/>
      <c r="Q100" s="147" t="s">
        <v>2</v>
      </c>
      <c r="R100" s="148"/>
      <c r="S100" s="149"/>
      <c r="T100" s="346"/>
      <c r="U100" s="347"/>
      <c r="V100" s="347"/>
      <c r="W100" s="347"/>
      <c r="X100" s="294"/>
      <c r="Y100" s="295"/>
      <c r="Z100" s="315"/>
      <c r="AA100" s="315"/>
    </row>
    <row r="101" spans="2:27" s="151" customFormat="1" ht="12" thickBot="1" x14ac:dyDescent="0.3">
      <c r="B101" s="348"/>
      <c r="C101" s="349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50"/>
      <c r="O101" s="296" t="s">
        <v>72</v>
      </c>
      <c r="P101" s="297"/>
      <c r="Q101" s="141" t="s">
        <v>2</v>
      </c>
      <c r="R101" s="298"/>
      <c r="S101" s="299"/>
      <c r="T101" s="351" t="s">
        <v>73</v>
      </c>
      <c r="U101" s="352"/>
      <c r="V101" s="352"/>
      <c r="W101" s="352"/>
      <c r="X101" s="300" t="str">
        <f>IF(SUM(X96:X100)=0,"",SUM(X96:X100))</f>
        <v/>
      </c>
      <c r="Y101" s="299" t="str">
        <f>IF(SUM(Y96:Y100)=0,"",SUM(Y96:Y100))</f>
        <v/>
      </c>
      <c r="Z101" s="325"/>
      <c r="AA101" s="325"/>
    </row>
    <row r="102" spans="2:27" s="151" customFormat="1" ht="12" thickBot="1" x14ac:dyDescent="0.3">
      <c r="B102" s="330"/>
      <c r="C102" s="331"/>
      <c r="D102" s="331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3"/>
      <c r="Z102" s="150"/>
      <c r="AA102" s="326"/>
    </row>
    <row r="103" spans="2:27" s="151" customFormat="1" ht="12" thickBot="1" x14ac:dyDescent="0.3">
      <c r="B103" s="334"/>
      <c r="C103" s="335"/>
      <c r="D103" s="336"/>
      <c r="E103" s="336"/>
      <c r="F103" s="336"/>
      <c r="G103" s="336"/>
      <c r="H103" s="337"/>
      <c r="I103" s="335"/>
      <c r="J103" s="338"/>
      <c r="K103" s="339"/>
      <c r="L103" s="339"/>
      <c r="M103" s="339"/>
      <c r="N103" s="339"/>
      <c r="O103" s="339"/>
      <c r="P103" s="301"/>
      <c r="Q103" s="337"/>
      <c r="R103" s="335"/>
      <c r="S103" s="340"/>
      <c r="T103" s="341"/>
      <c r="U103" s="341"/>
      <c r="V103" s="341"/>
      <c r="W103" s="341"/>
      <c r="X103" s="341"/>
      <c r="Y103" s="342"/>
      <c r="Z103" s="327"/>
      <c r="AA103" s="327"/>
    </row>
    <row r="104" spans="2:27" s="151" customFormat="1" x14ac:dyDescent="0.2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302"/>
      <c r="T104" s="152"/>
      <c r="U104" s="152"/>
      <c r="V104" s="152"/>
      <c r="W104" s="152"/>
      <c r="X104" s="152"/>
      <c r="Y104" s="303"/>
      <c r="Z104" s="150"/>
      <c r="AA104" s="150"/>
    </row>
    <row r="105" spans="2:27" s="15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Z105" s="150"/>
      <c r="AA105" s="150"/>
    </row>
    <row r="106" spans="2:27" x14ac:dyDescent="0.25">
      <c r="Z106" s="328"/>
      <c r="AA106" s="328"/>
    </row>
    <row r="107" spans="2:27" x14ac:dyDescent="0.25">
      <c r="Z107" s="328"/>
      <c r="AA107" s="328"/>
    </row>
    <row r="108" spans="2:27" x14ac:dyDescent="0.25">
      <c r="Z108" s="328"/>
      <c r="AA108" s="328"/>
    </row>
    <row r="109" spans="2:27" x14ac:dyDescent="0.25">
      <c r="Z109" s="328"/>
      <c r="AA109" s="328"/>
    </row>
    <row r="110" spans="2:27" x14ac:dyDescent="0.25">
      <c r="Z110" s="328"/>
      <c r="AA110" s="328"/>
    </row>
    <row r="111" spans="2:27" x14ac:dyDescent="0.25">
      <c r="Z111" s="328"/>
      <c r="AA111" s="328"/>
    </row>
    <row r="112" spans="2:27" x14ac:dyDescent="0.25">
      <c r="Z112" s="328"/>
      <c r="AA112" s="328"/>
    </row>
    <row r="113" spans="26:27" x14ac:dyDescent="0.25">
      <c r="Z113" s="328"/>
      <c r="AA113" s="328"/>
    </row>
    <row r="114" spans="26:27" x14ac:dyDescent="0.25">
      <c r="Z114" s="328"/>
      <c r="AA114" s="328"/>
    </row>
    <row r="115" spans="26:27" x14ac:dyDescent="0.25">
      <c r="Z115" s="328"/>
      <c r="AA115" s="328"/>
    </row>
    <row r="116" spans="26:27" x14ac:dyDescent="0.25">
      <c r="Z116" s="328"/>
      <c r="AA116" s="328"/>
    </row>
    <row r="117" spans="26:27" x14ac:dyDescent="0.25">
      <c r="Z117" s="328"/>
      <c r="AA117" s="328"/>
    </row>
    <row r="118" spans="26:27" x14ac:dyDescent="0.25">
      <c r="Z118" s="328"/>
      <c r="AA118" s="328"/>
    </row>
    <row r="119" spans="26:27" x14ac:dyDescent="0.25">
      <c r="Z119" s="328"/>
      <c r="AA119" s="328"/>
    </row>
    <row r="120" spans="26:27" x14ac:dyDescent="0.25">
      <c r="Z120" s="328"/>
      <c r="AA120" s="328"/>
    </row>
    <row r="121" spans="26:27" x14ac:dyDescent="0.25">
      <c r="Z121" s="328"/>
      <c r="AA121" s="328"/>
    </row>
    <row r="122" spans="26:27" x14ac:dyDescent="0.25">
      <c r="Z122" s="328"/>
      <c r="AA122" s="328"/>
    </row>
    <row r="123" spans="26:27" x14ac:dyDescent="0.25">
      <c r="Z123" s="328"/>
      <c r="AA123" s="328"/>
    </row>
    <row r="124" spans="26:27" x14ac:dyDescent="0.25">
      <c r="Z124" s="328"/>
      <c r="AA124" s="328"/>
    </row>
    <row r="125" spans="26:27" x14ac:dyDescent="0.25">
      <c r="Z125" s="328"/>
      <c r="AA125" s="328"/>
    </row>
    <row r="126" spans="26:27" x14ac:dyDescent="0.25">
      <c r="Z126" s="328"/>
      <c r="AA126" s="328"/>
    </row>
    <row r="127" spans="26:27" x14ac:dyDescent="0.25">
      <c r="Z127" s="328"/>
      <c r="AA127" s="328"/>
    </row>
    <row r="128" spans="26:27" x14ac:dyDescent="0.25">
      <c r="Z128" s="328"/>
      <c r="AA128" s="328"/>
    </row>
    <row r="129" spans="26:27" x14ac:dyDescent="0.25">
      <c r="Z129" s="328"/>
      <c r="AA129" s="328"/>
    </row>
    <row r="130" spans="26:27" x14ac:dyDescent="0.25">
      <c r="Z130" s="328"/>
      <c r="AA130" s="328"/>
    </row>
    <row r="131" spans="26:27" x14ac:dyDescent="0.25">
      <c r="Z131" s="328"/>
      <c r="AA131" s="328"/>
    </row>
    <row r="132" spans="26:27" x14ac:dyDescent="0.25">
      <c r="Z132" s="328"/>
      <c r="AA132" s="328"/>
    </row>
    <row r="133" spans="26:27" x14ac:dyDescent="0.25">
      <c r="Z133" s="328"/>
      <c r="AA133" s="328"/>
    </row>
    <row r="134" spans="26:27" x14ac:dyDescent="0.25">
      <c r="Z134" s="328"/>
      <c r="AA134" s="328"/>
    </row>
    <row r="135" spans="26:27" x14ac:dyDescent="0.25">
      <c r="Z135" s="328"/>
      <c r="AA135" s="328"/>
    </row>
    <row r="136" spans="26:27" x14ac:dyDescent="0.25">
      <c r="Z136" s="328"/>
      <c r="AA136" s="328"/>
    </row>
    <row r="137" spans="26:27" x14ac:dyDescent="0.25">
      <c r="Z137" s="328"/>
      <c r="AA137" s="328"/>
    </row>
    <row r="138" spans="26:27" x14ac:dyDescent="0.25">
      <c r="Z138" s="328"/>
      <c r="AA138" s="328"/>
    </row>
    <row r="139" spans="26:27" x14ac:dyDescent="0.25">
      <c r="Z139" s="328"/>
      <c r="AA139" s="328"/>
    </row>
    <row r="140" spans="26:27" x14ac:dyDescent="0.25">
      <c r="Z140" s="328"/>
      <c r="AA140" s="328"/>
    </row>
    <row r="141" spans="26:27" x14ac:dyDescent="0.25">
      <c r="Z141" s="328"/>
      <c r="AA141" s="328"/>
    </row>
    <row r="142" spans="26:27" x14ac:dyDescent="0.25">
      <c r="Z142" s="328"/>
      <c r="AA142" s="328"/>
    </row>
    <row r="143" spans="26:27" x14ac:dyDescent="0.25">
      <c r="Z143" s="328"/>
      <c r="AA143" s="328"/>
    </row>
    <row r="144" spans="26:27" x14ac:dyDescent="0.25">
      <c r="Z144" s="328"/>
      <c r="AA144" s="328"/>
    </row>
    <row r="145" spans="26:27" x14ac:dyDescent="0.25">
      <c r="Z145" s="328"/>
      <c r="AA145" s="328"/>
    </row>
    <row r="146" spans="26:27" x14ac:dyDescent="0.25">
      <c r="Z146" s="328"/>
      <c r="AA146" s="328"/>
    </row>
    <row r="147" spans="26:27" x14ac:dyDescent="0.25">
      <c r="Z147" s="328"/>
      <c r="AA147" s="328"/>
    </row>
    <row r="148" spans="26:27" x14ac:dyDescent="0.25">
      <c r="Z148" s="328"/>
      <c r="AA148" s="328"/>
    </row>
    <row r="149" spans="26:27" x14ac:dyDescent="0.25">
      <c r="Z149" s="328"/>
      <c r="AA149" s="328"/>
    </row>
    <row r="150" spans="26:27" x14ac:dyDescent="0.25">
      <c r="Z150" s="328"/>
      <c r="AA150" s="328"/>
    </row>
    <row r="151" spans="26:27" x14ac:dyDescent="0.25">
      <c r="Z151" s="328"/>
      <c r="AA151" s="328"/>
    </row>
    <row r="152" spans="26:27" x14ac:dyDescent="0.25">
      <c r="Z152" s="328"/>
      <c r="AA152" s="328"/>
    </row>
    <row r="153" spans="26:27" x14ac:dyDescent="0.25">
      <c r="Z153" s="328"/>
      <c r="AA153" s="328"/>
    </row>
    <row r="154" spans="26:27" x14ac:dyDescent="0.25">
      <c r="Z154" s="328"/>
      <c r="AA154" s="328"/>
    </row>
    <row r="155" spans="26:27" x14ac:dyDescent="0.25">
      <c r="Z155" s="328"/>
      <c r="AA155" s="328"/>
    </row>
    <row r="156" spans="26:27" x14ac:dyDescent="0.25">
      <c r="Z156" s="328"/>
      <c r="AA156" s="328"/>
    </row>
    <row r="157" spans="26:27" x14ac:dyDescent="0.25">
      <c r="Z157" s="328"/>
      <c r="AA157" s="328"/>
    </row>
    <row r="158" spans="26:27" x14ac:dyDescent="0.25">
      <c r="Z158" s="328"/>
      <c r="AA158" s="328"/>
    </row>
    <row r="159" spans="26:27" x14ac:dyDescent="0.25">
      <c r="Z159" s="328"/>
      <c r="AA159" s="328"/>
    </row>
    <row r="160" spans="26:27" x14ac:dyDescent="0.25">
      <c r="Z160" s="328"/>
      <c r="AA160" s="328"/>
    </row>
    <row r="161" spans="26:27" x14ac:dyDescent="0.25">
      <c r="Z161" s="328"/>
      <c r="AA161" s="328"/>
    </row>
    <row r="162" spans="26:27" x14ac:dyDescent="0.25">
      <c r="Z162" s="328"/>
      <c r="AA162" s="328"/>
    </row>
    <row r="163" spans="26:27" x14ac:dyDescent="0.25">
      <c r="Z163" s="328"/>
      <c r="AA163" s="328"/>
    </row>
    <row r="164" spans="26:27" x14ac:dyDescent="0.25">
      <c r="Z164" s="328"/>
      <c r="AA164" s="328"/>
    </row>
    <row r="165" spans="26:27" x14ac:dyDescent="0.25">
      <c r="Z165" s="328"/>
      <c r="AA165" s="328"/>
    </row>
    <row r="166" spans="26:27" x14ac:dyDescent="0.25">
      <c r="Z166" s="328"/>
      <c r="AA166" s="328"/>
    </row>
    <row r="167" spans="26:27" x14ac:dyDescent="0.25">
      <c r="Z167" s="328"/>
      <c r="AA167" s="328"/>
    </row>
    <row r="168" spans="26:27" x14ac:dyDescent="0.25">
      <c r="Z168" s="328"/>
      <c r="AA168" s="328"/>
    </row>
    <row r="169" spans="26:27" x14ac:dyDescent="0.25">
      <c r="Z169" s="328"/>
      <c r="AA169" s="328"/>
    </row>
    <row r="170" spans="26:27" x14ac:dyDescent="0.25">
      <c r="Z170" s="328"/>
      <c r="AA170" s="328"/>
    </row>
    <row r="171" spans="26:27" x14ac:dyDescent="0.25">
      <c r="Z171" s="328"/>
      <c r="AA171" s="328"/>
    </row>
    <row r="172" spans="26:27" x14ac:dyDescent="0.25">
      <c r="Z172" s="328"/>
      <c r="AA172" s="328"/>
    </row>
    <row r="173" spans="26:27" x14ac:dyDescent="0.25">
      <c r="Z173" s="328"/>
      <c r="AA173" s="328"/>
    </row>
    <row r="174" spans="26:27" x14ac:dyDescent="0.25">
      <c r="Z174" s="328"/>
      <c r="AA174" s="328"/>
    </row>
    <row r="175" spans="26:27" x14ac:dyDescent="0.25">
      <c r="Z175" s="328"/>
      <c r="AA175" s="328"/>
    </row>
    <row r="176" spans="26:27" x14ac:dyDescent="0.25">
      <c r="Z176" s="328"/>
      <c r="AA176" s="328"/>
    </row>
    <row r="177" spans="26:27" x14ac:dyDescent="0.25">
      <c r="Z177" s="328"/>
      <c r="AA177" s="328"/>
    </row>
    <row r="178" spans="26:27" x14ac:dyDescent="0.25">
      <c r="Z178" s="328"/>
      <c r="AA178" s="328"/>
    </row>
    <row r="179" spans="26:27" x14ac:dyDescent="0.25">
      <c r="Z179" s="328"/>
      <c r="AA179" s="328"/>
    </row>
    <row r="180" spans="26:27" x14ac:dyDescent="0.25">
      <c r="Z180" s="328"/>
      <c r="AA180" s="328"/>
    </row>
    <row r="181" spans="26:27" x14ac:dyDescent="0.25">
      <c r="Z181" s="328"/>
      <c r="AA181" s="328"/>
    </row>
    <row r="182" spans="26:27" x14ac:dyDescent="0.25">
      <c r="Z182" s="328"/>
      <c r="AA182" s="328"/>
    </row>
    <row r="183" spans="26:27" x14ac:dyDescent="0.25">
      <c r="Z183" s="328"/>
      <c r="AA183" s="328"/>
    </row>
    <row r="184" spans="26:27" x14ac:dyDescent="0.25">
      <c r="Z184" s="328"/>
      <c r="AA184" s="328"/>
    </row>
    <row r="185" spans="26:27" x14ac:dyDescent="0.25">
      <c r="Z185" s="328"/>
      <c r="AA185" s="328"/>
    </row>
    <row r="186" spans="26:27" x14ac:dyDescent="0.25">
      <c r="Z186" s="328"/>
      <c r="AA186" s="328"/>
    </row>
    <row r="187" spans="26:27" x14ac:dyDescent="0.25">
      <c r="Z187" s="328"/>
      <c r="AA187" s="328"/>
    </row>
    <row r="188" spans="26:27" x14ac:dyDescent="0.25">
      <c r="Z188" s="328"/>
      <c r="AA188" s="328"/>
    </row>
    <row r="189" spans="26:27" x14ac:dyDescent="0.25">
      <c r="Z189" s="328"/>
      <c r="AA189" s="328"/>
    </row>
    <row r="190" spans="26:27" x14ac:dyDescent="0.25">
      <c r="Z190" s="328"/>
      <c r="AA190" s="328"/>
    </row>
    <row r="191" spans="26:27" x14ac:dyDescent="0.25">
      <c r="Z191" s="328"/>
      <c r="AA191" s="328"/>
    </row>
    <row r="192" spans="26:27" x14ac:dyDescent="0.25">
      <c r="Z192" s="328"/>
      <c r="AA192" s="328"/>
    </row>
    <row r="193" spans="26:27" x14ac:dyDescent="0.25">
      <c r="Z193" s="328"/>
      <c r="AA193" s="328"/>
    </row>
    <row r="194" spans="26:27" x14ac:dyDescent="0.25">
      <c r="Z194" s="328"/>
      <c r="AA194" s="328"/>
    </row>
    <row r="195" spans="26:27" x14ac:dyDescent="0.25">
      <c r="Z195" s="328"/>
      <c r="AA195" s="328"/>
    </row>
    <row r="196" spans="26:27" x14ac:dyDescent="0.25">
      <c r="Z196" s="328"/>
      <c r="AA196" s="328"/>
    </row>
    <row r="197" spans="26:27" x14ac:dyDescent="0.25">
      <c r="Z197" s="328"/>
      <c r="AA197" s="328"/>
    </row>
    <row r="198" spans="26:27" x14ac:dyDescent="0.25">
      <c r="Z198" s="328"/>
      <c r="AA198" s="328"/>
    </row>
    <row r="199" spans="26:27" x14ac:dyDescent="0.25">
      <c r="Z199" s="328"/>
      <c r="AA199" s="328"/>
    </row>
    <row r="200" spans="26:27" x14ac:dyDescent="0.25">
      <c r="Z200" s="328"/>
      <c r="AA200" s="328"/>
    </row>
    <row r="201" spans="26:27" x14ac:dyDescent="0.25">
      <c r="Z201" s="328"/>
      <c r="AA201" s="328"/>
    </row>
    <row r="202" spans="26:27" x14ac:dyDescent="0.25">
      <c r="Z202" s="328"/>
      <c r="AA202" s="328"/>
    </row>
    <row r="203" spans="26:27" x14ac:dyDescent="0.25">
      <c r="Z203" s="328"/>
      <c r="AA203" s="328"/>
    </row>
    <row r="204" spans="26:27" x14ac:dyDescent="0.25">
      <c r="Z204" s="328"/>
      <c r="AA204" s="328"/>
    </row>
    <row r="205" spans="26:27" x14ac:dyDescent="0.25">
      <c r="Z205" s="328"/>
      <c r="AA205" s="328"/>
    </row>
    <row r="206" spans="26:27" x14ac:dyDescent="0.25">
      <c r="Z206" s="328"/>
      <c r="AA206" s="328"/>
    </row>
    <row r="207" spans="26:27" x14ac:dyDescent="0.25">
      <c r="Z207" s="328"/>
      <c r="AA207" s="328"/>
    </row>
    <row r="208" spans="26:27" x14ac:dyDescent="0.25">
      <c r="Z208" s="328"/>
      <c r="AA208" s="328"/>
    </row>
    <row r="209" spans="26:27" x14ac:dyDescent="0.25">
      <c r="Z209" s="328"/>
      <c r="AA209" s="328"/>
    </row>
    <row r="210" spans="26:27" x14ac:dyDescent="0.25">
      <c r="Z210" s="328"/>
      <c r="AA210" s="328"/>
    </row>
    <row r="211" spans="26:27" x14ac:dyDescent="0.25">
      <c r="Z211" s="328"/>
      <c r="AA211" s="328"/>
    </row>
    <row r="212" spans="26:27" x14ac:dyDescent="0.25">
      <c r="Z212" s="328"/>
      <c r="AA212" s="328"/>
    </row>
    <row r="213" spans="26:27" x14ac:dyDescent="0.25">
      <c r="Z213" s="328"/>
      <c r="AA213" s="328"/>
    </row>
    <row r="214" spans="26:27" x14ac:dyDescent="0.25">
      <c r="Z214" s="328"/>
      <c r="AA214" s="328"/>
    </row>
    <row r="215" spans="26:27" x14ac:dyDescent="0.25">
      <c r="Z215" s="328"/>
      <c r="AA215" s="328"/>
    </row>
    <row r="216" spans="26:27" x14ac:dyDescent="0.25">
      <c r="Z216" s="328"/>
      <c r="AA216" s="328"/>
    </row>
    <row r="217" spans="26:27" x14ac:dyDescent="0.25">
      <c r="Z217" s="328"/>
      <c r="AA217" s="328"/>
    </row>
    <row r="218" spans="26:27" x14ac:dyDescent="0.25">
      <c r="Z218" s="328"/>
      <c r="AA218" s="328"/>
    </row>
    <row r="219" spans="26:27" x14ac:dyDescent="0.25">
      <c r="Z219" s="328"/>
      <c r="AA219" s="328"/>
    </row>
    <row r="220" spans="26:27" x14ac:dyDescent="0.25">
      <c r="Z220" s="328"/>
      <c r="AA220" s="328"/>
    </row>
    <row r="221" spans="26:27" x14ac:dyDescent="0.25">
      <c r="Z221" s="328"/>
      <c r="AA221" s="328"/>
    </row>
    <row r="222" spans="26:27" x14ac:dyDescent="0.25">
      <c r="Z222" s="328"/>
      <c r="AA222" s="328"/>
    </row>
    <row r="223" spans="26:27" x14ac:dyDescent="0.25">
      <c r="Z223" s="328"/>
      <c r="AA223" s="328"/>
    </row>
    <row r="224" spans="26:27" x14ac:dyDescent="0.25">
      <c r="Z224" s="328"/>
      <c r="AA224" s="328"/>
    </row>
    <row r="225" spans="26:27" x14ac:dyDescent="0.25">
      <c r="Z225" s="328"/>
      <c r="AA225" s="328"/>
    </row>
    <row r="226" spans="26:27" x14ac:dyDescent="0.25">
      <c r="Z226" s="328"/>
      <c r="AA226" s="328"/>
    </row>
    <row r="227" spans="26:27" x14ac:dyDescent="0.25">
      <c r="Z227" s="328"/>
      <c r="AA227" s="328"/>
    </row>
    <row r="228" spans="26:27" x14ac:dyDescent="0.25">
      <c r="Z228" s="328"/>
      <c r="AA228" s="328"/>
    </row>
    <row r="229" spans="26:27" x14ac:dyDescent="0.25">
      <c r="Z229" s="328"/>
      <c r="AA229" s="328"/>
    </row>
    <row r="230" spans="26:27" x14ac:dyDescent="0.25">
      <c r="Z230" s="328"/>
      <c r="AA230" s="328"/>
    </row>
    <row r="231" spans="26:27" x14ac:dyDescent="0.25">
      <c r="Z231" s="328"/>
      <c r="AA231" s="328"/>
    </row>
    <row r="232" spans="26:27" x14ac:dyDescent="0.25">
      <c r="Z232" s="328"/>
      <c r="AA232" s="328"/>
    </row>
    <row r="233" spans="26:27" x14ac:dyDescent="0.25">
      <c r="Z233" s="328"/>
      <c r="AA233" s="328"/>
    </row>
    <row r="234" spans="26:27" x14ac:dyDescent="0.25">
      <c r="Z234" s="328"/>
      <c r="AA234" s="328"/>
    </row>
    <row r="235" spans="26:27" x14ac:dyDescent="0.25">
      <c r="Z235" s="328"/>
      <c r="AA235" s="328"/>
    </row>
    <row r="236" spans="26:27" x14ac:dyDescent="0.25">
      <c r="Z236" s="328"/>
      <c r="AA236" s="328"/>
    </row>
    <row r="237" spans="26:27" x14ac:dyDescent="0.25">
      <c r="Z237" s="328"/>
      <c r="AA237" s="328"/>
    </row>
    <row r="238" spans="26:27" x14ac:dyDescent="0.25">
      <c r="Z238" s="328"/>
      <c r="AA238" s="328"/>
    </row>
    <row r="239" spans="26:27" x14ac:dyDescent="0.25">
      <c r="Z239" s="328"/>
      <c r="AA239" s="328"/>
    </row>
    <row r="240" spans="26:27" x14ac:dyDescent="0.25">
      <c r="Z240" s="328"/>
      <c r="AA240" s="328"/>
    </row>
    <row r="241" spans="26:27" x14ac:dyDescent="0.25">
      <c r="Z241" s="328"/>
      <c r="AA241" s="328"/>
    </row>
    <row r="242" spans="26:27" x14ac:dyDescent="0.25">
      <c r="Z242" s="328"/>
      <c r="AA242" s="328"/>
    </row>
    <row r="243" spans="26:27" x14ac:dyDescent="0.25">
      <c r="Z243" s="328"/>
      <c r="AA243" s="328"/>
    </row>
    <row r="244" spans="26:27" x14ac:dyDescent="0.25">
      <c r="Z244" s="328"/>
      <c r="AA244" s="328"/>
    </row>
    <row r="245" spans="26:27" x14ac:dyDescent="0.25">
      <c r="Z245" s="328"/>
      <c r="AA245" s="328"/>
    </row>
    <row r="246" spans="26:27" x14ac:dyDescent="0.25">
      <c r="Z246" s="328"/>
      <c r="AA246" s="328"/>
    </row>
    <row r="247" spans="26:27" x14ac:dyDescent="0.25">
      <c r="Z247" s="328"/>
      <c r="AA247" s="328"/>
    </row>
    <row r="248" spans="26:27" x14ac:dyDescent="0.25">
      <c r="Z248" s="328"/>
      <c r="AA248" s="328"/>
    </row>
    <row r="249" spans="26:27" x14ac:dyDescent="0.25">
      <c r="Z249" s="328"/>
      <c r="AA249" s="328"/>
    </row>
    <row r="250" spans="26:27" x14ac:dyDescent="0.25">
      <c r="Z250" s="328"/>
      <c r="AA250" s="328"/>
    </row>
    <row r="251" spans="26:27" x14ac:dyDescent="0.25">
      <c r="Z251" s="328"/>
      <c r="AA251" s="328"/>
    </row>
    <row r="252" spans="26:27" x14ac:dyDescent="0.25">
      <c r="Z252" s="328"/>
      <c r="AA252" s="328"/>
    </row>
    <row r="253" spans="26:27" x14ac:dyDescent="0.25">
      <c r="Z253" s="328"/>
      <c r="AA253" s="328"/>
    </row>
    <row r="254" spans="26:27" x14ac:dyDescent="0.25">
      <c r="Z254" s="328"/>
      <c r="AA254" s="328"/>
    </row>
    <row r="255" spans="26:27" x14ac:dyDescent="0.25">
      <c r="Z255" s="328"/>
      <c r="AA255" s="328"/>
    </row>
    <row r="256" spans="26:27" x14ac:dyDescent="0.25">
      <c r="Z256" s="328"/>
      <c r="AA256" s="328"/>
    </row>
    <row r="257" spans="26:27" x14ac:dyDescent="0.25">
      <c r="Z257" s="328"/>
      <c r="AA257" s="328"/>
    </row>
    <row r="258" spans="26:27" x14ac:dyDescent="0.25">
      <c r="Z258" s="328"/>
      <c r="AA258" s="328"/>
    </row>
    <row r="259" spans="26:27" x14ac:dyDescent="0.25">
      <c r="Z259" s="328"/>
      <c r="AA259" s="328"/>
    </row>
    <row r="260" spans="26:27" x14ac:dyDescent="0.25">
      <c r="Z260" s="328"/>
      <c r="AA260" s="328"/>
    </row>
    <row r="261" spans="26:27" x14ac:dyDescent="0.25">
      <c r="Z261" s="328"/>
      <c r="AA261" s="328"/>
    </row>
    <row r="262" spans="26:27" x14ac:dyDescent="0.25">
      <c r="Z262" s="328"/>
      <c r="AA262" s="328"/>
    </row>
    <row r="263" spans="26:27" x14ac:dyDescent="0.25">
      <c r="Z263" s="328"/>
      <c r="AA263" s="328"/>
    </row>
    <row r="264" spans="26:27" x14ac:dyDescent="0.25">
      <c r="Z264" s="328"/>
      <c r="AA264" s="328"/>
    </row>
    <row r="265" spans="26:27" x14ac:dyDescent="0.25">
      <c r="Z265" s="328"/>
      <c r="AA265" s="328"/>
    </row>
    <row r="266" spans="26:27" x14ac:dyDescent="0.25">
      <c r="Z266" s="328"/>
      <c r="AA266" s="328"/>
    </row>
    <row r="267" spans="26:27" x14ac:dyDescent="0.25">
      <c r="Z267" s="328"/>
      <c r="AA267" s="328"/>
    </row>
    <row r="268" spans="26:27" x14ac:dyDescent="0.25">
      <c r="Z268" s="328"/>
      <c r="AA268" s="328"/>
    </row>
    <row r="269" spans="26:27" x14ac:dyDescent="0.25">
      <c r="Z269" s="328"/>
      <c r="AA269" s="328"/>
    </row>
    <row r="270" spans="26:27" x14ac:dyDescent="0.25">
      <c r="Z270" s="328"/>
      <c r="AA270" s="328"/>
    </row>
    <row r="271" spans="26:27" x14ac:dyDescent="0.25">
      <c r="Z271" s="328"/>
      <c r="AA271" s="328"/>
    </row>
    <row r="272" spans="26:27" x14ac:dyDescent="0.25">
      <c r="Z272" s="328"/>
      <c r="AA272" s="328"/>
    </row>
    <row r="273" spans="26:27" x14ac:dyDescent="0.25">
      <c r="Z273" s="328"/>
      <c r="AA273" s="328"/>
    </row>
    <row r="274" spans="26:27" x14ac:dyDescent="0.25">
      <c r="Z274" s="328"/>
      <c r="AA274" s="328"/>
    </row>
    <row r="275" spans="26:27" x14ac:dyDescent="0.25">
      <c r="Z275" s="328"/>
      <c r="AA275" s="328"/>
    </row>
    <row r="276" spans="26:27" x14ac:dyDescent="0.25">
      <c r="Z276" s="328"/>
      <c r="AA276" s="328"/>
    </row>
    <row r="277" spans="26:27" x14ac:dyDescent="0.25">
      <c r="Z277" s="328"/>
      <c r="AA277" s="328"/>
    </row>
    <row r="278" spans="26:27" x14ac:dyDescent="0.25">
      <c r="Z278" s="328"/>
      <c r="AA278" s="328"/>
    </row>
    <row r="279" spans="26:27" x14ac:dyDescent="0.25">
      <c r="Z279" s="328"/>
      <c r="AA279" s="328"/>
    </row>
    <row r="280" spans="26:27" x14ac:dyDescent="0.25">
      <c r="Z280" s="328"/>
      <c r="AA280" s="328"/>
    </row>
    <row r="281" spans="26:27" x14ac:dyDescent="0.25">
      <c r="Z281" s="328"/>
      <c r="AA281" s="328"/>
    </row>
    <row r="282" spans="26:27" x14ac:dyDescent="0.25">
      <c r="Z282" s="328"/>
      <c r="AA282" s="328"/>
    </row>
    <row r="283" spans="26:27" x14ac:dyDescent="0.25">
      <c r="Z283" s="328"/>
      <c r="AA283" s="328"/>
    </row>
    <row r="284" spans="26:27" x14ac:dyDescent="0.25">
      <c r="Z284" s="328"/>
      <c r="AA284" s="328"/>
    </row>
    <row r="285" spans="26:27" x14ac:dyDescent="0.25">
      <c r="Z285" s="328"/>
      <c r="AA285" s="328"/>
    </row>
    <row r="286" spans="26:27" x14ac:dyDescent="0.25">
      <c r="Z286" s="328"/>
      <c r="AA286" s="328"/>
    </row>
    <row r="287" spans="26:27" x14ac:dyDescent="0.25">
      <c r="Z287" s="328"/>
      <c r="AA287" s="328"/>
    </row>
    <row r="288" spans="26:27" x14ac:dyDescent="0.25">
      <c r="Z288" s="328"/>
      <c r="AA288" s="328"/>
    </row>
    <row r="289" spans="26:27" x14ac:dyDescent="0.25">
      <c r="Z289" s="328"/>
      <c r="AA289" s="328"/>
    </row>
    <row r="290" spans="26:27" x14ac:dyDescent="0.25">
      <c r="Z290" s="328"/>
      <c r="AA290" s="328"/>
    </row>
    <row r="291" spans="26:27" x14ac:dyDescent="0.25">
      <c r="Z291" s="328"/>
      <c r="AA291" s="328"/>
    </row>
    <row r="292" spans="26:27" x14ac:dyDescent="0.25">
      <c r="Z292" s="328"/>
      <c r="AA292" s="328"/>
    </row>
    <row r="293" spans="26:27" x14ac:dyDescent="0.25">
      <c r="Z293" s="328"/>
      <c r="AA293" s="328"/>
    </row>
    <row r="294" spans="26:27" x14ac:dyDescent="0.25">
      <c r="Z294" s="328"/>
      <c r="AA294" s="328"/>
    </row>
    <row r="295" spans="26:27" x14ac:dyDescent="0.25">
      <c r="Z295" s="328"/>
      <c r="AA295" s="328"/>
    </row>
    <row r="296" spans="26:27" x14ac:dyDescent="0.25">
      <c r="Z296" s="328"/>
      <c r="AA296" s="328"/>
    </row>
    <row r="297" spans="26:27" x14ac:dyDescent="0.25">
      <c r="Z297" s="328"/>
      <c r="AA297" s="328"/>
    </row>
    <row r="298" spans="26:27" x14ac:dyDescent="0.25">
      <c r="Z298" s="328"/>
      <c r="AA298" s="328"/>
    </row>
    <row r="299" spans="26:27" x14ac:dyDescent="0.25">
      <c r="Z299" s="328"/>
      <c r="AA299" s="328"/>
    </row>
    <row r="300" spans="26:27" x14ac:dyDescent="0.25">
      <c r="Z300" s="328"/>
      <c r="AA300" s="328"/>
    </row>
    <row r="301" spans="26:27" x14ac:dyDescent="0.25">
      <c r="Z301" s="328"/>
      <c r="AA301" s="328"/>
    </row>
    <row r="302" spans="26:27" x14ac:dyDescent="0.25">
      <c r="Z302" s="328"/>
      <c r="AA302" s="328"/>
    </row>
    <row r="303" spans="26:27" x14ac:dyDescent="0.25">
      <c r="Z303" s="328"/>
      <c r="AA303" s="328"/>
    </row>
    <row r="304" spans="26:27" x14ac:dyDescent="0.25">
      <c r="Z304" s="328"/>
      <c r="AA304" s="328"/>
    </row>
    <row r="305" spans="26:27" x14ac:dyDescent="0.25">
      <c r="Z305" s="328"/>
      <c r="AA305" s="328"/>
    </row>
    <row r="306" spans="26:27" x14ac:dyDescent="0.25">
      <c r="Z306" s="328"/>
      <c r="AA306" s="328"/>
    </row>
    <row r="307" spans="26:27" x14ac:dyDescent="0.25">
      <c r="Z307" s="328"/>
      <c r="AA307" s="328"/>
    </row>
    <row r="308" spans="26:27" x14ac:dyDescent="0.25">
      <c r="Z308" s="328"/>
      <c r="AA308" s="328"/>
    </row>
    <row r="309" spans="26:27" x14ac:dyDescent="0.25">
      <c r="Z309" s="328"/>
      <c r="AA309" s="328"/>
    </row>
    <row r="310" spans="26:27" x14ac:dyDescent="0.25">
      <c r="Z310" s="328"/>
      <c r="AA310" s="328"/>
    </row>
    <row r="311" spans="26:27" x14ac:dyDescent="0.25">
      <c r="Z311" s="328"/>
      <c r="AA311" s="328"/>
    </row>
    <row r="312" spans="26:27" x14ac:dyDescent="0.25">
      <c r="Z312" s="328"/>
      <c r="AA312" s="328"/>
    </row>
    <row r="313" spans="26:27" x14ac:dyDescent="0.25">
      <c r="Z313" s="328"/>
      <c r="AA313" s="328"/>
    </row>
    <row r="314" spans="26:27" x14ac:dyDescent="0.25">
      <c r="Z314" s="328"/>
      <c r="AA314" s="328"/>
    </row>
    <row r="315" spans="26:27" x14ac:dyDescent="0.25">
      <c r="Z315" s="328"/>
      <c r="AA315" s="328"/>
    </row>
    <row r="316" spans="26:27" x14ac:dyDescent="0.25">
      <c r="Z316" s="328"/>
      <c r="AA316" s="328"/>
    </row>
    <row r="317" spans="26:27" x14ac:dyDescent="0.25">
      <c r="Z317" s="328"/>
      <c r="AA317" s="328"/>
    </row>
    <row r="318" spans="26:27" x14ac:dyDescent="0.25">
      <c r="Z318" s="328"/>
      <c r="AA318" s="328"/>
    </row>
    <row r="319" spans="26:27" x14ac:dyDescent="0.25">
      <c r="Z319" s="328"/>
      <c r="AA319" s="328"/>
    </row>
    <row r="320" spans="26:27" x14ac:dyDescent="0.25">
      <c r="Z320" s="328"/>
      <c r="AA320" s="328"/>
    </row>
    <row r="321" spans="26:27" x14ac:dyDescent="0.25">
      <c r="Z321" s="328"/>
      <c r="AA321" s="328"/>
    </row>
    <row r="322" spans="26:27" x14ac:dyDescent="0.25">
      <c r="Z322" s="328"/>
      <c r="AA322" s="328"/>
    </row>
    <row r="323" spans="26:27" x14ac:dyDescent="0.25">
      <c r="Z323" s="328"/>
      <c r="AA323" s="328"/>
    </row>
    <row r="324" spans="26:27" x14ac:dyDescent="0.25">
      <c r="Z324" s="328"/>
      <c r="AA324" s="328"/>
    </row>
    <row r="325" spans="26:27" x14ac:dyDescent="0.25">
      <c r="Z325" s="328"/>
      <c r="AA325" s="328"/>
    </row>
    <row r="326" spans="26:27" x14ac:dyDescent="0.25">
      <c r="Z326" s="328"/>
      <c r="AA326" s="328"/>
    </row>
    <row r="327" spans="26:27" x14ac:dyDescent="0.25">
      <c r="Z327" s="328"/>
      <c r="AA327" s="328"/>
    </row>
    <row r="328" spans="26:27" x14ac:dyDescent="0.25">
      <c r="Z328" s="328"/>
      <c r="AA328" s="328"/>
    </row>
    <row r="329" spans="26:27" x14ac:dyDescent="0.25">
      <c r="Z329" s="328"/>
      <c r="AA329" s="328"/>
    </row>
    <row r="330" spans="26:27" x14ac:dyDescent="0.25">
      <c r="Z330" s="328"/>
      <c r="AA330" s="328"/>
    </row>
    <row r="331" spans="26:27" x14ac:dyDescent="0.25">
      <c r="Z331" s="328"/>
      <c r="AA331" s="328"/>
    </row>
    <row r="332" spans="26:27" x14ac:dyDescent="0.25">
      <c r="Z332" s="328"/>
      <c r="AA332" s="328"/>
    </row>
    <row r="333" spans="26:27" x14ac:dyDescent="0.25">
      <c r="Z333" s="328"/>
      <c r="AA333" s="328"/>
    </row>
    <row r="334" spans="26:27" x14ac:dyDescent="0.25">
      <c r="Z334" s="328"/>
      <c r="AA334" s="328"/>
    </row>
    <row r="335" spans="26:27" x14ac:dyDescent="0.25">
      <c r="Z335" s="328"/>
      <c r="AA335" s="328"/>
    </row>
    <row r="336" spans="26:27" x14ac:dyDescent="0.25">
      <c r="Z336" s="328"/>
      <c r="AA336" s="328"/>
    </row>
    <row r="337" spans="26:27" x14ac:dyDescent="0.25">
      <c r="Z337" s="328"/>
      <c r="AA337" s="328"/>
    </row>
    <row r="338" spans="26:27" x14ac:dyDescent="0.25">
      <c r="Z338" s="328"/>
      <c r="AA338" s="328"/>
    </row>
    <row r="339" spans="26:27" x14ac:dyDescent="0.25">
      <c r="Z339" s="328"/>
      <c r="AA339" s="328"/>
    </row>
    <row r="340" spans="26:27" x14ac:dyDescent="0.25">
      <c r="Z340" s="328"/>
      <c r="AA340" s="328"/>
    </row>
    <row r="341" spans="26:27" x14ac:dyDescent="0.25">
      <c r="Z341" s="328"/>
      <c r="AA341" s="328"/>
    </row>
    <row r="342" spans="26:27" x14ac:dyDescent="0.25">
      <c r="Z342" s="328"/>
      <c r="AA342" s="328"/>
    </row>
    <row r="343" spans="26:27" x14ac:dyDescent="0.25">
      <c r="Z343" s="328"/>
      <c r="AA343" s="328"/>
    </row>
    <row r="344" spans="26:27" x14ac:dyDescent="0.25">
      <c r="Z344" s="328"/>
      <c r="AA344" s="328"/>
    </row>
    <row r="345" spans="26:27" x14ac:dyDescent="0.25">
      <c r="Z345" s="328"/>
      <c r="AA345" s="328"/>
    </row>
    <row r="346" spans="26:27" x14ac:dyDescent="0.25">
      <c r="Z346" s="328"/>
      <c r="AA346" s="328"/>
    </row>
    <row r="347" spans="26:27" x14ac:dyDescent="0.25">
      <c r="Z347" s="328"/>
      <c r="AA347" s="328"/>
    </row>
    <row r="348" spans="26:27" x14ac:dyDescent="0.25">
      <c r="Z348" s="328"/>
      <c r="AA348" s="328"/>
    </row>
    <row r="349" spans="26:27" x14ac:dyDescent="0.25">
      <c r="Z349" s="328"/>
      <c r="AA349" s="328"/>
    </row>
    <row r="350" spans="26:27" x14ac:dyDescent="0.25">
      <c r="Z350" s="328"/>
      <c r="AA350" s="328"/>
    </row>
    <row r="351" spans="26:27" x14ac:dyDescent="0.25">
      <c r="Z351" s="328"/>
      <c r="AA351" s="328"/>
    </row>
    <row r="352" spans="26:27" x14ac:dyDescent="0.25">
      <c r="Z352" s="328"/>
      <c r="AA352" s="328"/>
    </row>
    <row r="353" spans="26:27" x14ac:dyDescent="0.25">
      <c r="Z353" s="328"/>
      <c r="AA353" s="328"/>
    </row>
    <row r="354" spans="26:27" x14ac:dyDescent="0.25">
      <c r="Z354" s="328"/>
      <c r="AA354" s="328"/>
    </row>
    <row r="355" spans="26:27" x14ac:dyDescent="0.25">
      <c r="Z355" s="328"/>
      <c r="AA355" s="328"/>
    </row>
    <row r="356" spans="26:27" x14ac:dyDescent="0.25">
      <c r="Z356" s="328"/>
      <c r="AA356" s="328"/>
    </row>
    <row r="357" spans="26:27" x14ac:dyDescent="0.25">
      <c r="Z357" s="328"/>
      <c r="AA357" s="328"/>
    </row>
    <row r="358" spans="26:27" x14ac:dyDescent="0.25">
      <c r="Z358" s="328"/>
      <c r="AA358" s="328"/>
    </row>
    <row r="359" spans="26:27" x14ac:dyDescent="0.25">
      <c r="Z359" s="328"/>
      <c r="AA359" s="328"/>
    </row>
    <row r="360" spans="26:27" x14ac:dyDescent="0.25">
      <c r="Z360" s="328"/>
      <c r="AA360" s="328"/>
    </row>
    <row r="361" spans="26:27" x14ac:dyDescent="0.25">
      <c r="Z361" s="328"/>
      <c r="AA361" s="328"/>
    </row>
    <row r="362" spans="26:27" x14ac:dyDescent="0.25">
      <c r="Z362" s="328"/>
      <c r="AA362" s="328"/>
    </row>
    <row r="363" spans="26:27" x14ac:dyDescent="0.25">
      <c r="Z363" s="328"/>
      <c r="AA363" s="328"/>
    </row>
    <row r="364" spans="26:27" x14ac:dyDescent="0.25">
      <c r="Z364" s="328"/>
      <c r="AA364" s="328"/>
    </row>
    <row r="365" spans="26:27" x14ac:dyDescent="0.25">
      <c r="Z365" s="328"/>
      <c r="AA365" s="328"/>
    </row>
    <row r="366" spans="26:27" x14ac:dyDescent="0.25">
      <c r="Z366" s="328"/>
      <c r="AA366" s="328"/>
    </row>
    <row r="367" spans="26:27" x14ac:dyDescent="0.25">
      <c r="Z367" s="328"/>
      <c r="AA367" s="328"/>
    </row>
    <row r="368" spans="26:27" x14ac:dyDescent="0.25">
      <c r="Z368" s="328"/>
      <c r="AA368" s="328"/>
    </row>
    <row r="369" spans="26:27" x14ac:dyDescent="0.25">
      <c r="Z369" s="328"/>
      <c r="AA369" s="328"/>
    </row>
    <row r="370" spans="26:27" x14ac:dyDescent="0.25">
      <c r="Z370" s="328"/>
      <c r="AA370" s="328"/>
    </row>
    <row r="371" spans="26:27" x14ac:dyDescent="0.25">
      <c r="Z371" s="328"/>
      <c r="AA371" s="328"/>
    </row>
    <row r="372" spans="26:27" x14ac:dyDescent="0.25">
      <c r="Z372" s="328"/>
      <c r="AA372" s="328"/>
    </row>
    <row r="373" spans="26:27" x14ac:dyDescent="0.25">
      <c r="Z373" s="328"/>
      <c r="AA373" s="328"/>
    </row>
    <row r="374" spans="26:27" x14ac:dyDescent="0.25">
      <c r="Z374" s="328"/>
      <c r="AA374" s="328"/>
    </row>
    <row r="375" spans="26:27" x14ac:dyDescent="0.25">
      <c r="Z375" s="328"/>
      <c r="AA375" s="328"/>
    </row>
    <row r="376" spans="26:27" x14ac:dyDescent="0.25">
      <c r="Z376" s="328"/>
      <c r="AA376" s="328"/>
    </row>
    <row r="377" spans="26:27" x14ac:dyDescent="0.25">
      <c r="Z377" s="328"/>
      <c r="AA377" s="328"/>
    </row>
    <row r="378" spans="26:27" x14ac:dyDescent="0.25">
      <c r="Z378" s="328"/>
      <c r="AA378" s="328"/>
    </row>
    <row r="379" spans="26:27" x14ac:dyDescent="0.25">
      <c r="Z379" s="328"/>
      <c r="AA379" s="328"/>
    </row>
    <row r="380" spans="26:27" x14ac:dyDescent="0.25">
      <c r="Z380" s="328"/>
      <c r="AA380" s="328"/>
    </row>
    <row r="381" spans="26:27" x14ac:dyDescent="0.25">
      <c r="Z381" s="328"/>
      <c r="AA381" s="328"/>
    </row>
    <row r="382" spans="26:27" x14ac:dyDescent="0.25">
      <c r="Z382" s="328"/>
      <c r="AA382" s="328"/>
    </row>
    <row r="383" spans="26:27" x14ac:dyDescent="0.25">
      <c r="Z383" s="328"/>
      <c r="AA383" s="328"/>
    </row>
    <row r="384" spans="26:27" x14ac:dyDescent="0.25">
      <c r="Z384" s="328"/>
      <c r="AA384" s="328"/>
    </row>
    <row r="385" spans="26:27" x14ac:dyDescent="0.25">
      <c r="Z385" s="328"/>
      <c r="AA385" s="328"/>
    </row>
    <row r="386" spans="26:27" x14ac:dyDescent="0.25">
      <c r="Z386" s="328"/>
      <c r="AA386" s="328"/>
    </row>
    <row r="387" spans="26:27" x14ac:dyDescent="0.25">
      <c r="Z387" s="328"/>
      <c r="AA387" s="328"/>
    </row>
    <row r="388" spans="26:27" x14ac:dyDescent="0.25">
      <c r="Z388" s="328"/>
      <c r="AA388" s="328"/>
    </row>
    <row r="389" spans="26:27" x14ac:dyDescent="0.25">
      <c r="Z389" s="328"/>
      <c r="AA389" s="328"/>
    </row>
    <row r="390" spans="26:27" x14ac:dyDescent="0.25">
      <c r="Z390" s="328"/>
      <c r="AA390" s="328"/>
    </row>
    <row r="391" spans="26:27" x14ac:dyDescent="0.25">
      <c r="Z391" s="328"/>
      <c r="AA391" s="328"/>
    </row>
    <row r="392" spans="26:27" x14ac:dyDescent="0.25">
      <c r="Z392" s="328"/>
      <c r="AA392" s="328"/>
    </row>
  </sheetData>
  <mergeCells count="416">
    <mergeCell ref="H2:O3"/>
    <mergeCell ref="S2:U2"/>
    <mergeCell ref="V2:W2"/>
    <mergeCell ref="S3:U3"/>
    <mergeCell ref="V3:W3"/>
    <mergeCell ref="H4:O4"/>
    <mergeCell ref="S4:U4"/>
    <mergeCell ref="V4:W4"/>
    <mergeCell ref="H5:O5"/>
    <mergeCell ref="S5:U5"/>
    <mergeCell ref="V5:W5"/>
    <mergeCell ref="B6:D6"/>
    <mergeCell ref="E6:H6"/>
    <mergeCell ref="I6:L6"/>
    <mergeCell ref="M6:N6"/>
    <mergeCell ref="O6:V6"/>
    <mergeCell ref="W6:Y6"/>
    <mergeCell ref="C9:D9"/>
    <mergeCell ref="I9:K9"/>
    <mergeCell ref="O9:P9"/>
    <mergeCell ref="S9:T9"/>
    <mergeCell ref="U9:V9"/>
    <mergeCell ref="W9:X9"/>
    <mergeCell ref="W7:X7"/>
    <mergeCell ref="C8:D8"/>
    <mergeCell ref="I8:K8"/>
    <mergeCell ref="O8:P8"/>
    <mergeCell ref="S8:T8"/>
    <mergeCell ref="U8:V8"/>
    <mergeCell ref="W8:X8"/>
    <mergeCell ref="C7:D7"/>
    <mergeCell ref="F7:G7"/>
    <mergeCell ref="I7:K7"/>
    <mergeCell ref="O7:P7"/>
    <mergeCell ref="S7:T7"/>
    <mergeCell ref="U7:V7"/>
    <mergeCell ref="C10:D10"/>
    <mergeCell ref="I10:K10"/>
    <mergeCell ref="O10:P10"/>
    <mergeCell ref="S10:T10"/>
    <mergeCell ref="U10:V10"/>
    <mergeCell ref="C11:D11"/>
    <mergeCell ref="I11:K11"/>
    <mergeCell ref="O11:R11"/>
    <mergeCell ref="S11:V11"/>
    <mergeCell ref="C12:D12"/>
    <mergeCell ref="I12:K12"/>
    <mergeCell ref="O12:R12"/>
    <mergeCell ref="S12:V12"/>
    <mergeCell ref="C13:D13"/>
    <mergeCell ref="E13:F13"/>
    <mergeCell ref="G13:H13"/>
    <mergeCell ref="I13:K13"/>
    <mergeCell ref="O13:R13"/>
    <mergeCell ref="S13:V13"/>
    <mergeCell ref="B14:D14"/>
    <mergeCell ref="E14:H14"/>
    <mergeCell ref="I14:N14"/>
    <mergeCell ref="O14:Y14"/>
    <mergeCell ref="B15:D15"/>
    <mergeCell ref="I15:K15"/>
    <mergeCell ref="L15:N15"/>
    <mergeCell ref="O15:Q15"/>
    <mergeCell ref="S15:T15"/>
    <mergeCell ref="U15:V15"/>
    <mergeCell ref="B18:C18"/>
    <mergeCell ref="I18:K18"/>
    <mergeCell ref="L18:N18"/>
    <mergeCell ref="O18:Q18"/>
    <mergeCell ref="S18:T18"/>
    <mergeCell ref="U18:V18"/>
    <mergeCell ref="B16:C16"/>
    <mergeCell ref="I16:J16"/>
    <mergeCell ref="O16:Q16"/>
    <mergeCell ref="S16:T16"/>
    <mergeCell ref="U16:V16"/>
    <mergeCell ref="B17:C17"/>
    <mergeCell ref="I17:J17"/>
    <mergeCell ref="O17:Q17"/>
    <mergeCell ref="S17:T17"/>
    <mergeCell ref="U17:V17"/>
    <mergeCell ref="B19:C19"/>
    <mergeCell ref="I19:J19"/>
    <mergeCell ref="O19:Q19"/>
    <mergeCell ref="S19:T19"/>
    <mergeCell ref="U19:V19"/>
    <mergeCell ref="B20:C20"/>
    <mergeCell ref="I20:J20"/>
    <mergeCell ref="O20:Q20"/>
    <mergeCell ref="S20:T20"/>
    <mergeCell ref="U20:V20"/>
    <mergeCell ref="B21:C21"/>
    <mergeCell ref="I21:N21"/>
    <mergeCell ref="O21:Q21"/>
    <mergeCell ref="S21:T21"/>
    <mergeCell ref="U21:V21"/>
    <mergeCell ref="B22:H22"/>
    <mergeCell ref="O22:Q22"/>
    <mergeCell ref="S22:T22"/>
    <mergeCell ref="U22:V22"/>
    <mergeCell ref="B23:C23"/>
    <mergeCell ref="I23:J23"/>
    <mergeCell ref="O23:Q23"/>
    <mergeCell ref="S23:T23"/>
    <mergeCell ref="U23:V23"/>
    <mergeCell ref="B24:C24"/>
    <mergeCell ref="I24:J24"/>
    <mergeCell ref="O24:Q24"/>
    <mergeCell ref="S24:T24"/>
    <mergeCell ref="U24:V24"/>
    <mergeCell ref="B25:C25"/>
    <mergeCell ref="I25:J25"/>
    <mergeCell ref="O25:Q25"/>
    <mergeCell ref="S25:T25"/>
    <mergeCell ref="U25:V25"/>
    <mergeCell ref="B26:C26"/>
    <mergeCell ref="I26:J26"/>
    <mergeCell ref="O26:Q26"/>
    <mergeCell ref="S26:T26"/>
    <mergeCell ref="U26:V26"/>
    <mergeCell ref="B27:C27"/>
    <mergeCell ref="I27:J27"/>
    <mergeCell ref="O27:Q27"/>
    <mergeCell ref="S27:T27"/>
    <mergeCell ref="U27:V27"/>
    <mergeCell ref="B28:C28"/>
    <mergeCell ref="I28:J28"/>
    <mergeCell ref="O28:Q28"/>
    <mergeCell ref="S28:T28"/>
    <mergeCell ref="U28:V28"/>
    <mergeCell ref="B29:C29"/>
    <mergeCell ref="I29:J29"/>
    <mergeCell ref="O29:Q29"/>
    <mergeCell ref="S29:T29"/>
    <mergeCell ref="U29:V29"/>
    <mergeCell ref="B30:C30"/>
    <mergeCell ref="I30:J30"/>
    <mergeCell ref="O30:Q30"/>
    <mergeCell ref="S30:T30"/>
    <mergeCell ref="U30:V30"/>
    <mergeCell ref="B31:C31"/>
    <mergeCell ref="I31:J31"/>
    <mergeCell ref="O31:Q31"/>
    <mergeCell ref="S31:T31"/>
    <mergeCell ref="U31:V31"/>
    <mergeCell ref="B32:H32"/>
    <mergeCell ref="I32:J32"/>
    <mergeCell ref="O32:Q32"/>
    <mergeCell ref="S32:T32"/>
    <mergeCell ref="U32:V32"/>
    <mergeCell ref="B33:D33"/>
    <mergeCell ref="I33:J33"/>
    <mergeCell ref="O33:Q33"/>
    <mergeCell ref="S33:T33"/>
    <mergeCell ref="U33:V33"/>
    <mergeCell ref="B34:C34"/>
    <mergeCell ref="I34:J34"/>
    <mergeCell ref="O34:Q34"/>
    <mergeCell ref="S34:T34"/>
    <mergeCell ref="U34:V34"/>
    <mergeCell ref="B35:C35"/>
    <mergeCell ref="I35:K35"/>
    <mergeCell ref="O35:Q35"/>
    <mergeCell ref="S35:T35"/>
    <mergeCell ref="U35:V35"/>
    <mergeCell ref="B36:C36"/>
    <mergeCell ref="I36:N36"/>
    <mergeCell ref="O36:Q36"/>
    <mergeCell ref="S36:T36"/>
    <mergeCell ref="U36:V36"/>
    <mergeCell ref="U38:V38"/>
    <mergeCell ref="B39:H39"/>
    <mergeCell ref="I39:J39"/>
    <mergeCell ref="K39:L39"/>
    <mergeCell ref="O39:Q39"/>
    <mergeCell ref="S39:T39"/>
    <mergeCell ref="U39:V39"/>
    <mergeCell ref="B37:C37"/>
    <mergeCell ref="I37:L37"/>
    <mergeCell ref="O37:Q37"/>
    <mergeCell ref="S37:T37"/>
    <mergeCell ref="U37:V37"/>
    <mergeCell ref="B38:D38"/>
    <mergeCell ref="I38:J38"/>
    <mergeCell ref="K38:L38"/>
    <mergeCell ref="O38:Q38"/>
    <mergeCell ref="S38:T38"/>
    <mergeCell ref="B41:C41"/>
    <mergeCell ref="I41:J41"/>
    <mergeCell ref="K41:L41"/>
    <mergeCell ref="O41:Q41"/>
    <mergeCell ref="S41:T41"/>
    <mergeCell ref="U41:V41"/>
    <mergeCell ref="B40:C40"/>
    <mergeCell ref="I40:J40"/>
    <mergeCell ref="K40:L40"/>
    <mergeCell ref="O40:Q40"/>
    <mergeCell ref="S40:T40"/>
    <mergeCell ref="U40:V40"/>
    <mergeCell ref="B43:H43"/>
    <mergeCell ref="I43:J43"/>
    <mergeCell ref="K43:L43"/>
    <mergeCell ref="O43:Q43"/>
    <mergeCell ref="S43:T43"/>
    <mergeCell ref="U43:V43"/>
    <mergeCell ref="B42:C42"/>
    <mergeCell ref="I42:J42"/>
    <mergeCell ref="K42:L42"/>
    <mergeCell ref="O42:Q42"/>
    <mergeCell ref="S42:T42"/>
    <mergeCell ref="U42:V42"/>
    <mergeCell ref="B45:C45"/>
    <mergeCell ref="I45:J45"/>
    <mergeCell ref="K45:L45"/>
    <mergeCell ref="O45:Q45"/>
    <mergeCell ref="S45:T45"/>
    <mergeCell ref="U45:V45"/>
    <mergeCell ref="B44:C44"/>
    <mergeCell ref="I44:J44"/>
    <mergeCell ref="K44:L44"/>
    <mergeCell ref="O44:Q44"/>
    <mergeCell ref="S44:T44"/>
    <mergeCell ref="U44:V44"/>
    <mergeCell ref="B47:C47"/>
    <mergeCell ref="I47:J47"/>
    <mergeCell ref="K47:L47"/>
    <mergeCell ref="O47:Q47"/>
    <mergeCell ref="S47:T47"/>
    <mergeCell ref="U47:V47"/>
    <mergeCell ref="B46:C46"/>
    <mergeCell ref="I46:J46"/>
    <mergeCell ref="K46:L46"/>
    <mergeCell ref="O46:Q46"/>
    <mergeCell ref="S46:T46"/>
    <mergeCell ref="U46:V46"/>
    <mergeCell ref="B48:C48"/>
    <mergeCell ref="I48:J48"/>
    <mergeCell ref="K48:L48"/>
    <mergeCell ref="O48:Y48"/>
    <mergeCell ref="B49:C49"/>
    <mergeCell ref="I49:J49"/>
    <mergeCell ref="K49:L49"/>
    <mergeCell ref="O49:T49"/>
    <mergeCell ref="U49:V49"/>
    <mergeCell ref="B52:C52"/>
    <mergeCell ref="K52:L52"/>
    <mergeCell ref="O52:V52"/>
    <mergeCell ref="B53:C53"/>
    <mergeCell ref="I53:J53"/>
    <mergeCell ref="K53:L53"/>
    <mergeCell ref="O53:V53"/>
    <mergeCell ref="B50:C50"/>
    <mergeCell ref="I50:N50"/>
    <mergeCell ref="O50:V50"/>
    <mergeCell ref="B51:C51"/>
    <mergeCell ref="I51:N51"/>
    <mergeCell ref="O51:V51"/>
    <mergeCell ref="B56:C56"/>
    <mergeCell ref="I56:J56"/>
    <mergeCell ref="K56:L56"/>
    <mergeCell ref="O56:V56"/>
    <mergeCell ref="B57:C57"/>
    <mergeCell ref="I57:N57"/>
    <mergeCell ref="O57:V57"/>
    <mergeCell ref="B54:C54"/>
    <mergeCell ref="I54:J54"/>
    <mergeCell ref="K54:L54"/>
    <mergeCell ref="O54:S54"/>
    <mergeCell ref="U54:Y54"/>
    <mergeCell ref="B55:H55"/>
    <mergeCell ref="I55:J55"/>
    <mergeCell ref="K55:L55"/>
    <mergeCell ref="O55:Y55"/>
    <mergeCell ref="B60:C60"/>
    <mergeCell ref="I60:N60"/>
    <mergeCell ref="O60:V60"/>
    <mergeCell ref="B61:C61"/>
    <mergeCell ref="I61:K61"/>
    <mergeCell ref="O61:V61"/>
    <mergeCell ref="B58:C58"/>
    <mergeCell ref="I58:K58"/>
    <mergeCell ref="L58:M58"/>
    <mergeCell ref="O58:V58"/>
    <mergeCell ref="B59:C59"/>
    <mergeCell ref="I59:K59"/>
    <mergeCell ref="L59:M59"/>
    <mergeCell ref="O59:V59"/>
    <mergeCell ref="B64:C64"/>
    <mergeCell ref="I64:J64"/>
    <mergeCell ref="O64:V64"/>
    <mergeCell ref="B65:C65"/>
    <mergeCell ref="I65:J65"/>
    <mergeCell ref="O65:V65"/>
    <mergeCell ref="B62:C62"/>
    <mergeCell ref="I62:K62"/>
    <mergeCell ref="O62:V62"/>
    <mergeCell ref="B63:C63"/>
    <mergeCell ref="I63:N63"/>
    <mergeCell ref="O63:V63"/>
    <mergeCell ref="B68:C68"/>
    <mergeCell ref="I68:J68"/>
    <mergeCell ref="O68:V68"/>
    <mergeCell ref="B69:C69"/>
    <mergeCell ref="I69:N69"/>
    <mergeCell ref="O69:V69"/>
    <mergeCell ref="B66:C66"/>
    <mergeCell ref="I66:J66"/>
    <mergeCell ref="O66:V66"/>
    <mergeCell ref="B67:C67"/>
    <mergeCell ref="I67:J67"/>
    <mergeCell ref="O67:V67"/>
    <mergeCell ref="B72:C72"/>
    <mergeCell ref="I72:N72"/>
    <mergeCell ref="O72:V72"/>
    <mergeCell ref="B73:C73"/>
    <mergeCell ref="I73:J73"/>
    <mergeCell ref="K73:L73"/>
    <mergeCell ref="M73:N73"/>
    <mergeCell ref="O73:V73"/>
    <mergeCell ref="B70:C70"/>
    <mergeCell ref="I70:J70"/>
    <mergeCell ref="O70:V70"/>
    <mergeCell ref="B71:C71"/>
    <mergeCell ref="I71:J71"/>
    <mergeCell ref="O71:V71"/>
    <mergeCell ref="B76:C76"/>
    <mergeCell ref="I76:J76"/>
    <mergeCell ref="K76:L76"/>
    <mergeCell ref="M76:N76"/>
    <mergeCell ref="O76:S76"/>
    <mergeCell ref="T76:Y76"/>
    <mergeCell ref="B74:C74"/>
    <mergeCell ref="I74:J74"/>
    <mergeCell ref="K74:L74"/>
    <mergeCell ref="M74:N74"/>
    <mergeCell ref="O74:V74"/>
    <mergeCell ref="B75:C75"/>
    <mergeCell ref="I75:J75"/>
    <mergeCell ref="K75:L75"/>
    <mergeCell ref="M75:N75"/>
    <mergeCell ref="O75:V75"/>
    <mergeCell ref="C78:N78"/>
    <mergeCell ref="O78:R78"/>
    <mergeCell ref="T78:Y78"/>
    <mergeCell ref="B79:N79"/>
    <mergeCell ref="O79:Q79"/>
    <mergeCell ref="T79:W79"/>
    <mergeCell ref="B77:C77"/>
    <mergeCell ref="I77:J77"/>
    <mergeCell ref="K77:L77"/>
    <mergeCell ref="M77:N77"/>
    <mergeCell ref="O77:R77"/>
    <mergeCell ref="T77:Y77"/>
    <mergeCell ref="B82:N82"/>
    <mergeCell ref="O82:Q82"/>
    <mergeCell ref="T82:W82"/>
    <mergeCell ref="B83:N83"/>
    <mergeCell ref="O83:Q83"/>
    <mergeCell ref="T83:W83"/>
    <mergeCell ref="B80:N80"/>
    <mergeCell ref="O80:Q80"/>
    <mergeCell ref="T80:W80"/>
    <mergeCell ref="B81:N81"/>
    <mergeCell ref="O81:Q81"/>
    <mergeCell ref="T81:W81"/>
    <mergeCell ref="B86:N86"/>
    <mergeCell ref="O86:Q86"/>
    <mergeCell ref="T86:W86"/>
    <mergeCell ref="B87:N87"/>
    <mergeCell ref="O87:Q87"/>
    <mergeCell ref="T87:W87"/>
    <mergeCell ref="B84:E84"/>
    <mergeCell ref="F84:N84"/>
    <mergeCell ref="O84:Q84"/>
    <mergeCell ref="T84:W84"/>
    <mergeCell ref="B85:N85"/>
    <mergeCell ref="O85:Q85"/>
    <mergeCell ref="T85:W85"/>
    <mergeCell ref="B91:N91"/>
    <mergeCell ref="T91:W91"/>
    <mergeCell ref="B92:N92"/>
    <mergeCell ref="T92:W92"/>
    <mergeCell ref="B93:N93"/>
    <mergeCell ref="T93:W93"/>
    <mergeCell ref="B88:N88"/>
    <mergeCell ref="T88:W88"/>
    <mergeCell ref="B89:N89"/>
    <mergeCell ref="T89:W89"/>
    <mergeCell ref="B90:N90"/>
    <mergeCell ref="T90:W90"/>
    <mergeCell ref="B97:N97"/>
    <mergeCell ref="T97:W97"/>
    <mergeCell ref="B98:N98"/>
    <mergeCell ref="T98:W98"/>
    <mergeCell ref="D99:N99"/>
    <mergeCell ref="T99:W99"/>
    <mergeCell ref="B94:N94"/>
    <mergeCell ref="T94:W94"/>
    <mergeCell ref="B95:N95"/>
    <mergeCell ref="T95:W95"/>
    <mergeCell ref="B96:N96"/>
    <mergeCell ref="T96:W96"/>
    <mergeCell ref="B102:D102"/>
    <mergeCell ref="E102:Y102"/>
    <mergeCell ref="B103:C103"/>
    <mergeCell ref="D103:G103"/>
    <mergeCell ref="H103:I103"/>
    <mergeCell ref="J103:O103"/>
    <mergeCell ref="Q103:R103"/>
    <mergeCell ref="S103:Y103"/>
    <mergeCell ref="B100:C100"/>
    <mergeCell ref="D100:N100"/>
    <mergeCell ref="T100:W100"/>
    <mergeCell ref="B101:C101"/>
    <mergeCell ref="D101:N101"/>
    <mergeCell ref="T101:W101"/>
  </mergeCells>
  <dataValidations count="37">
    <dataValidation type="list" allowBlank="1" showInputMessage="1" showErrorMessage="1" errorTitle="Use Pickup lIST" error="Donot type the product name, but use the_x000a_pick up list." sqref="O50:V53">
      <formula1>Mud_brine_rcvd_ret</formula1>
    </dataValidation>
    <dataValidation type="custom" errorStyle="warning" allowBlank="1" showInputMessage="1" showErrorMessage="1" errorTitle="Wrong value" error="Wrong Value, Volume Should Be Positive Number" sqref="W50:X53">
      <formula1>W50&gt;=0</formula1>
    </dataValidation>
    <dataValidation type="custom" errorStyle="warning" allowBlank="1" showInputMessage="1" showErrorMessage="1" errorTitle="Negative Progress" error="Check Today and Previous Day TMD" sqref="Y7">
      <formula1>Y13&gt;0</formula1>
    </dataValidation>
    <dataValidation type="custom" allowBlank="1" showInputMessage="1" showErrorMessage="1" errorTitle="Warning Message" error="The timing sum should be less than 24hrs_x000a_" sqref="L13">
      <formula1>L13&gt;=0</formula1>
    </dataValidation>
    <dataValidation type="list" allowBlank="1" showInputMessage="1" showErrorMessage="1" sqref="I24:I34">
      <formula1>bha</formula1>
    </dataValidation>
    <dataValidation type="list" allowBlank="1" showInputMessage="1" showErrorMessage="1" sqref="O8:O10">
      <formula1>csg_od_weight</formula1>
    </dataValidation>
    <dataValidation type="custom" errorStyle="warning" allowBlank="1" showInputMessage="1" showErrorMessage="1" errorTitle="Warning Message" error="The timing sum should be less than 24hrs" sqref="L12">
      <formula1>L7+L8+L9+L10+L11+L12&lt;=24</formula1>
    </dataValidation>
    <dataValidation type="custom" errorStyle="warning" allowBlank="1" showInputMessage="1" showErrorMessage="1" errorTitle="Warning Message" error="The timing sum should be less than 24hrs" sqref="L11">
      <formula1>L7+L8+L9+L10+L11&lt;=24</formula1>
    </dataValidation>
    <dataValidation type="custom" errorStyle="warning" allowBlank="1" showInputMessage="1" showErrorMessage="1" errorTitle="Warning Message" error="The timing sum should be less than 24hrs" sqref="L10">
      <formula1>L7+L8+L9+L10&lt;=24</formula1>
    </dataValidation>
    <dataValidation type="custom" errorStyle="warning" allowBlank="1" showInputMessage="1" showErrorMessage="1" errorTitle="Warning Message" error="The timing sum should be less than 24hrs" sqref="L8">
      <formula1>L7+L8&lt;=24</formula1>
    </dataValidation>
    <dataValidation type="custom" errorStyle="warning" allowBlank="1" showInputMessage="1" showErrorMessage="1" errorTitle="Warning Message" error="The timing sum should be less than 24hrs" sqref="L9">
      <formula1>L7+L8+L9&lt;=24</formula1>
    </dataValidation>
    <dataValidation type="custom" allowBlank="1" showInputMessage="1" showErrorMessage="1" errorTitle="ID &gt; ID" error="ID con not be greater than ID" sqref="L34">
      <formula1>L34&gt;M34</formula1>
    </dataValidation>
    <dataValidation type="decimal" allowBlank="1" showInputMessage="1" showErrorMessage="1" sqref="N26">
      <formula1>0</formula1>
      <formula2>100000</formula2>
    </dataValidation>
    <dataValidation type="list" allowBlank="1" showInputMessage="1" showErrorMessage="1" sqref="O57:V75">
      <formula1>srvc_trans</formula1>
    </dataValidation>
    <dataValidation type="list" allowBlank="1" showInputMessage="1" showErrorMessage="1" errorTitle="Use Pickup List" error="Donot type the product name, but use the pick up list." sqref="O16:Q44">
      <formula1>product</formula1>
    </dataValidation>
    <dataValidation type="list" allowBlank="1" showInputMessage="1" showErrorMessage="1" sqref="C13:D13">
      <formula1>INDIRECT(C12)</formula1>
    </dataValidation>
    <dataValidation type="custom" errorStyle="warning" allowBlank="1" showInputMessage="1" showErrorMessage="1" errorTitle="Negative Inventory" error="Negative Inventory for this product / item" sqref="R44">
      <formula1>X44&gt;=0</formula1>
    </dataValidation>
    <dataValidation type="list" allowBlank="1" showInputMessage="1" showErrorMessage="1" sqref="C11">
      <formula1>yard</formula1>
    </dataValidation>
    <dataValidation type="list" allowBlank="1" showInputMessage="1" showErrorMessage="1" sqref="H5">
      <formula1>INDIRECT($H$4)</formula1>
    </dataValidation>
    <dataValidation type="list" showInputMessage="1" showErrorMessage="1" sqref="F7">
      <formula1>Bit_Size</formula1>
    </dataValidation>
    <dataValidation type="list" allowBlank="1" showInputMessage="1" showErrorMessage="1" sqref="C12:D12">
      <formula1>contractor_name</formula1>
    </dataValidation>
    <dataValidation type="decimal" operator="greaterThanOrEqual" allowBlank="1" showInputMessage="1" showErrorMessage="1" sqref="E51:H51 E53:H54">
      <formula1>0</formula1>
    </dataValidation>
    <dataValidation type="decimal" allowBlank="1" showInputMessage="1" showErrorMessage="1" sqref="E50:H50">
      <formula1>2.55</formula1>
      <formula2>4.2</formula2>
    </dataValidation>
    <dataValidation type="list" allowBlank="1" showInputMessage="1" showErrorMessage="1" sqref="H4">
      <formula1>mud_type</formula1>
    </dataValidation>
    <dataValidation allowBlank="1" showInputMessage="1" showErrorMessage="1" errorTitle="TVD &gt; TMD" error="TVD should be equal to or less than TMD" sqref="Y8"/>
    <dataValidation type="decimal" allowBlank="1" showInputMessage="1" showErrorMessage="1" sqref="N53:N56 N62">
      <formula1>0</formula1>
      <formula2>24</formula2>
    </dataValidation>
    <dataValidation type="decimal" allowBlank="1" showInputMessage="1" showErrorMessage="1" promptTitle="Erreur" prompt="doit être &lt; à 26%" sqref="E67:H67">
      <formula1>0</formula1>
      <formula2>26</formula2>
    </dataValidation>
    <dataValidation type="custom" allowBlank="1" showInputMessage="1" showErrorMessage="1" errorTitle="ID &gt; OD" error="ID con not be greater than ID" sqref="M34">
      <formula1>M34&lt;L34</formula1>
    </dataValidation>
    <dataValidation type="custom" errorStyle="warning" allowBlank="1" showInputMessage="1" showErrorMessage="1" errorTitle="ASG Out of range" error="ASG should be in the range 2.6 - 4.2 sg._x000a_Check the retort data." sqref="E45:H45">
      <formula1>E50&gt;2.6</formula1>
    </dataValidation>
    <dataValidation type="custom" errorStyle="warning" allowBlank="1" showInputMessage="1" showErrorMessage="1" errorTitle="Negative Inventory" error="Negative Inventory for this product / item" sqref="U16:V47 U49 W16:W44">
      <formula1>X16&gt;=0</formula1>
    </dataValidation>
    <dataValidation type="list" allowBlank="1" showInputMessage="1" showErrorMessage="1" sqref="C9:D9">
      <formula1>field</formula1>
    </dataValidation>
    <dataValidation type="list" allowBlank="1" showInputMessage="1" showErrorMessage="1" sqref="I23:J23">
      <formula1>#REF!</formula1>
    </dataValidation>
    <dataValidation type="list" allowBlank="1" showInputMessage="1" showErrorMessage="1" sqref="I7:K7">
      <formula1>#REF!</formula1>
    </dataValidation>
    <dataValidation type="list" allowBlank="1" showInputMessage="1" showErrorMessage="1" sqref="I8:K13">
      <formula1>#REF!</formula1>
    </dataValidation>
    <dataValidation type="list" allowBlank="1" showInputMessage="1" showErrorMessage="1" sqref="L38 K38:K49">
      <formula1>#REF!</formula1>
    </dataValidation>
    <dataValidation type="list" allowBlank="1" showInputMessage="1" showErrorMessage="1" sqref="F8">
      <formula1>#REF!</formula1>
    </dataValidation>
    <dataValidation type="custom" errorStyle="warning" allowBlank="1" showInputMessage="1" showErrorMessage="1" errorTitle="Negative Inventory" error="Negative Inventory for this product / item" sqref="W45:W47">
      <formula1>#REF!&gt;=0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B1:AA392"/>
  <sheetViews>
    <sheetView topLeftCell="E12" zoomScale="85" zoomScaleNormal="85" workbookViewId="0">
      <selection activeCell="AE25" sqref="AE25"/>
    </sheetView>
  </sheetViews>
  <sheetFormatPr baseColWidth="10" defaultColWidth="9.140625" defaultRowHeight="10.5" x14ac:dyDescent="0.25"/>
  <cols>
    <col min="1" max="1" width="2.28515625" style="1" customWidth="1"/>
    <col min="2" max="2" width="10.42578125" style="1" customWidth="1"/>
    <col min="3" max="3" width="6.7109375" style="1" customWidth="1"/>
    <col min="4" max="4" width="9.85546875" style="1" customWidth="1"/>
    <col min="5" max="5" width="8.7109375" style="1" customWidth="1"/>
    <col min="6" max="6" width="9.140625" style="1" customWidth="1"/>
    <col min="7" max="7" width="9" style="1" customWidth="1"/>
    <col min="8" max="8" width="9.42578125" style="1" customWidth="1"/>
    <col min="9" max="9" width="9.140625" style="1"/>
    <col min="10" max="10" width="2.5703125" style="1" customWidth="1"/>
    <col min="11" max="11" width="9.140625" style="1" bestFit="1" customWidth="1"/>
    <col min="12" max="12" width="9" style="1" bestFit="1" customWidth="1"/>
    <col min="13" max="13" width="10.28515625" style="1" customWidth="1"/>
    <col min="14" max="14" width="11" style="1" customWidth="1"/>
    <col min="15" max="15" width="12.7109375" style="1" customWidth="1"/>
    <col min="16" max="16" width="3.42578125" style="1" customWidth="1"/>
    <col min="17" max="17" width="9.140625" style="1" customWidth="1"/>
    <col min="18" max="18" width="10" style="1" customWidth="1"/>
    <col min="19" max="19" width="8" style="1" customWidth="1"/>
    <col min="20" max="20" width="1.85546875" style="1" customWidth="1"/>
    <col min="21" max="21" width="2.28515625" style="1" customWidth="1"/>
    <col min="22" max="22" width="7.7109375" style="1" customWidth="1"/>
    <col min="23" max="23" width="9.140625" style="1" customWidth="1"/>
    <col min="24" max="24" width="9.42578125" style="1" customWidth="1"/>
    <col min="25" max="25" width="12.140625" style="1" customWidth="1"/>
    <col min="26" max="27" width="8" style="150" hidden="1" customWidth="1"/>
    <col min="28" max="16384" width="9.140625" style="1"/>
  </cols>
  <sheetData>
    <row r="1" spans="2:27" ht="11.25" thickBot="1" x14ac:dyDescent="0.3"/>
    <row r="2" spans="2:27" ht="17.25" customHeight="1" x14ac:dyDescent="0.25">
      <c r="B2" s="155"/>
      <c r="C2" s="156"/>
      <c r="D2" s="157"/>
      <c r="E2" s="158"/>
      <c r="F2" s="159"/>
      <c r="G2" s="159"/>
      <c r="H2" s="613"/>
      <c r="I2" s="613"/>
      <c r="J2" s="613"/>
      <c r="K2" s="613"/>
      <c r="L2" s="613"/>
      <c r="M2" s="613"/>
      <c r="N2" s="613"/>
      <c r="O2" s="613"/>
      <c r="P2" s="244"/>
      <c r="Q2" s="159"/>
      <c r="R2" s="245"/>
      <c r="S2" s="615" t="s">
        <v>0</v>
      </c>
      <c r="T2" s="616"/>
      <c r="U2" s="616"/>
      <c r="V2" s="617"/>
      <c r="W2" s="617"/>
      <c r="X2" s="246"/>
      <c r="Y2" s="247"/>
      <c r="Z2" s="248"/>
      <c r="AA2" s="248"/>
    </row>
    <row r="3" spans="2:27" ht="18" customHeight="1" x14ac:dyDescent="0.25">
      <c r="B3" s="160"/>
      <c r="C3" s="161"/>
      <c r="D3" s="162"/>
      <c r="E3" s="163"/>
      <c r="F3" s="163"/>
      <c r="G3" s="163"/>
      <c r="H3" s="614"/>
      <c r="I3" s="614"/>
      <c r="J3" s="614"/>
      <c r="K3" s="614"/>
      <c r="L3" s="614"/>
      <c r="M3" s="614"/>
      <c r="N3" s="614"/>
      <c r="O3" s="614"/>
      <c r="P3" s="249"/>
      <c r="Q3" s="163"/>
      <c r="R3" s="250"/>
      <c r="S3" s="563" t="s">
        <v>1</v>
      </c>
      <c r="T3" s="564"/>
      <c r="U3" s="564"/>
      <c r="V3" s="608"/>
      <c r="W3" s="608"/>
      <c r="X3" s="251"/>
      <c r="Y3" s="252"/>
      <c r="Z3" s="248"/>
      <c r="AA3" s="248"/>
    </row>
    <row r="4" spans="2:27" ht="18" customHeight="1" x14ac:dyDescent="0.25">
      <c r="B4" s="160"/>
      <c r="C4" s="164" t="s">
        <v>2</v>
      </c>
      <c r="D4" s="162"/>
      <c r="E4" s="165"/>
      <c r="F4" s="165"/>
      <c r="G4" s="165"/>
      <c r="H4" s="605"/>
      <c r="I4" s="605"/>
      <c r="J4" s="605"/>
      <c r="K4" s="605"/>
      <c r="L4" s="605"/>
      <c r="M4" s="605"/>
      <c r="N4" s="605"/>
      <c r="O4" s="605"/>
      <c r="P4" s="253"/>
      <c r="Q4" s="165"/>
      <c r="R4" s="254"/>
      <c r="S4" s="606" t="s">
        <v>3</v>
      </c>
      <c r="T4" s="607"/>
      <c r="U4" s="607"/>
      <c r="V4" s="608"/>
      <c r="W4" s="608"/>
      <c r="X4" s="251"/>
      <c r="Y4" s="252"/>
      <c r="Z4" s="248"/>
      <c r="AA4" s="248"/>
    </row>
    <row r="5" spans="2:27" ht="21" customHeight="1" thickBot="1" x14ac:dyDescent="0.3">
      <c r="B5" s="166"/>
      <c r="C5" s="167"/>
      <c r="D5" s="168"/>
      <c r="E5" s="169"/>
      <c r="F5" s="3"/>
      <c r="G5" s="170"/>
      <c r="H5" s="609"/>
      <c r="I5" s="609"/>
      <c r="J5" s="609"/>
      <c r="K5" s="609"/>
      <c r="L5" s="609"/>
      <c r="M5" s="609"/>
      <c r="N5" s="609"/>
      <c r="O5" s="609"/>
      <c r="P5" s="255"/>
      <c r="Q5" s="170"/>
      <c r="R5" s="256"/>
      <c r="S5" s="610" t="s">
        <v>4</v>
      </c>
      <c r="T5" s="611"/>
      <c r="U5" s="611"/>
      <c r="V5" s="612"/>
      <c r="W5" s="612"/>
      <c r="X5" s="257"/>
      <c r="Y5" s="258"/>
      <c r="Z5" s="248"/>
      <c r="AA5" s="248"/>
    </row>
    <row r="6" spans="2:27" s="259" customFormat="1" ht="15.6" customHeight="1" x14ac:dyDescent="0.25">
      <c r="B6" s="601"/>
      <c r="C6" s="602"/>
      <c r="D6" s="603"/>
      <c r="E6" s="435"/>
      <c r="F6" s="435"/>
      <c r="G6" s="435"/>
      <c r="H6" s="436"/>
      <c r="I6" s="434"/>
      <c r="J6" s="435"/>
      <c r="K6" s="435"/>
      <c r="L6" s="436"/>
      <c r="M6" s="434"/>
      <c r="N6" s="436"/>
      <c r="O6" s="601"/>
      <c r="P6" s="602"/>
      <c r="Q6" s="602"/>
      <c r="R6" s="602"/>
      <c r="S6" s="602"/>
      <c r="T6" s="602"/>
      <c r="U6" s="602"/>
      <c r="V6" s="604"/>
      <c r="W6" s="434"/>
      <c r="X6" s="435"/>
      <c r="Y6" s="436"/>
      <c r="Z6" s="248"/>
      <c r="AA6" s="248"/>
    </row>
    <row r="7" spans="2:27" ht="15.6" customHeight="1" x14ac:dyDescent="0.25">
      <c r="B7" s="171"/>
      <c r="C7" s="479"/>
      <c r="D7" s="592"/>
      <c r="E7" s="4"/>
      <c r="F7" s="593"/>
      <c r="G7" s="594"/>
      <c r="H7" s="5"/>
      <c r="I7" s="595"/>
      <c r="J7" s="596"/>
      <c r="K7" s="596"/>
      <c r="L7" s="6"/>
      <c r="M7" s="7"/>
      <c r="N7" s="8"/>
      <c r="O7" s="597"/>
      <c r="P7" s="598"/>
      <c r="Q7" s="9"/>
      <c r="R7" s="10"/>
      <c r="S7" s="599"/>
      <c r="T7" s="599"/>
      <c r="U7" s="599"/>
      <c r="V7" s="600"/>
      <c r="W7" s="450"/>
      <c r="X7" s="452"/>
      <c r="Y7" s="11"/>
      <c r="Z7" s="260"/>
      <c r="AA7" s="261"/>
    </row>
    <row r="8" spans="2:27" ht="15.6" customHeight="1" x14ac:dyDescent="0.25">
      <c r="B8" s="12"/>
      <c r="C8" s="583"/>
      <c r="D8" s="584"/>
      <c r="E8" s="13"/>
      <c r="F8" s="14"/>
      <c r="G8" s="15"/>
      <c r="H8" s="172"/>
      <c r="I8" s="560"/>
      <c r="J8" s="561"/>
      <c r="K8" s="562"/>
      <c r="L8" s="16"/>
      <c r="M8" s="17"/>
      <c r="N8" s="18"/>
      <c r="O8" s="585"/>
      <c r="P8" s="586"/>
      <c r="Q8" s="19"/>
      <c r="R8" s="20"/>
      <c r="S8" s="587"/>
      <c r="T8" s="587"/>
      <c r="U8" s="588"/>
      <c r="V8" s="589"/>
      <c r="W8" s="590"/>
      <c r="X8" s="591"/>
      <c r="Y8" s="21"/>
      <c r="Z8" s="261"/>
      <c r="AA8" s="261"/>
    </row>
    <row r="9" spans="2:27" ht="15.6" customHeight="1" x14ac:dyDescent="0.25">
      <c r="B9" s="173"/>
      <c r="C9" s="423"/>
      <c r="D9" s="559"/>
      <c r="E9" s="174"/>
      <c r="F9" s="22"/>
      <c r="G9" s="175"/>
      <c r="H9" s="23"/>
      <c r="I9" s="560"/>
      <c r="J9" s="561"/>
      <c r="K9" s="562"/>
      <c r="L9" s="16"/>
      <c r="M9" s="17"/>
      <c r="N9" s="24"/>
      <c r="O9" s="574"/>
      <c r="P9" s="503"/>
      <c r="Q9" s="19"/>
      <c r="R9" s="20"/>
      <c r="S9" s="575"/>
      <c r="T9" s="576"/>
      <c r="U9" s="575"/>
      <c r="V9" s="577"/>
      <c r="W9" s="581"/>
      <c r="X9" s="582"/>
      <c r="Y9" s="21"/>
      <c r="Z9" s="261"/>
      <c r="AA9" s="248"/>
    </row>
    <row r="10" spans="2:27" ht="15.6" customHeight="1" x14ac:dyDescent="0.25">
      <c r="B10" s="25"/>
      <c r="C10" s="423"/>
      <c r="D10" s="559"/>
      <c r="E10" s="13"/>
      <c r="F10" s="172"/>
      <c r="G10" s="15"/>
      <c r="H10" s="172"/>
      <c r="I10" s="560"/>
      <c r="J10" s="561"/>
      <c r="K10" s="562"/>
      <c r="L10" s="16"/>
      <c r="M10" s="17"/>
      <c r="N10" s="26"/>
      <c r="O10" s="574"/>
      <c r="P10" s="503"/>
      <c r="Q10" s="19"/>
      <c r="R10" s="20"/>
      <c r="S10" s="575"/>
      <c r="T10" s="576"/>
      <c r="U10" s="575"/>
      <c r="V10" s="577"/>
      <c r="W10" s="27"/>
      <c r="X10" s="28"/>
      <c r="Y10" s="29"/>
      <c r="AA10" s="248"/>
    </row>
    <row r="11" spans="2:27" ht="15.6" customHeight="1" x14ac:dyDescent="0.25">
      <c r="B11" s="173"/>
      <c r="C11" s="423"/>
      <c r="D11" s="559"/>
      <c r="E11" s="176"/>
      <c r="F11" s="177"/>
      <c r="G11" s="176"/>
      <c r="H11" s="178"/>
      <c r="I11" s="560"/>
      <c r="J11" s="561"/>
      <c r="K11" s="562"/>
      <c r="L11" s="16"/>
      <c r="M11" s="17"/>
      <c r="N11" s="179"/>
      <c r="O11" s="578"/>
      <c r="P11" s="579"/>
      <c r="Q11" s="579"/>
      <c r="R11" s="580"/>
      <c r="S11" s="566"/>
      <c r="T11" s="567"/>
      <c r="U11" s="567"/>
      <c r="V11" s="568"/>
      <c r="W11" s="27"/>
      <c r="X11" s="28"/>
      <c r="Y11" s="29"/>
      <c r="Z11" s="262">
        <v>0</v>
      </c>
      <c r="AA11" s="262"/>
    </row>
    <row r="12" spans="2:27" ht="15.6" customHeight="1" x14ac:dyDescent="0.25">
      <c r="B12" s="173"/>
      <c r="C12" s="423"/>
      <c r="D12" s="559"/>
      <c r="E12" s="13"/>
      <c r="F12" s="30"/>
      <c r="G12" s="15"/>
      <c r="H12" s="30"/>
      <c r="I12" s="560"/>
      <c r="J12" s="561"/>
      <c r="K12" s="562"/>
      <c r="L12" s="16"/>
      <c r="M12" s="17"/>
      <c r="N12" s="31"/>
      <c r="O12" s="563"/>
      <c r="P12" s="564"/>
      <c r="Q12" s="564"/>
      <c r="R12" s="565"/>
      <c r="S12" s="566"/>
      <c r="T12" s="567"/>
      <c r="U12" s="567"/>
      <c r="V12" s="568"/>
      <c r="W12" s="25"/>
      <c r="X12" s="13"/>
      <c r="Y12" s="21"/>
      <c r="Z12" s="263">
        <v>0</v>
      </c>
      <c r="AA12" s="262"/>
    </row>
    <row r="13" spans="2:27" ht="15.6" customHeight="1" thickBot="1" x14ac:dyDescent="0.3">
      <c r="B13" s="180"/>
      <c r="C13" s="458"/>
      <c r="D13" s="569"/>
      <c r="E13" s="570"/>
      <c r="F13" s="571"/>
      <c r="G13" s="572"/>
      <c r="H13" s="573"/>
      <c r="I13" s="560"/>
      <c r="J13" s="561"/>
      <c r="K13" s="562"/>
      <c r="L13" s="32"/>
      <c r="M13" s="17"/>
      <c r="N13" s="31"/>
      <c r="O13" s="563"/>
      <c r="P13" s="564"/>
      <c r="Q13" s="564"/>
      <c r="R13" s="565"/>
      <c r="S13" s="566"/>
      <c r="T13" s="567"/>
      <c r="U13" s="567"/>
      <c r="V13" s="568"/>
      <c r="W13" s="33"/>
      <c r="X13" s="34"/>
      <c r="Y13" s="35"/>
      <c r="Z13" s="264" t="s">
        <v>2</v>
      </c>
      <c r="AA13" s="265">
        <v>0</v>
      </c>
    </row>
    <row r="14" spans="2:27" s="259" customFormat="1" ht="15.6" customHeight="1" x14ac:dyDescent="0.25">
      <c r="B14" s="543"/>
      <c r="C14" s="544"/>
      <c r="D14" s="544"/>
      <c r="E14" s="545"/>
      <c r="F14" s="544"/>
      <c r="G14" s="544"/>
      <c r="H14" s="546"/>
      <c r="I14" s="547"/>
      <c r="J14" s="548"/>
      <c r="K14" s="548"/>
      <c r="L14" s="548"/>
      <c r="M14" s="548"/>
      <c r="N14" s="548"/>
      <c r="O14" s="475" t="s">
        <v>6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91"/>
      <c r="Z14" s="304"/>
      <c r="AA14" s="264"/>
    </row>
    <row r="15" spans="2:27" ht="15.6" customHeight="1" x14ac:dyDescent="0.25">
      <c r="B15" s="549"/>
      <c r="C15" s="550"/>
      <c r="D15" s="551"/>
      <c r="E15" s="181"/>
      <c r="F15" s="182"/>
      <c r="G15" s="182"/>
      <c r="H15" s="183"/>
      <c r="I15" s="441"/>
      <c r="J15" s="442"/>
      <c r="K15" s="448"/>
      <c r="L15" s="552"/>
      <c r="M15" s="553"/>
      <c r="N15" s="554"/>
      <c r="O15" s="555" t="s">
        <v>7</v>
      </c>
      <c r="P15" s="556"/>
      <c r="Q15" s="557"/>
      <c r="R15" s="36" t="s">
        <v>8</v>
      </c>
      <c r="S15" s="558" t="s">
        <v>9</v>
      </c>
      <c r="T15" s="557"/>
      <c r="U15" s="558" t="s">
        <v>10</v>
      </c>
      <c r="V15" s="557"/>
      <c r="W15" s="36" t="s">
        <v>11</v>
      </c>
      <c r="X15" s="36" t="s">
        <v>12</v>
      </c>
      <c r="Y15" s="37" t="s">
        <v>13</v>
      </c>
      <c r="Z15" s="305"/>
      <c r="AA15" s="305"/>
    </row>
    <row r="16" spans="2:27" ht="15.6" customHeight="1" x14ac:dyDescent="0.25">
      <c r="B16" s="465"/>
      <c r="C16" s="466"/>
      <c r="D16" s="39"/>
      <c r="E16" s="184"/>
      <c r="F16" s="185"/>
      <c r="G16" s="185"/>
      <c r="H16" s="186"/>
      <c r="I16" s="413"/>
      <c r="J16" s="414"/>
      <c r="K16" s="40"/>
      <c r="L16" s="41"/>
      <c r="M16" s="41"/>
      <c r="N16" s="42"/>
      <c r="O16" s="536" t="s">
        <v>75</v>
      </c>
      <c r="P16" s="537"/>
      <c r="Q16" s="538"/>
      <c r="R16" s="43"/>
      <c r="S16" s="539"/>
      <c r="T16" s="540"/>
      <c r="U16" s="539"/>
      <c r="V16" s="540"/>
      <c r="W16" s="43"/>
      <c r="X16" s="44" t="s">
        <v>2</v>
      </c>
      <c r="Y16" s="45" t="s">
        <v>2</v>
      </c>
      <c r="Z16" s="306" t="s">
        <v>2</v>
      </c>
      <c r="AA16" s="307" t="s">
        <v>2</v>
      </c>
    </row>
    <row r="17" spans="2:27" ht="15.6" customHeight="1" x14ac:dyDescent="0.25">
      <c r="B17" s="465"/>
      <c r="C17" s="466"/>
      <c r="D17" s="46"/>
      <c r="E17" s="187"/>
      <c r="F17" s="188"/>
      <c r="G17" s="188"/>
      <c r="H17" s="189"/>
      <c r="I17" s="541"/>
      <c r="J17" s="542"/>
      <c r="K17" s="190"/>
      <c r="L17" s="191"/>
      <c r="M17" s="41"/>
      <c r="N17" s="192"/>
      <c r="O17" s="499" t="s">
        <v>76</v>
      </c>
      <c r="P17" s="500"/>
      <c r="Q17" s="501"/>
      <c r="R17" s="38"/>
      <c r="S17" s="497"/>
      <c r="T17" s="498"/>
      <c r="U17" s="497"/>
      <c r="V17" s="498"/>
      <c r="W17" s="38"/>
      <c r="X17" s="44" t="s">
        <v>2</v>
      </c>
      <c r="Y17" s="45" t="s">
        <v>2</v>
      </c>
      <c r="Z17" s="306" t="s">
        <v>2</v>
      </c>
      <c r="AA17" s="307" t="s">
        <v>2</v>
      </c>
    </row>
    <row r="18" spans="2:27" ht="15.6" customHeight="1" x14ac:dyDescent="0.25">
      <c r="B18" s="521"/>
      <c r="C18" s="522"/>
      <c r="D18" s="46"/>
      <c r="E18" s="184"/>
      <c r="F18" s="185"/>
      <c r="G18" s="185"/>
      <c r="H18" s="186"/>
      <c r="I18" s="413"/>
      <c r="J18" s="531"/>
      <c r="K18" s="414"/>
      <c r="L18" s="532"/>
      <c r="M18" s="532"/>
      <c r="N18" s="533"/>
      <c r="O18" s="499" t="s">
        <v>77</v>
      </c>
      <c r="P18" s="500"/>
      <c r="Q18" s="501"/>
      <c r="R18" s="38"/>
      <c r="S18" s="534"/>
      <c r="T18" s="535"/>
      <c r="U18" s="497"/>
      <c r="V18" s="498"/>
      <c r="W18" s="38"/>
      <c r="X18" s="44" t="s">
        <v>2</v>
      </c>
      <c r="Y18" s="45" t="s">
        <v>2</v>
      </c>
      <c r="Z18" s="306" t="s">
        <v>2</v>
      </c>
      <c r="AA18" s="307" t="s">
        <v>2</v>
      </c>
    </row>
    <row r="19" spans="2:27" ht="15.6" customHeight="1" x14ac:dyDescent="0.25">
      <c r="B19" s="527"/>
      <c r="C19" s="528"/>
      <c r="D19" s="46"/>
      <c r="E19" s="184"/>
      <c r="F19" s="185"/>
      <c r="G19" s="185"/>
      <c r="H19" s="186"/>
      <c r="I19" s="413"/>
      <c r="J19" s="414"/>
      <c r="K19" s="40"/>
      <c r="L19" s="41"/>
      <c r="M19" s="41"/>
      <c r="N19" s="42"/>
      <c r="O19" s="499" t="s">
        <v>78</v>
      </c>
      <c r="P19" s="500"/>
      <c r="Q19" s="501"/>
      <c r="R19" s="38"/>
      <c r="S19" s="497"/>
      <c r="T19" s="498"/>
      <c r="U19" s="497"/>
      <c r="V19" s="498"/>
      <c r="W19" s="38"/>
      <c r="X19" s="44" t="s">
        <v>2</v>
      </c>
      <c r="Y19" s="45" t="s">
        <v>2</v>
      </c>
      <c r="Z19" s="306" t="s">
        <v>2</v>
      </c>
      <c r="AA19" s="307" t="s">
        <v>2</v>
      </c>
    </row>
    <row r="20" spans="2:27" ht="15.6" customHeight="1" thickBot="1" x14ac:dyDescent="0.3">
      <c r="B20" s="465"/>
      <c r="C20" s="466"/>
      <c r="D20" s="46"/>
      <c r="E20" s="193"/>
      <c r="F20" s="194"/>
      <c r="G20" s="194"/>
      <c r="H20" s="195"/>
      <c r="I20" s="529"/>
      <c r="J20" s="530"/>
      <c r="K20" s="190"/>
      <c r="L20" s="191"/>
      <c r="M20" s="41"/>
      <c r="N20" s="196"/>
      <c r="O20" s="499" t="s">
        <v>79</v>
      </c>
      <c r="P20" s="500"/>
      <c r="Q20" s="501"/>
      <c r="R20" s="38"/>
      <c r="S20" s="497"/>
      <c r="T20" s="498"/>
      <c r="U20" s="497"/>
      <c r="V20" s="498"/>
      <c r="W20" s="38"/>
      <c r="X20" s="44" t="s">
        <v>2</v>
      </c>
      <c r="Y20" s="45" t="s">
        <v>2</v>
      </c>
      <c r="Z20" s="306" t="s">
        <v>2</v>
      </c>
      <c r="AA20" s="307" t="s">
        <v>2</v>
      </c>
    </row>
    <row r="21" spans="2:27" ht="15.6" customHeight="1" x14ac:dyDescent="0.25">
      <c r="B21" s="525"/>
      <c r="C21" s="526"/>
      <c r="D21" s="46"/>
      <c r="E21" s="197"/>
      <c r="F21" s="198"/>
      <c r="G21" s="198"/>
      <c r="H21" s="199"/>
      <c r="I21" s="434"/>
      <c r="J21" s="435"/>
      <c r="K21" s="435"/>
      <c r="L21" s="435"/>
      <c r="M21" s="435"/>
      <c r="N21" s="436"/>
      <c r="O21" s="499" t="s">
        <v>80</v>
      </c>
      <c r="P21" s="500"/>
      <c r="Q21" s="501"/>
      <c r="R21" s="38"/>
      <c r="S21" s="497"/>
      <c r="T21" s="498"/>
      <c r="U21" s="497"/>
      <c r="V21" s="498"/>
      <c r="W21" s="38"/>
      <c r="X21" s="44" t="s">
        <v>2</v>
      </c>
      <c r="Y21" s="45" t="s">
        <v>2</v>
      </c>
      <c r="Z21" s="306" t="s">
        <v>2</v>
      </c>
      <c r="AA21" s="307" t="s">
        <v>2</v>
      </c>
    </row>
    <row r="22" spans="2:27" ht="15.6" customHeight="1" x14ac:dyDescent="0.25">
      <c r="B22" s="472"/>
      <c r="C22" s="473"/>
      <c r="D22" s="473"/>
      <c r="E22" s="473"/>
      <c r="F22" s="473"/>
      <c r="G22" s="473"/>
      <c r="H22" s="474"/>
      <c r="I22" s="200"/>
      <c r="J22" s="201"/>
      <c r="L22" s="202"/>
      <c r="M22" s="202"/>
      <c r="N22" s="47"/>
      <c r="O22" s="499" t="s">
        <v>81</v>
      </c>
      <c r="P22" s="500"/>
      <c r="Q22" s="501"/>
      <c r="R22" s="38"/>
      <c r="S22" s="497"/>
      <c r="T22" s="498"/>
      <c r="U22" s="497"/>
      <c r="V22" s="498"/>
      <c r="W22" s="38"/>
      <c r="X22" s="44" t="s">
        <v>2</v>
      </c>
      <c r="Y22" s="45" t="s">
        <v>2</v>
      </c>
      <c r="Z22" s="306" t="s">
        <v>2</v>
      </c>
      <c r="AA22" s="307" t="s">
        <v>2</v>
      </c>
    </row>
    <row r="23" spans="2:27" ht="15.6" customHeight="1" x14ac:dyDescent="0.25">
      <c r="B23" s="523"/>
      <c r="C23" s="524"/>
      <c r="D23" s="48"/>
      <c r="E23" s="49"/>
      <c r="F23" s="49"/>
      <c r="G23" s="49"/>
      <c r="H23" s="49"/>
      <c r="I23" s="447"/>
      <c r="J23" s="424"/>
      <c r="K23" s="203"/>
      <c r="L23" s="50"/>
      <c r="M23" s="50"/>
      <c r="N23" s="51"/>
      <c r="O23" s="499" t="s">
        <v>82</v>
      </c>
      <c r="P23" s="500"/>
      <c r="Q23" s="501"/>
      <c r="R23" s="38"/>
      <c r="S23" s="497"/>
      <c r="T23" s="498"/>
      <c r="U23" s="497"/>
      <c r="V23" s="498"/>
      <c r="W23" s="38"/>
      <c r="X23" s="44" t="s">
        <v>2</v>
      </c>
      <c r="Y23" s="45" t="s">
        <v>2</v>
      </c>
      <c r="Z23" s="306" t="s">
        <v>2</v>
      </c>
      <c r="AA23" s="307" t="s">
        <v>2</v>
      </c>
    </row>
    <row r="24" spans="2:27" ht="15.6" customHeight="1" x14ac:dyDescent="0.25">
      <c r="B24" s="521"/>
      <c r="C24" s="522"/>
      <c r="D24" s="52"/>
      <c r="E24" s="53"/>
      <c r="F24" s="53"/>
      <c r="G24" s="53"/>
      <c r="H24" s="53"/>
      <c r="I24" s="447"/>
      <c r="J24" s="424"/>
      <c r="K24" s="150"/>
      <c r="L24" s="50"/>
      <c r="M24" s="50"/>
      <c r="N24" s="51"/>
      <c r="O24" s="499" t="s">
        <v>83</v>
      </c>
      <c r="P24" s="500"/>
      <c r="Q24" s="501"/>
      <c r="R24" s="38"/>
      <c r="S24" s="497"/>
      <c r="T24" s="498"/>
      <c r="U24" s="497"/>
      <c r="V24" s="498"/>
      <c r="W24" s="38"/>
      <c r="X24" s="44" t="s">
        <v>2</v>
      </c>
      <c r="Y24" s="45" t="s">
        <v>2</v>
      </c>
      <c r="Z24" s="306" t="s">
        <v>2</v>
      </c>
      <c r="AA24" s="307" t="s">
        <v>2</v>
      </c>
    </row>
    <row r="25" spans="2:27" ht="15.6" customHeight="1" x14ac:dyDescent="0.25">
      <c r="B25" s="521"/>
      <c r="C25" s="522"/>
      <c r="D25" s="52"/>
      <c r="E25" s="53"/>
      <c r="F25" s="53"/>
      <c r="G25" s="53"/>
      <c r="H25" s="53"/>
      <c r="I25" s="447"/>
      <c r="J25" s="424"/>
      <c r="K25" s="204"/>
      <c r="L25" s="50"/>
      <c r="M25" s="50"/>
      <c r="N25" s="51"/>
      <c r="O25" s="499" t="s">
        <v>84</v>
      </c>
      <c r="P25" s="500"/>
      <c r="Q25" s="501"/>
      <c r="R25" s="38"/>
      <c r="S25" s="497"/>
      <c r="T25" s="498"/>
      <c r="U25" s="497"/>
      <c r="V25" s="498"/>
      <c r="W25" s="38"/>
      <c r="X25" s="44" t="s">
        <v>2</v>
      </c>
      <c r="Y25" s="45" t="s">
        <v>2</v>
      </c>
      <c r="Z25" s="306" t="s">
        <v>2</v>
      </c>
      <c r="AA25" s="307" t="s">
        <v>2</v>
      </c>
    </row>
    <row r="26" spans="2:27" ht="15.6" customHeight="1" x14ac:dyDescent="0.25">
      <c r="B26" s="521"/>
      <c r="C26" s="522"/>
      <c r="D26" s="52"/>
      <c r="E26" s="53"/>
      <c r="F26" s="53"/>
      <c r="G26" s="53"/>
      <c r="H26" s="53"/>
      <c r="I26" s="447"/>
      <c r="J26" s="424"/>
      <c r="K26" s="204"/>
      <c r="L26" s="50"/>
      <c r="M26" s="50"/>
      <c r="N26" s="51"/>
      <c r="O26" s="499" t="s">
        <v>85</v>
      </c>
      <c r="P26" s="500"/>
      <c r="Q26" s="501"/>
      <c r="R26" s="38"/>
      <c r="S26" s="497"/>
      <c r="T26" s="498"/>
      <c r="U26" s="497"/>
      <c r="V26" s="498"/>
      <c r="W26" s="38"/>
      <c r="X26" s="44" t="s">
        <v>2</v>
      </c>
      <c r="Y26" s="45" t="s">
        <v>2</v>
      </c>
      <c r="Z26" s="306" t="s">
        <v>2</v>
      </c>
      <c r="AA26" s="307" t="s">
        <v>2</v>
      </c>
    </row>
    <row r="27" spans="2:27" ht="15.6" customHeight="1" x14ac:dyDescent="0.25">
      <c r="B27" s="521"/>
      <c r="C27" s="522"/>
      <c r="D27" s="52"/>
      <c r="E27" s="53"/>
      <c r="F27" s="53"/>
      <c r="G27" s="53"/>
      <c r="H27" s="53"/>
      <c r="I27" s="447"/>
      <c r="J27" s="424"/>
      <c r="K27" s="204"/>
      <c r="L27" s="50"/>
      <c r="M27" s="50"/>
      <c r="N27" s="51"/>
      <c r="O27" s="499" t="s">
        <v>95</v>
      </c>
      <c r="P27" s="500"/>
      <c r="Q27" s="501"/>
      <c r="R27" s="38"/>
      <c r="S27" s="497"/>
      <c r="T27" s="498"/>
      <c r="U27" s="497"/>
      <c r="V27" s="498"/>
      <c r="W27" s="38"/>
      <c r="X27" s="44" t="s">
        <v>2</v>
      </c>
      <c r="Y27" s="45" t="s">
        <v>2</v>
      </c>
      <c r="Z27" s="306" t="s">
        <v>2</v>
      </c>
      <c r="AA27" s="307" t="s">
        <v>2</v>
      </c>
    </row>
    <row r="28" spans="2:27" ht="15.6" customHeight="1" x14ac:dyDescent="0.25">
      <c r="B28" s="521"/>
      <c r="C28" s="522"/>
      <c r="D28" s="52"/>
      <c r="E28" s="53"/>
      <c r="F28" s="53"/>
      <c r="G28" s="53"/>
      <c r="H28" s="53"/>
      <c r="I28" s="447"/>
      <c r="J28" s="424"/>
      <c r="K28" s="204"/>
      <c r="L28" s="50"/>
      <c r="M28" s="50"/>
      <c r="N28" s="51"/>
      <c r="O28" s="499" t="s">
        <v>96</v>
      </c>
      <c r="P28" s="500"/>
      <c r="Q28" s="501"/>
      <c r="R28" s="38"/>
      <c r="S28" s="497"/>
      <c r="T28" s="498"/>
      <c r="U28" s="497"/>
      <c r="V28" s="498"/>
      <c r="W28" s="38"/>
      <c r="X28" s="44" t="s">
        <v>2</v>
      </c>
      <c r="Y28" s="45" t="s">
        <v>2</v>
      </c>
      <c r="Z28" s="306" t="s">
        <v>2</v>
      </c>
      <c r="AA28" s="307" t="s">
        <v>2</v>
      </c>
    </row>
    <row r="29" spans="2:27" ht="15.6" customHeight="1" x14ac:dyDescent="0.25">
      <c r="B29" s="521"/>
      <c r="C29" s="522"/>
      <c r="D29" s="52"/>
      <c r="E29" s="53"/>
      <c r="F29" s="53"/>
      <c r="G29" s="53"/>
      <c r="H29" s="53"/>
      <c r="I29" s="447"/>
      <c r="J29" s="424"/>
      <c r="K29" s="204"/>
      <c r="L29" s="50"/>
      <c r="M29" s="50"/>
      <c r="N29" s="51"/>
      <c r="O29" s="499" t="s">
        <v>97</v>
      </c>
      <c r="P29" s="500"/>
      <c r="Q29" s="501"/>
      <c r="R29" s="38"/>
      <c r="S29" s="497"/>
      <c r="T29" s="498"/>
      <c r="U29" s="497"/>
      <c r="V29" s="498"/>
      <c r="W29" s="38"/>
      <c r="X29" s="44" t="s">
        <v>2</v>
      </c>
      <c r="Y29" s="45" t="s">
        <v>2</v>
      </c>
      <c r="Z29" s="306" t="s">
        <v>2</v>
      </c>
      <c r="AA29" s="307" t="s">
        <v>2</v>
      </c>
    </row>
    <row r="30" spans="2:27" ht="15.6" customHeight="1" x14ac:dyDescent="0.25">
      <c r="B30" s="521"/>
      <c r="C30" s="522"/>
      <c r="D30" s="39"/>
      <c r="E30" s="53"/>
      <c r="F30" s="53"/>
      <c r="G30" s="53"/>
      <c r="H30" s="53"/>
      <c r="I30" s="447"/>
      <c r="J30" s="424"/>
      <c r="K30" s="204"/>
      <c r="L30" s="50"/>
      <c r="M30" s="50"/>
      <c r="N30" s="51"/>
      <c r="O30" s="499" t="s">
        <v>98</v>
      </c>
      <c r="P30" s="500"/>
      <c r="Q30" s="501"/>
      <c r="R30" s="38"/>
      <c r="S30" s="497"/>
      <c r="T30" s="498"/>
      <c r="U30" s="497"/>
      <c r="V30" s="498"/>
      <c r="W30" s="38"/>
      <c r="X30" s="44" t="s">
        <v>2</v>
      </c>
      <c r="Y30" s="45" t="s">
        <v>2</v>
      </c>
      <c r="Z30" s="306" t="s">
        <v>2</v>
      </c>
      <c r="AA30" s="307" t="s">
        <v>2</v>
      </c>
    </row>
    <row r="31" spans="2:27" ht="15.6" customHeight="1" x14ac:dyDescent="0.25">
      <c r="B31" s="517"/>
      <c r="C31" s="518"/>
      <c r="D31" s="54"/>
      <c r="E31" s="55"/>
      <c r="F31" s="55"/>
      <c r="G31" s="55"/>
      <c r="H31" s="55"/>
      <c r="I31" s="447"/>
      <c r="J31" s="424"/>
      <c r="K31" s="204"/>
      <c r="L31" s="50"/>
      <c r="M31" s="50"/>
      <c r="N31" s="51"/>
      <c r="O31" s="499" t="s">
        <v>99</v>
      </c>
      <c r="P31" s="500"/>
      <c r="Q31" s="501"/>
      <c r="R31" s="38"/>
      <c r="S31" s="497"/>
      <c r="T31" s="498"/>
      <c r="U31" s="519"/>
      <c r="V31" s="520"/>
      <c r="W31" s="38"/>
      <c r="X31" s="44" t="s">
        <v>2</v>
      </c>
      <c r="Y31" s="45" t="s">
        <v>2</v>
      </c>
      <c r="Z31" s="306" t="s">
        <v>2</v>
      </c>
      <c r="AA31" s="307" t="s">
        <v>2</v>
      </c>
    </row>
    <row r="32" spans="2:27" ht="15.6" customHeight="1" x14ac:dyDescent="0.25">
      <c r="B32" s="472"/>
      <c r="C32" s="473"/>
      <c r="D32" s="473"/>
      <c r="E32" s="473"/>
      <c r="F32" s="473"/>
      <c r="G32" s="473"/>
      <c r="H32" s="474"/>
      <c r="I32" s="447"/>
      <c r="J32" s="424"/>
      <c r="K32" s="204"/>
      <c r="L32" s="50"/>
      <c r="M32" s="50"/>
      <c r="N32" s="51"/>
      <c r="O32" s="499" t="s">
        <v>100</v>
      </c>
      <c r="P32" s="500"/>
      <c r="Q32" s="501"/>
      <c r="R32" s="38"/>
      <c r="S32" s="497"/>
      <c r="T32" s="498"/>
      <c r="U32" s="497"/>
      <c r="V32" s="498"/>
      <c r="W32" s="38"/>
      <c r="X32" s="44" t="s">
        <v>2</v>
      </c>
      <c r="Y32" s="45" t="s">
        <v>2</v>
      </c>
      <c r="Z32" s="306" t="s">
        <v>2</v>
      </c>
      <c r="AA32" s="307" t="s">
        <v>2</v>
      </c>
    </row>
    <row r="33" spans="2:27" ht="15.6" customHeight="1" x14ac:dyDescent="0.25">
      <c r="B33" s="514"/>
      <c r="C33" s="515"/>
      <c r="D33" s="516"/>
      <c r="E33" s="56"/>
      <c r="F33" s="57"/>
      <c r="G33" s="57"/>
      <c r="H33" s="58"/>
      <c r="I33" s="447"/>
      <c r="J33" s="424"/>
      <c r="K33" s="204"/>
      <c r="L33" s="50"/>
      <c r="M33" s="50"/>
      <c r="N33" s="51"/>
      <c r="O33" s="499" t="s">
        <v>101</v>
      </c>
      <c r="P33" s="500"/>
      <c r="Q33" s="501"/>
      <c r="R33" s="38"/>
      <c r="S33" s="497"/>
      <c r="T33" s="498"/>
      <c r="U33" s="497"/>
      <c r="V33" s="498"/>
      <c r="W33" s="38"/>
      <c r="X33" s="44" t="s">
        <v>2</v>
      </c>
      <c r="Y33" s="45" t="s">
        <v>2</v>
      </c>
      <c r="Z33" s="306" t="s">
        <v>2</v>
      </c>
      <c r="AA33" s="307" t="s">
        <v>2</v>
      </c>
    </row>
    <row r="34" spans="2:27" ht="15.6" customHeight="1" x14ac:dyDescent="0.25">
      <c r="B34" s="465"/>
      <c r="C34" s="466"/>
      <c r="D34" s="52"/>
      <c r="E34" s="59"/>
      <c r="F34" s="60"/>
      <c r="G34" s="60"/>
      <c r="H34" s="61"/>
      <c r="I34" s="447"/>
      <c r="J34" s="424"/>
      <c r="K34" s="205"/>
      <c r="L34" s="62"/>
      <c r="M34" s="62"/>
      <c r="N34" s="51"/>
      <c r="O34" s="499" t="s">
        <v>102</v>
      </c>
      <c r="P34" s="500"/>
      <c r="Q34" s="501"/>
      <c r="R34" s="38"/>
      <c r="S34" s="497"/>
      <c r="T34" s="498"/>
      <c r="U34" s="497"/>
      <c r="V34" s="498"/>
      <c r="W34" s="38"/>
      <c r="X34" s="44" t="s">
        <v>2</v>
      </c>
      <c r="Y34" s="45" t="s">
        <v>2</v>
      </c>
      <c r="Z34" s="306" t="s">
        <v>2</v>
      </c>
      <c r="AA34" s="307" t="s">
        <v>2</v>
      </c>
    </row>
    <row r="35" spans="2:27" ht="15.6" customHeight="1" thickBot="1" x14ac:dyDescent="0.3">
      <c r="B35" s="465"/>
      <c r="C35" s="466"/>
      <c r="D35" s="63"/>
      <c r="E35" s="59"/>
      <c r="F35" s="60"/>
      <c r="G35" s="60"/>
      <c r="H35" s="61"/>
      <c r="I35" s="445"/>
      <c r="J35" s="449"/>
      <c r="K35" s="449"/>
      <c r="L35" s="64"/>
      <c r="M35" s="65"/>
      <c r="N35" s="66"/>
      <c r="O35" s="499" t="s">
        <v>103</v>
      </c>
      <c r="P35" s="500"/>
      <c r="Q35" s="501"/>
      <c r="R35" s="38"/>
      <c r="S35" s="497"/>
      <c r="T35" s="498"/>
      <c r="U35" s="497"/>
      <c r="V35" s="498"/>
      <c r="W35" s="38"/>
      <c r="X35" s="44" t="s">
        <v>2</v>
      </c>
      <c r="Y35" s="45" t="s">
        <v>2</v>
      </c>
      <c r="Z35" s="306" t="s">
        <v>2</v>
      </c>
      <c r="AA35" s="307" t="s">
        <v>2</v>
      </c>
    </row>
    <row r="36" spans="2:27" ht="15.6" customHeight="1" x14ac:dyDescent="0.25">
      <c r="B36" s="465"/>
      <c r="C36" s="466"/>
      <c r="D36" s="39"/>
      <c r="E36" s="59"/>
      <c r="F36" s="60"/>
      <c r="G36" s="60"/>
      <c r="H36" s="61"/>
      <c r="I36" s="434"/>
      <c r="J36" s="435"/>
      <c r="K36" s="435"/>
      <c r="L36" s="435"/>
      <c r="M36" s="435"/>
      <c r="N36" s="436"/>
      <c r="O36" s="499"/>
      <c r="P36" s="500"/>
      <c r="Q36" s="501"/>
      <c r="R36" s="38"/>
      <c r="S36" s="497"/>
      <c r="T36" s="498"/>
      <c r="U36" s="497"/>
      <c r="V36" s="498"/>
      <c r="W36" s="38"/>
      <c r="X36" s="44" t="s">
        <v>2</v>
      </c>
      <c r="Y36" s="45" t="s">
        <v>2</v>
      </c>
      <c r="Z36" s="306" t="s">
        <v>2</v>
      </c>
      <c r="AA36" s="307" t="s">
        <v>2</v>
      </c>
    </row>
    <row r="37" spans="2:27" ht="15.6" customHeight="1" x14ac:dyDescent="0.25">
      <c r="B37" s="465"/>
      <c r="C37" s="466"/>
      <c r="D37" s="63"/>
      <c r="E37" s="67"/>
      <c r="F37" s="68"/>
      <c r="G37" s="68"/>
      <c r="H37" s="69"/>
      <c r="I37" s="504"/>
      <c r="J37" s="505"/>
      <c r="K37" s="505"/>
      <c r="L37" s="506"/>
      <c r="M37" s="206"/>
      <c r="N37" s="207"/>
      <c r="O37" s="499"/>
      <c r="P37" s="500"/>
      <c r="Q37" s="501"/>
      <c r="R37" s="38"/>
      <c r="S37" s="497"/>
      <c r="T37" s="498"/>
      <c r="U37" s="497"/>
      <c r="V37" s="498"/>
      <c r="W37" s="38"/>
      <c r="X37" s="44" t="s">
        <v>2</v>
      </c>
      <c r="Y37" s="45" t="s">
        <v>2</v>
      </c>
      <c r="Z37" s="306" t="s">
        <v>2</v>
      </c>
      <c r="AA37" s="307" t="s">
        <v>2</v>
      </c>
    </row>
    <row r="38" spans="2:27" ht="15.6" customHeight="1" x14ac:dyDescent="0.25">
      <c r="B38" s="507"/>
      <c r="C38" s="508"/>
      <c r="D38" s="509"/>
      <c r="E38" s="70"/>
      <c r="F38" s="71"/>
      <c r="G38" s="71"/>
      <c r="H38" s="72"/>
      <c r="I38" s="510"/>
      <c r="J38" s="511"/>
      <c r="K38" s="512"/>
      <c r="L38" s="513"/>
      <c r="M38" s="73"/>
      <c r="N38" s="74"/>
      <c r="O38" s="499"/>
      <c r="P38" s="500"/>
      <c r="Q38" s="501"/>
      <c r="R38" s="38"/>
      <c r="S38" s="497"/>
      <c r="T38" s="498"/>
      <c r="U38" s="497"/>
      <c r="V38" s="498"/>
      <c r="W38" s="38"/>
      <c r="X38" s="44" t="s">
        <v>2</v>
      </c>
      <c r="Y38" s="45" t="s">
        <v>2</v>
      </c>
      <c r="Z38" s="306" t="s">
        <v>2</v>
      </c>
      <c r="AA38" s="307" t="s">
        <v>2</v>
      </c>
    </row>
    <row r="39" spans="2:27" ht="15.6" customHeight="1" x14ac:dyDescent="0.25">
      <c r="B39" s="472"/>
      <c r="C39" s="473"/>
      <c r="D39" s="473"/>
      <c r="E39" s="473"/>
      <c r="F39" s="473"/>
      <c r="G39" s="473"/>
      <c r="H39" s="474"/>
      <c r="I39" s="487"/>
      <c r="J39" s="488"/>
      <c r="K39" s="502"/>
      <c r="L39" s="503"/>
      <c r="M39" s="75"/>
      <c r="N39" s="74"/>
      <c r="O39" s="499"/>
      <c r="P39" s="500"/>
      <c r="Q39" s="501"/>
      <c r="R39" s="38"/>
      <c r="S39" s="497"/>
      <c r="T39" s="498"/>
      <c r="U39" s="497"/>
      <c r="V39" s="498"/>
      <c r="W39" s="38"/>
      <c r="X39" s="44" t="s">
        <v>2</v>
      </c>
      <c r="Y39" s="45" t="s">
        <v>2</v>
      </c>
      <c r="Z39" s="306" t="s">
        <v>2</v>
      </c>
      <c r="AA39" s="307" t="s">
        <v>2</v>
      </c>
    </row>
    <row r="40" spans="2:27" ht="15.6" customHeight="1" x14ac:dyDescent="0.25">
      <c r="B40" s="465"/>
      <c r="C40" s="466"/>
      <c r="D40" s="76"/>
      <c r="E40" s="208"/>
      <c r="F40" s="209"/>
      <c r="G40" s="209"/>
      <c r="H40" s="210"/>
      <c r="I40" s="487"/>
      <c r="J40" s="488"/>
      <c r="K40" s="502"/>
      <c r="L40" s="503"/>
      <c r="M40" s="75"/>
      <c r="N40" s="74"/>
      <c r="O40" s="499"/>
      <c r="P40" s="500"/>
      <c r="Q40" s="501"/>
      <c r="R40" s="38"/>
      <c r="S40" s="497"/>
      <c r="T40" s="498"/>
      <c r="U40" s="497"/>
      <c r="V40" s="498"/>
      <c r="W40" s="38"/>
      <c r="X40" s="44" t="s">
        <v>2</v>
      </c>
      <c r="Y40" s="45" t="s">
        <v>2</v>
      </c>
      <c r="Z40" s="306" t="s">
        <v>2</v>
      </c>
      <c r="AA40" s="307" t="s">
        <v>2</v>
      </c>
    </row>
    <row r="41" spans="2:27" ht="15.6" customHeight="1" x14ac:dyDescent="0.25">
      <c r="B41" s="465"/>
      <c r="C41" s="466"/>
      <c r="D41" s="46"/>
      <c r="E41" s="211"/>
      <c r="F41" s="212"/>
      <c r="G41" s="212"/>
      <c r="H41" s="213"/>
      <c r="I41" s="487"/>
      <c r="J41" s="488"/>
      <c r="K41" s="502"/>
      <c r="L41" s="503"/>
      <c r="M41" s="75"/>
      <c r="N41" s="74"/>
      <c r="O41" s="499"/>
      <c r="P41" s="500"/>
      <c r="Q41" s="501"/>
      <c r="R41" s="38"/>
      <c r="S41" s="497"/>
      <c r="T41" s="498"/>
      <c r="U41" s="497"/>
      <c r="V41" s="498"/>
      <c r="W41" s="38"/>
      <c r="X41" s="44" t="s">
        <v>2</v>
      </c>
      <c r="Y41" s="45" t="s">
        <v>2</v>
      </c>
      <c r="Z41" s="306" t="s">
        <v>2</v>
      </c>
      <c r="AA41" s="307" t="s">
        <v>2</v>
      </c>
    </row>
    <row r="42" spans="2:27" ht="15.6" customHeight="1" x14ac:dyDescent="0.25">
      <c r="B42" s="465"/>
      <c r="C42" s="466"/>
      <c r="D42" s="77"/>
      <c r="E42" s="214"/>
      <c r="F42" s="103"/>
      <c r="G42" s="103"/>
      <c r="H42" s="215"/>
      <c r="I42" s="487"/>
      <c r="J42" s="488"/>
      <c r="K42" s="502"/>
      <c r="L42" s="503"/>
      <c r="M42" s="75"/>
      <c r="N42" s="74"/>
      <c r="O42" s="499"/>
      <c r="P42" s="500"/>
      <c r="Q42" s="501"/>
      <c r="R42" s="38"/>
      <c r="S42" s="497"/>
      <c r="T42" s="498"/>
      <c r="U42" s="497"/>
      <c r="V42" s="498"/>
      <c r="W42" s="38"/>
      <c r="X42" s="44" t="s">
        <v>2</v>
      </c>
      <c r="Y42" s="45" t="s">
        <v>2</v>
      </c>
      <c r="Z42" s="306" t="s">
        <v>2</v>
      </c>
      <c r="AA42" s="307" t="s">
        <v>2</v>
      </c>
    </row>
    <row r="43" spans="2:27" ht="15.6" customHeight="1" x14ac:dyDescent="0.25">
      <c r="B43" s="472"/>
      <c r="C43" s="473"/>
      <c r="D43" s="473"/>
      <c r="E43" s="473"/>
      <c r="F43" s="473"/>
      <c r="G43" s="473"/>
      <c r="H43" s="474"/>
      <c r="I43" s="487"/>
      <c r="J43" s="488"/>
      <c r="K43" s="502"/>
      <c r="L43" s="503"/>
      <c r="M43" s="75"/>
      <c r="N43" s="74"/>
      <c r="O43" s="499"/>
      <c r="P43" s="500"/>
      <c r="Q43" s="501"/>
      <c r="R43" s="38"/>
      <c r="S43" s="497"/>
      <c r="T43" s="498"/>
      <c r="U43" s="497"/>
      <c r="V43" s="498"/>
      <c r="W43" s="38"/>
      <c r="X43" s="44" t="s">
        <v>2</v>
      </c>
      <c r="Y43" s="45" t="s">
        <v>2</v>
      </c>
      <c r="Z43" s="306" t="s">
        <v>2</v>
      </c>
      <c r="AA43" s="308" t="s">
        <v>2</v>
      </c>
    </row>
    <row r="44" spans="2:27" ht="15.6" customHeight="1" x14ac:dyDescent="0.25">
      <c r="B44" s="465"/>
      <c r="C44" s="466"/>
      <c r="D44" s="48"/>
      <c r="E44" s="78"/>
      <c r="F44" s="79"/>
      <c r="G44" s="79"/>
      <c r="H44" s="80"/>
      <c r="I44" s="487"/>
      <c r="J44" s="488"/>
      <c r="K44" s="489"/>
      <c r="L44" s="490"/>
      <c r="M44" s="75"/>
      <c r="N44" s="74"/>
      <c r="O44" s="499"/>
      <c r="P44" s="500"/>
      <c r="Q44" s="501"/>
      <c r="R44" s="38"/>
      <c r="S44" s="497"/>
      <c r="T44" s="498"/>
      <c r="U44" s="497"/>
      <c r="V44" s="498"/>
      <c r="W44" s="38"/>
      <c r="X44" s="44" t="s">
        <v>2</v>
      </c>
      <c r="Y44" s="45" t="s">
        <v>2</v>
      </c>
      <c r="Z44" s="306" t="s">
        <v>2</v>
      </c>
      <c r="AA44" s="308" t="s">
        <v>2</v>
      </c>
    </row>
    <row r="45" spans="2:27" ht="15.6" customHeight="1" x14ac:dyDescent="0.25">
      <c r="B45" s="465"/>
      <c r="C45" s="466"/>
      <c r="D45" s="39"/>
      <c r="E45" s="53"/>
      <c r="F45" s="81"/>
      <c r="G45" s="81"/>
      <c r="H45" s="81"/>
      <c r="I45" s="487"/>
      <c r="J45" s="488"/>
      <c r="K45" s="489"/>
      <c r="L45" s="490"/>
      <c r="M45" s="75"/>
      <c r="N45" s="74"/>
      <c r="O45" s="494"/>
      <c r="P45" s="495"/>
      <c r="Q45" s="496"/>
      <c r="R45" s="38"/>
      <c r="S45" s="497"/>
      <c r="T45" s="498"/>
      <c r="U45" s="497"/>
      <c r="V45" s="498"/>
      <c r="W45" s="38"/>
      <c r="X45" s="44" t="s">
        <v>2</v>
      </c>
      <c r="Y45" s="45" t="s">
        <v>2</v>
      </c>
      <c r="Z45" s="306" t="s">
        <v>2</v>
      </c>
      <c r="AA45" s="308" t="s">
        <v>2</v>
      </c>
    </row>
    <row r="46" spans="2:27" ht="15.6" customHeight="1" x14ac:dyDescent="0.25">
      <c r="B46" s="465"/>
      <c r="C46" s="466"/>
      <c r="D46" s="39"/>
      <c r="E46" s="82"/>
      <c r="F46" s="83"/>
      <c r="G46" s="83"/>
      <c r="H46" s="83"/>
      <c r="I46" s="487"/>
      <c r="J46" s="488"/>
      <c r="K46" s="489"/>
      <c r="L46" s="490"/>
      <c r="M46" s="75"/>
      <c r="N46" s="74"/>
      <c r="O46" s="494"/>
      <c r="P46" s="495"/>
      <c r="Q46" s="496"/>
      <c r="R46" s="38"/>
      <c r="S46" s="497"/>
      <c r="T46" s="498"/>
      <c r="U46" s="497"/>
      <c r="V46" s="498"/>
      <c r="W46" s="38"/>
      <c r="X46" s="44" t="s">
        <v>2</v>
      </c>
      <c r="Y46" s="45" t="s">
        <v>2</v>
      </c>
      <c r="Z46" s="306" t="s">
        <v>2</v>
      </c>
      <c r="AA46" s="308" t="s">
        <v>2</v>
      </c>
    </row>
    <row r="47" spans="2:27" ht="15.6" customHeight="1" thickBot="1" x14ac:dyDescent="0.3">
      <c r="B47" s="465"/>
      <c r="C47" s="466"/>
      <c r="D47" s="39"/>
      <c r="E47" s="84"/>
      <c r="F47" s="85"/>
      <c r="G47" s="86"/>
      <c r="H47" s="68"/>
      <c r="I47" s="487"/>
      <c r="J47" s="488"/>
      <c r="K47" s="489"/>
      <c r="L47" s="490"/>
      <c r="M47" s="75"/>
      <c r="N47" s="74"/>
      <c r="O47" s="494"/>
      <c r="P47" s="495"/>
      <c r="Q47" s="496"/>
      <c r="R47" s="38"/>
      <c r="S47" s="497"/>
      <c r="T47" s="498"/>
      <c r="U47" s="497"/>
      <c r="V47" s="498"/>
      <c r="W47" s="87"/>
      <c r="X47" s="44" t="s">
        <v>2</v>
      </c>
      <c r="Y47" s="45" t="s">
        <v>2</v>
      </c>
      <c r="Z47" s="306" t="s">
        <v>2</v>
      </c>
      <c r="AA47" s="308" t="s">
        <v>2</v>
      </c>
    </row>
    <row r="48" spans="2:27" ht="15.6" customHeight="1" x14ac:dyDescent="0.25">
      <c r="B48" s="465"/>
      <c r="C48" s="466"/>
      <c r="D48" s="39"/>
      <c r="E48" s="53"/>
      <c r="F48" s="81"/>
      <c r="G48" s="81"/>
      <c r="H48" s="81"/>
      <c r="I48" s="487"/>
      <c r="J48" s="488"/>
      <c r="K48" s="489"/>
      <c r="L48" s="490"/>
      <c r="M48" s="75"/>
      <c r="N48" s="74"/>
      <c r="O48" s="475" t="s">
        <v>74</v>
      </c>
      <c r="P48" s="476"/>
      <c r="Q48" s="476"/>
      <c r="R48" s="476"/>
      <c r="S48" s="476"/>
      <c r="T48" s="476"/>
      <c r="U48" s="476"/>
      <c r="V48" s="476"/>
      <c r="W48" s="476"/>
      <c r="X48" s="476"/>
      <c r="Y48" s="491"/>
      <c r="Z48" s="309">
        <v>0</v>
      </c>
      <c r="AA48" s="310">
        <v>0</v>
      </c>
    </row>
    <row r="49" spans="2:27" ht="15.6" customHeight="1" thickBot="1" x14ac:dyDescent="0.3">
      <c r="B49" s="465"/>
      <c r="C49" s="466"/>
      <c r="D49" s="88"/>
      <c r="E49" s="53"/>
      <c r="F49" s="81"/>
      <c r="G49" s="81"/>
      <c r="H49" s="81"/>
      <c r="I49" s="487"/>
      <c r="J49" s="488"/>
      <c r="K49" s="489"/>
      <c r="L49" s="490"/>
      <c r="M49" s="75"/>
      <c r="N49" s="74"/>
      <c r="O49" s="459" t="s">
        <v>5</v>
      </c>
      <c r="P49" s="460"/>
      <c r="Q49" s="460"/>
      <c r="R49" s="460"/>
      <c r="S49" s="460"/>
      <c r="T49" s="461"/>
      <c r="U49" s="492"/>
      <c r="V49" s="493"/>
      <c r="W49" s="266" t="s">
        <v>16</v>
      </c>
      <c r="X49" s="267" t="s">
        <v>17</v>
      </c>
      <c r="Y49" s="268" t="s">
        <v>13</v>
      </c>
      <c r="Z49" s="311">
        <v>0</v>
      </c>
      <c r="AA49" s="312"/>
    </row>
    <row r="50" spans="2:27" ht="15.6" customHeight="1" thickBot="1" x14ac:dyDescent="0.3">
      <c r="B50" s="465"/>
      <c r="C50" s="466"/>
      <c r="D50" s="216"/>
      <c r="E50" s="89"/>
      <c r="F50" s="89"/>
      <c r="G50" s="89"/>
      <c r="H50" s="89"/>
      <c r="I50" s="401"/>
      <c r="J50" s="402"/>
      <c r="K50" s="402"/>
      <c r="L50" s="402"/>
      <c r="M50" s="402"/>
      <c r="N50" s="483"/>
      <c r="O50" s="480"/>
      <c r="P50" s="481"/>
      <c r="Q50" s="481"/>
      <c r="R50" s="481"/>
      <c r="S50" s="481"/>
      <c r="T50" s="481"/>
      <c r="U50" s="481"/>
      <c r="V50" s="482"/>
      <c r="W50" s="269"/>
      <c r="X50" s="269"/>
      <c r="Y50" s="270" t="s">
        <v>2</v>
      </c>
      <c r="Z50" s="313" t="s">
        <v>2</v>
      </c>
      <c r="AA50" s="314" t="s">
        <v>2</v>
      </c>
    </row>
    <row r="51" spans="2:27" ht="15.6" customHeight="1" x14ac:dyDescent="0.25">
      <c r="B51" s="465"/>
      <c r="C51" s="466"/>
      <c r="D51" s="216"/>
      <c r="E51" s="90"/>
      <c r="F51" s="91"/>
      <c r="G51" s="91"/>
      <c r="H51" s="91"/>
      <c r="I51" s="484"/>
      <c r="J51" s="485"/>
      <c r="K51" s="485"/>
      <c r="L51" s="485"/>
      <c r="M51" s="485"/>
      <c r="N51" s="486"/>
      <c r="O51" s="480"/>
      <c r="P51" s="481"/>
      <c r="Q51" s="481"/>
      <c r="R51" s="481"/>
      <c r="S51" s="481"/>
      <c r="T51" s="481"/>
      <c r="U51" s="481"/>
      <c r="V51" s="482"/>
      <c r="W51" s="269"/>
      <c r="X51" s="269"/>
      <c r="Y51" s="270" t="s">
        <v>2</v>
      </c>
      <c r="Z51" s="313" t="s">
        <v>2</v>
      </c>
      <c r="AA51" s="314" t="s">
        <v>2</v>
      </c>
    </row>
    <row r="52" spans="2:27" ht="15.6" customHeight="1" x14ac:dyDescent="0.25">
      <c r="B52" s="465"/>
      <c r="C52" s="466"/>
      <c r="D52" s="216"/>
      <c r="E52" s="90"/>
      <c r="F52" s="92"/>
      <c r="G52" s="91"/>
      <c r="H52" s="91"/>
      <c r="I52" s="153"/>
      <c r="J52" s="154"/>
      <c r="K52" s="479"/>
      <c r="L52" s="442"/>
      <c r="M52" s="93"/>
      <c r="N52" s="94"/>
      <c r="O52" s="480"/>
      <c r="P52" s="481"/>
      <c r="Q52" s="481"/>
      <c r="R52" s="481"/>
      <c r="S52" s="481"/>
      <c r="T52" s="481"/>
      <c r="U52" s="481"/>
      <c r="V52" s="482"/>
      <c r="W52" s="269"/>
      <c r="X52" s="269"/>
      <c r="Y52" s="270" t="s">
        <v>2</v>
      </c>
      <c r="Z52" s="313" t="s">
        <v>2</v>
      </c>
      <c r="AA52" s="314" t="s">
        <v>2</v>
      </c>
    </row>
    <row r="53" spans="2:27" ht="15.6" customHeight="1" x14ac:dyDescent="0.25">
      <c r="B53" s="465"/>
      <c r="C53" s="466"/>
      <c r="D53" s="216"/>
      <c r="E53" s="89"/>
      <c r="F53" s="89"/>
      <c r="G53" s="89"/>
      <c r="H53" s="89"/>
      <c r="I53" s="413"/>
      <c r="J53" s="414"/>
      <c r="K53" s="423"/>
      <c r="L53" s="467"/>
      <c r="M53" s="217"/>
      <c r="N53" s="218"/>
      <c r="O53" s="480"/>
      <c r="P53" s="481"/>
      <c r="Q53" s="481"/>
      <c r="R53" s="481"/>
      <c r="S53" s="481"/>
      <c r="T53" s="481"/>
      <c r="U53" s="481"/>
      <c r="V53" s="482"/>
      <c r="W53" s="269"/>
      <c r="X53" s="269"/>
      <c r="Y53" s="270" t="s">
        <v>2</v>
      </c>
      <c r="Z53" s="313" t="s">
        <v>2</v>
      </c>
      <c r="AA53" s="314" t="s">
        <v>2</v>
      </c>
    </row>
    <row r="54" spans="2:27" ht="15.6" customHeight="1" thickBot="1" x14ac:dyDescent="0.3">
      <c r="B54" s="465"/>
      <c r="C54" s="466"/>
      <c r="D54" s="95"/>
      <c r="E54" s="89"/>
      <c r="F54" s="89"/>
      <c r="G54" s="89"/>
      <c r="H54" s="89"/>
      <c r="I54" s="413"/>
      <c r="J54" s="414"/>
      <c r="K54" s="423"/>
      <c r="L54" s="467"/>
      <c r="M54" s="217"/>
      <c r="N54" s="218"/>
      <c r="O54" s="468" t="s">
        <v>18</v>
      </c>
      <c r="P54" s="469"/>
      <c r="Q54" s="469"/>
      <c r="R54" s="469"/>
      <c r="S54" s="469"/>
      <c r="T54" s="271"/>
      <c r="U54" s="470" t="s">
        <v>2</v>
      </c>
      <c r="V54" s="470"/>
      <c r="W54" s="470"/>
      <c r="X54" s="470"/>
      <c r="Y54" s="471"/>
      <c r="Z54" s="309">
        <v>0</v>
      </c>
      <c r="AA54" s="310">
        <v>0</v>
      </c>
    </row>
    <row r="55" spans="2:27" ht="15.6" customHeight="1" x14ac:dyDescent="0.25">
      <c r="B55" s="472"/>
      <c r="C55" s="473"/>
      <c r="D55" s="473"/>
      <c r="E55" s="473"/>
      <c r="F55" s="473"/>
      <c r="G55" s="473"/>
      <c r="H55" s="474"/>
      <c r="I55" s="413"/>
      <c r="J55" s="414"/>
      <c r="K55" s="423"/>
      <c r="L55" s="467"/>
      <c r="M55" s="217"/>
      <c r="N55" s="218"/>
      <c r="O55" s="475" t="s">
        <v>19</v>
      </c>
      <c r="P55" s="476"/>
      <c r="Q55" s="476"/>
      <c r="R55" s="477"/>
      <c r="S55" s="477"/>
      <c r="T55" s="477"/>
      <c r="U55" s="477"/>
      <c r="V55" s="477"/>
      <c r="W55" s="477"/>
      <c r="X55" s="477"/>
      <c r="Y55" s="478"/>
      <c r="Z55" s="311">
        <v>0</v>
      </c>
      <c r="AA55" s="315"/>
    </row>
    <row r="56" spans="2:27" ht="15.6" customHeight="1" thickBot="1" x14ac:dyDescent="0.3">
      <c r="B56" s="444"/>
      <c r="C56" s="433"/>
      <c r="D56" s="96"/>
      <c r="E56" s="97"/>
      <c r="F56" s="98"/>
      <c r="G56" s="98"/>
      <c r="H56" s="98"/>
      <c r="I56" s="456"/>
      <c r="J56" s="457"/>
      <c r="K56" s="458"/>
      <c r="L56" s="449"/>
      <c r="M56" s="219"/>
      <c r="N56" s="218"/>
      <c r="O56" s="459" t="s">
        <v>20</v>
      </c>
      <c r="P56" s="460"/>
      <c r="Q56" s="460"/>
      <c r="R56" s="460"/>
      <c r="S56" s="460"/>
      <c r="T56" s="460"/>
      <c r="U56" s="460"/>
      <c r="V56" s="461"/>
      <c r="W56" s="272" t="s">
        <v>21</v>
      </c>
      <c r="X56" s="272" t="s">
        <v>22</v>
      </c>
      <c r="Y56" s="273" t="s">
        <v>13</v>
      </c>
      <c r="Z56" s="312"/>
      <c r="AA56" s="312"/>
    </row>
    <row r="57" spans="2:27" ht="15.6" customHeight="1" x14ac:dyDescent="0.25">
      <c r="B57" s="444"/>
      <c r="C57" s="433"/>
      <c r="D57" s="99"/>
      <c r="E57" s="100"/>
      <c r="F57" s="101"/>
      <c r="G57" s="101"/>
      <c r="H57" s="101"/>
      <c r="I57" s="434"/>
      <c r="J57" s="435"/>
      <c r="K57" s="435"/>
      <c r="L57" s="435"/>
      <c r="M57" s="435"/>
      <c r="N57" s="436"/>
      <c r="O57" s="462"/>
      <c r="P57" s="463"/>
      <c r="Q57" s="463"/>
      <c r="R57" s="463"/>
      <c r="S57" s="463"/>
      <c r="T57" s="463"/>
      <c r="U57" s="463"/>
      <c r="V57" s="464"/>
      <c r="W57" s="274"/>
      <c r="X57" s="275" t="s">
        <v>2</v>
      </c>
      <c r="Y57" s="45" t="s">
        <v>2</v>
      </c>
      <c r="Z57" s="316" t="s">
        <v>2</v>
      </c>
      <c r="AA57" s="317" t="s">
        <v>2</v>
      </c>
    </row>
    <row r="58" spans="2:27" ht="15.6" customHeight="1" x14ac:dyDescent="0.25">
      <c r="B58" s="444"/>
      <c r="C58" s="433"/>
      <c r="D58" s="99"/>
      <c r="E58" s="102"/>
      <c r="F58" s="103"/>
      <c r="G58" s="103"/>
      <c r="H58" s="103"/>
      <c r="I58" s="450"/>
      <c r="J58" s="451"/>
      <c r="K58" s="452"/>
      <c r="L58" s="453"/>
      <c r="M58" s="452"/>
      <c r="N58" s="94"/>
      <c r="O58" s="426"/>
      <c r="P58" s="427"/>
      <c r="Q58" s="427"/>
      <c r="R58" s="427"/>
      <c r="S58" s="427"/>
      <c r="T58" s="427"/>
      <c r="U58" s="427"/>
      <c r="V58" s="428"/>
      <c r="W58" s="274"/>
      <c r="X58" s="275" t="s">
        <v>2</v>
      </c>
      <c r="Y58" s="45" t="s">
        <v>2</v>
      </c>
      <c r="Z58" s="316" t="s">
        <v>2</v>
      </c>
      <c r="AA58" s="317" t="s">
        <v>2</v>
      </c>
    </row>
    <row r="59" spans="2:27" ht="15.6" customHeight="1" thickBot="1" x14ac:dyDescent="0.3">
      <c r="B59" s="444"/>
      <c r="C59" s="433"/>
      <c r="D59" s="99"/>
      <c r="E59" s="104"/>
      <c r="F59" s="105"/>
      <c r="G59" s="105"/>
      <c r="H59" s="105"/>
      <c r="I59" s="445"/>
      <c r="J59" s="449"/>
      <c r="K59" s="446"/>
      <c r="L59" s="454"/>
      <c r="M59" s="455"/>
      <c r="N59" s="220"/>
      <c r="O59" s="426"/>
      <c r="P59" s="427"/>
      <c r="Q59" s="427"/>
      <c r="R59" s="427"/>
      <c r="S59" s="427"/>
      <c r="T59" s="427"/>
      <c r="U59" s="427"/>
      <c r="V59" s="428"/>
      <c r="W59" s="274"/>
      <c r="X59" s="275" t="s">
        <v>2</v>
      </c>
      <c r="Y59" s="45" t="s">
        <v>2</v>
      </c>
      <c r="Z59" s="316" t="s">
        <v>2</v>
      </c>
      <c r="AA59" s="317" t="s">
        <v>2</v>
      </c>
    </row>
    <row r="60" spans="2:27" ht="15.6" customHeight="1" x14ac:dyDescent="0.25">
      <c r="B60" s="444"/>
      <c r="C60" s="433"/>
      <c r="D60" s="99"/>
      <c r="E60" s="106"/>
      <c r="F60" s="107"/>
      <c r="G60" s="107"/>
      <c r="H60" s="107"/>
      <c r="I60" s="434"/>
      <c r="J60" s="435"/>
      <c r="K60" s="435"/>
      <c r="L60" s="435"/>
      <c r="M60" s="435"/>
      <c r="N60" s="436"/>
      <c r="O60" s="426"/>
      <c r="P60" s="427"/>
      <c r="Q60" s="427"/>
      <c r="R60" s="427"/>
      <c r="S60" s="427"/>
      <c r="T60" s="427"/>
      <c r="U60" s="427"/>
      <c r="V60" s="428"/>
      <c r="W60" s="274"/>
      <c r="X60" s="275" t="s">
        <v>2</v>
      </c>
      <c r="Y60" s="45" t="s">
        <v>2</v>
      </c>
      <c r="Z60" s="316" t="s">
        <v>2</v>
      </c>
      <c r="AA60" s="317" t="s">
        <v>2</v>
      </c>
    </row>
    <row r="61" spans="2:27" ht="15.6" customHeight="1" x14ac:dyDescent="0.25">
      <c r="B61" s="432"/>
      <c r="C61" s="433"/>
      <c r="D61" s="99"/>
      <c r="E61" s="106"/>
      <c r="F61" s="107"/>
      <c r="G61" s="107"/>
      <c r="H61" s="107"/>
      <c r="I61" s="450"/>
      <c r="J61" s="451"/>
      <c r="K61" s="452"/>
      <c r="L61" s="108"/>
      <c r="M61" s="13"/>
      <c r="N61" s="94"/>
      <c r="O61" s="426"/>
      <c r="P61" s="427"/>
      <c r="Q61" s="427"/>
      <c r="R61" s="427"/>
      <c r="S61" s="427"/>
      <c r="T61" s="427"/>
      <c r="U61" s="427"/>
      <c r="V61" s="428"/>
      <c r="W61" s="274"/>
      <c r="X61" s="275" t="s">
        <v>2</v>
      </c>
      <c r="Y61" s="45" t="s">
        <v>2</v>
      </c>
      <c r="Z61" s="316" t="s">
        <v>2</v>
      </c>
      <c r="AA61" s="317" t="s">
        <v>2</v>
      </c>
    </row>
    <row r="62" spans="2:27" ht="15.6" customHeight="1" thickBot="1" x14ac:dyDescent="0.3">
      <c r="B62" s="444"/>
      <c r="C62" s="433"/>
      <c r="D62" s="221"/>
      <c r="E62" s="84"/>
      <c r="F62" s="68"/>
      <c r="G62" s="68"/>
      <c r="H62" s="68"/>
      <c r="I62" s="445"/>
      <c r="J62" s="449"/>
      <c r="K62" s="446"/>
      <c r="L62" s="222"/>
      <c r="M62" s="223"/>
      <c r="N62" s="220"/>
      <c r="O62" s="426"/>
      <c r="P62" s="427"/>
      <c r="Q62" s="427"/>
      <c r="R62" s="427"/>
      <c r="S62" s="427"/>
      <c r="T62" s="427"/>
      <c r="U62" s="427"/>
      <c r="V62" s="428"/>
      <c r="W62" s="276"/>
      <c r="X62" s="275" t="s">
        <v>2</v>
      </c>
      <c r="Y62" s="45" t="s">
        <v>2</v>
      </c>
      <c r="Z62" s="316" t="s">
        <v>2</v>
      </c>
      <c r="AA62" s="317" t="s">
        <v>2</v>
      </c>
    </row>
    <row r="63" spans="2:27" ht="15.6" customHeight="1" x14ac:dyDescent="0.25">
      <c r="B63" s="444"/>
      <c r="C63" s="433"/>
      <c r="D63" s="224"/>
      <c r="E63" s="90"/>
      <c r="F63" s="91"/>
      <c r="G63" s="91"/>
      <c r="H63" s="91"/>
      <c r="I63" s="434"/>
      <c r="J63" s="435"/>
      <c r="K63" s="435"/>
      <c r="L63" s="435"/>
      <c r="M63" s="435"/>
      <c r="N63" s="436"/>
      <c r="O63" s="426"/>
      <c r="P63" s="427"/>
      <c r="Q63" s="427"/>
      <c r="R63" s="427"/>
      <c r="S63" s="427"/>
      <c r="T63" s="427"/>
      <c r="U63" s="427"/>
      <c r="V63" s="428"/>
      <c r="W63" s="276"/>
      <c r="X63" s="275" t="s">
        <v>2</v>
      </c>
      <c r="Y63" s="45" t="s">
        <v>2</v>
      </c>
      <c r="Z63" s="316" t="s">
        <v>2</v>
      </c>
      <c r="AA63" s="317" t="s">
        <v>2</v>
      </c>
    </row>
    <row r="64" spans="2:27" ht="15.6" customHeight="1" x14ac:dyDescent="0.25">
      <c r="B64" s="444"/>
      <c r="C64" s="433"/>
      <c r="D64" s="224"/>
      <c r="E64" s="90"/>
      <c r="F64" s="91"/>
      <c r="G64" s="91"/>
      <c r="H64" s="91"/>
      <c r="I64" s="441"/>
      <c r="J64" s="448"/>
      <c r="K64" s="108"/>
      <c r="L64" s="93"/>
      <c r="M64" s="93"/>
      <c r="N64" s="109"/>
      <c r="O64" s="426"/>
      <c r="P64" s="427"/>
      <c r="Q64" s="427"/>
      <c r="R64" s="427"/>
      <c r="S64" s="427"/>
      <c r="T64" s="427"/>
      <c r="U64" s="427"/>
      <c r="V64" s="428"/>
      <c r="W64" s="276"/>
      <c r="X64" s="275" t="s">
        <v>2</v>
      </c>
      <c r="Y64" s="45" t="s">
        <v>2</v>
      </c>
      <c r="Z64" s="316" t="s">
        <v>2</v>
      </c>
      <c r="AA64" s="317" t="s">
        <v>2</v>
      </c>
    </row>
    <row r="65" spans="2:27" ht="12.75" x14ac:dyDescent="0.25">
      <c r="B65" s="444"/>
      <c r="C65" s="433"/>
      <c r="D65" s="110"/>
      <c r="E65" s="90"/>
      <c r="F65" s="91"/>
      <c r="G65" s="91"/>
      <c r="H65" s="91"/>
      <c r="I65" s="447"/>
      <c r="J65" s="424"/>
      <c r="K65" s="225"/>
      <c r="L65" s="226"/>
      <c r="M65" s="227"/>
      <c r="N65" s="228"/>
      <c r="O65" s="426"/>
      <c r="P65" s="427"/>
      <c r="Q65" s="427"/>
      <c r="R65" s="427"/>
      <c r="S65" s="427"/>
      <c r="T65" s="427"/>
      <c r="U65" s="427"/>
      <c r="V65" s="428"/>
      <c r="W65" s="276"/>
      <c r="X65" s="275" t="s">
        <v>2</v>
      </c>
      <c r="Y65" s="45" t="s">
        <v>2</v>
      </c>
      <c r="Z65" s="316" t="s">
        <v>2</v>
      </c>
      <c r="AA65" s="317" t="s">
        <v>2</v>
      </c>
    </row>
    <row r="66" spans="2:27" ht="15" x14ac:dyDescent="0.25">
      <c r="B66" s="444"/>
      <c r="C66" s="433"/>
      <c r="D66" s="111"/>
      <c r="E66" s="112"/>
      <c r="F66" s="113"/>
      <c r="G66" s="113"/>
      <c r="H66" s="113"/>
      <c r="I66" s="447"/>
      <c r="J66" s="424"/>
      <c r="K66" s="229"/>
      <c r="L66" s="230"/>
      <c r="M66" s="231"/>
      <c r="N66" s="232"/>
      <c r="O66" s="426"/>
      <c r="P66" s="427"/>
      <c r="Q66" s="427"/>
      <c r="R66" s="427"/>
      <c r="S66" s="427"/>
      <c r="T66" s="427"/>
      <c r="U66" s="427"/>
      <c r="V66" s="428"/>
      <c r="W66" s="276"/>
      <c r="X66" s="275" t="s">
        <v>2</v>
      </c>
      <c r="Y66" s="45" t="s">
        <v>2</v>
      </c>
      <c r="Z66" s="316" t="s">
        <v>2</v>
      </c>
      <c r="AA66" s="317" t="s">
        <v>2</v>
      </c>
    </row>
    <row r="67" spans="2:27" ht="12.75" x14ac:dyDescent="0.25">
      <c r="B67" s="444"/>
      <c r="C67" s="433"/>
      <c r="D67" s="110"/>
      <c r="E67" s="90"/>
      <c r="F67" s="91"/>
      <c r="G67" s="91"/>
      <c r="H67" s="91"/>
      <c r="I67" s="447"/>
      <c r="J67" s="424"/>
      <c r="K67" s="229"/>
      <c r="L67" s="230"/>
      <c r="M67" s="231"/>
      <c r="N67" s="232"/>
      <c r="O67" s="426"/>
      <c r="P67" s="427"/>
      <c r="Q67" s="427"/>
      <c r="R67" s="427"/>
      <c r="S67" s="427"/>
      <c r="T67" s="427"/>
      <c r="U67" s="427"/>
      <c r="V67" s="428"/>
      <c r="W67" s="276"/>
      <c r="X67" s="275" t="s">
        <v>2</v>
      </c>
      <c r="Y67" s="45" t="s">
        <v>2</v>
      </c>
      <c r="Z67" s="316" t="s">
        <v>2</v>
      </c>
      <c r="AA67" s="317" t="s">
        <v>2</v>
      </c>
    </row>
    <row r="68" spans="2:27" ht="13.5" thickBot="1" x14ac:dyDescent="0.3">
      <c r="B68" s="444"/>
      <c r="C68" s="433"/>
      <c r="D68" s="110"/>
      <c r="E68" s="90"/>
      <c r="F68" s="91"/>
      <c r="G68" s="91"/>
      <c r="H68" s="91"/>
      <c r="I68" s="445"/>
      <c r="J68" s="446"/>
      <c r="K68" s="229"/>
      <c r="L68" s="230"/>
      <c r="M68" s="231"/>
      <c r="N68" s="232"/>
      <c r="O68" s="426"/>
      <c r="P68" s="427"/>
      <c r="Q68" s="427"/>
      <c r="R68" s="427"/>
      <c r="S68" s="427"/>
      <c r="T68" s="427"/>
      <c r="U68" s="427"/>
      <c r="V68" s="428"/>
      <c r="W68" s="276"/>
      <c r="X68" s="275" t="s">
        <v>2</v>
      </c>
      <c r="Y68" s="45" t="s">
        <v>2</v>
      </c>
      <c r="Z68" s="316" t="s">
        <v>2</v>
      </c>
      <c r="AA68" s="317" t="s">
        <v>2</v>
      </c>
    </row>
    <row r="69" spans="2:27" ht="15" x14ac:dyDescent="0.25">
      <c r="B69" s="432"/>
      <c r="C69" s="433"/>
      <c r="D69" s="110"/>
      <c r="E69" s="233"/>
      <c r="F69" s="234"/>
      <c r="G69" s="234"/>
      <c r="H69" s="234"/>
      <c r="I69" s="434"/>
      <c r="J69" s="435"/>
      <c r="K69" s="435"/>
      <c r="L69" s="435"/>
      <c r="M69" s="435"/>
      <c r="N69" s="436"/>
      <c r="O69" s="426"/>
      <c r="P69" s="427"/>
      <c r="Q69" s="427"/>
      <c r="R69" s="427"/>
      <c r="S69" s="427"/>
      <c r="T69" s="427"/>
      <c r="U69" s="427"/>
      <c r="V69" s="428"/>
      <c r="W69" s="276"/>
      <c r="X69" s="275" t="s">
        <v>2</v>
      </c>
      <c r="Y69" s="45" t="s">
        <v>2</v>
      </c>
      <c r="Z69" s="316" t="s">
        <v>2</v>
      </c>
      <c r="AA69" s="317" t="s">
        <v>2</v>
      </c>
    </row>
    <row r="70" spans="2:27" ht="15" x14ac:dyDescent="0.25">
      <c r="B70" s="432"/>
      <c r="C70" s="433"/>
      <c r="D70" s="114"/>
      <c r="E70" s="233"/>
      <c r="F70" s="234"/>
      <c r="G70" s="234"/>
      <c r="H70" s="234"/>
      <c r="I70" s="441"/>
      <c r="J70" s="442"/>
      <c r="K70" s="115"/>
      <c r="L70" s="115"/>
      <c r="M70" s="116"/>
      <c r="N70" s="117"/>
      <c r="O70" s="426"/>
      <c r="P70" s="427"/>
      <c r="Q70" s="427"/>
      <c r="R70" s="427"/>
      <c r="S70" s="427"/>
      <c r="T70" s="427"/>
      <c r="U70" s="427"/>
      <c r="V70" s="428"/>
      <c r="W70" s="276"/>
      <c r="X70" s="275" t="s">
        <v>2</v>
      </c>
      <c r="Y70" s="45" t="s">
        <v>2</v>
      </c>
      <c r="Z70" s="316" t="s">
        <v>2</v>
      </c>
      <c r="AA70" s="317" t="s">
        <v>2</v>
      </c>
    </row>
    <row r="71" spans="2:27" ht="15.75" thickBot="1" x14ac:dyDescent="0.3">
      <c r="B71" s="432"/>
      <c r="C71" s="433"/>
      <c r="D71" s="114"/>
      <c r="E71" s="233"/>
      <c r="F71" s="234"/>
      <c r="G71" s="234"/>
      <c r="H71" s="234"/>
      <c r="I71" s="403"/>
      <c r="J71" s="443"/>
      <c r="K71" s="235"/>
      <c r="L71" s="235"/>
      <c r="M71" s="236"/>
      <c r="N71" s="237"/>
      <c r="O71" s="426"/>
      <c r="P71" s="427"/>
      <c r="Q71" s="427"/>
      <c r="R71" s="427"/>
      <c r="S71" s="427"/>
      <c r="T71" s="427"/>
      <c r="U71" s="427"/>
      <c r="V71" s="428"/>
      <c r="W71" s="276"/>
      <c r="X71" s="275" t="s">
        <v>2</v>
      </c>
      <c r="Y71" s="45" t="s">
        <v>2</v>
      </c>
      <c r="Z71" s="316" t="s">
        <v>2</v>
      </c>
      <c r="AA71" s="317" t="s">
        <v>2</v>
      </c>
    </row>
    <row r="72" spans="2:27" ht="15" x14ac:dyDescent="0.25">
      <c r="B72" s="432"/>
      <c r="C72" s="433"/>
      <c r="D72" s="99"/>
      <c r="E72" s="233"/>
      <c r="F72" s="234"/>
      <c r="G72" s="234"/>
      <c r="H72" s="234"/>
      <c r="I72" s="434"/>
      <c r="J72" s="435"/>
      <c r="K72" s="435"/>
      <c r="L72" s="435"/>
      <c r="M72" s="435"/>
      <c r="N72" s="436"/>
      <c r="O72" s="426"/>
      <c r="P72" s="427"/>
      <c r="Q72" s="427"/>
      <c r="R72" s="427"/>
      <c r="S72" s="427"/>
      <c r="T72" s="427"/>
      <c r="U72" s="427"/>
      <c r="V72" s="428"/>
      <c r="W72" s="276"/>
      <c r="X72" s="275" t="s">
        <v>2</v>
      </c>
      <c r="Y72" s="45" t="s">
        <v>2</v>
      </c>
      <c r="Z72" s="316" t="s">
        <v>2</v>
      </c>
      <c r="AA72" s="317" t="s">
        <v>2</v>
      </c>
    </row>
    <row r="73" spans="2:27" ht="15" x14ac:dyDescent="0.25">
      <c r="B73" s="432"/>
      <c r="C73" s="433"/>
      <c r="D73" s="221"/>
      <c r="E73" s="233"/>
      <c r="F73" s="234"/>
      <c r="G73" s="234"/>
      <c r="H73" s="234"/>
      <c r="I73" s="437"/>
      <c r="J73" s="438"/>
      <c r="K73" s="439"/>
      <c r="L73" s="438"/>
      <c r="M73" s="439"/>
      <c r="N73" s="440"/>
      <c r="O73" s="426"/>
      <c r="P73" s="427"/>
      <c r="Q73" s="427"/>
      <c r="R73" s="427"/>
      <c r="S73" s="427"/>
      <c r="T73" s="427"/>
      <c r="U73" s="427"/>
      <c r="V73" s="428"/>
      <c r="W73" s="276"/>
      <c r="X73" s="275" t="s">
        <v>2</v>
      </c>
      <c r="Y73" s="45" t="s">
        <v>2</v>
      </c>
      <c r="Z73" s="316" t="s">
        <v>2</v>
      </c>
      <c r="AA73" s="317" t="s">
        <v>2</v>
      </c>
    </row>
    <row r="74" spans="2:27" x14ac:dyDescent="0.25">
      <c r="B74" s="411"/>
      <c r="C74" s="412"/>
      <c r="D74" s="238"/>
      <c r="E74" s="239"/>
      <c r="F74" s="126"/>
      <c r="G74" s="126"/>
      <c r="H74" s="126"/>
      <c r="I74" s="413"/>
      <c r="J74" s="414"/>
      <c r="K74" s="423"/>
      <c r="L74" s="424"/>
      <c r="M74" s="423"/>
      <c r="N74" s="425"/>
      <c r="O74" s="426"/>
      <c r="P74" s="427"/>
      <c r="Q74" s="427"/>
      <c r="R74" s="427"/>
      <c r="S74" s="427"/>
      <c r="T74" s="427"/>
      <c r="U74" s="427"/>
      <c r="V74" s="428"/>
      <c r="W74" s="276"/>
      <c r="X74" s="275" t="s">
        <v>2</v>
      </c>
      <c r="Y74" s="45" t="s">
        <v>2</v>
      </c>
      <c r="Z74" s="316" t="s">
        <v>2</v>
      </c>
      <c r="AA74" s="317" t="s">
        <v>2</v>
      </c>
    </row>
    <row r="75" spans="2:27" x14ac:dyDescent="0.25">
      <c r="B75" s="411"/>
      <c r="C75" s="412"/>
      <c r="D75" s="238"/>
      <c r="E75" s="239"/>
      <c r="F75" s="126"/>
      <c r="G75" s="126"/>
      <c r="H75" s="126"/>
      <c r="I75" s="413"/>
      <c r="J75" s="414"/>
      <c r="K75" s="415"/>
      <c r="L75" s="416"/>
      <c r="M75" s="417"/>
      <c r="N75" s="418"/>
      <c r="O75" s="429"/>
      <c r="P75" s="430"/>
      <c r="Q75" s="430"/>
      <c r="R75" s="430"/>
      <c r="S75" s="430"/>
      <c r="T75" s="430"/>
      <c r="U75" s="430"/>
      <c r="V75" s="431"/>
      <c r="W75" s="277"/>
      <c r="X75" s="275" t="s">
        <v>2</v>
      </c>
      <c r="Y75" s="45" t="s">
        <v>2</v>
      </c>
      <c r="Z75" s="316" t="s">
        <v>2</v>
      </c>
      <c r="AA75" s="317" t="s">
        <v>2</v>
      </c>
    </row>
    <row r="76" spans="2:27" ht="12" thickBot="1" x14ac:dyDescent="0.3">
      <c r="B76" s="411"/>
      <c r="C76" s="412"/>
      <c r="D76" s="238"/>
      <c r="E76" s="240"/>
      <c r="F76" s="241"/>
      <c r="G76" s="241"/>
      <c r="H76" s="241"/>
      <c r="I76" s="413"/>
      <c r="J76" s="414"/>
      <c r="K76" s="415"/>
      <c r="L76" s="416"/>
      <c r="M76" s="417"/>
      <c r="N76" s="418"/>
      <c r="O76" s="419" t="s">
        <v>23</v>
      </c>
      <c r="P76" s="420"/>
      <c r="Q76" s="420"/>
      <c r="R76" s="420"/>
      <c r="S76" s="420"/>
      <c r="T76" s="421" t="s">
        <v>2</v>
      </c>
      <c r="U76" s="421"/>
      <c r="V76" s="421"/>
      <c r="W76" s="421"/>
      <c r="X76" s="421"/>
      <c r="Y76" s="422"/>
      <c r="Z76" s="309">
        <v>0</v>
      </c>
      <c r="AA76" s="310">
        <v>0</v>
      </c>
    </row>
    <row r="77" spans="2:27" ht="12" thickBot="1" x14ac:dyDescent="0.3">
      <c r="B77" s="403"/>
      <c r="C77" s="404"/>
      <c r="D77" s="242"/>
      <c r="E77" s="236"/>
      <c r="F77" s="243"/>
      <c r="G77" s="243"/>
      <c r="H77" s="243"/>
      <c r="I77" s="405"/>
      <c r="J77" s="406"/>
      <c r="K77" s="407"/>
      <c r="L77" s="408"/>
      <c r="M77" s="409"/>
      <c r="N77" s="410"/>
      <c r="O77" s="397" t="s">
        <v>24</v>
      </c>
      <c r="P77" s="398"/>
      <c r="Q77" s="398"/>
      <c r="R77" s="398"/>
      <c r="S77" s="278"/>
      <c r="T77" s="399" t="s">
        <v>2</v>
      </c>
      <c r="U77" s="399"/>
      <c r="V77" s="399"/>
      <c r="W77" s="399"/>
      <c r="X77" s="399"/>
      <c r="Y77" s="400"/>
      <c r="Z77" s="311">
        <v>0</v>
      </c>
      <c r="AA77" s="318"/>
    </row>
    <row r="78" spans="2:27" ht="12" thickBot="1" x14ac:dyDescent="0.3">
      <c r="B78" s="118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6"/>
      <c r="O78" s="397" t="s">
        <v>25</v>
      </c>
      <c r="P78" s="398"/>
      <c r="Q78" s="398"/>
      <c r="R78" s="398"/>
      <c r="S78" s="278"/>
      <c r="T78" s="399" t="s">
        <v>2</v>
      </c>
      <c r="U78" s="399"/>
      <c r="V78" s="399"/>
      <c r="W78" s="399"/>
      <c r="X78" s="399"/>
      <c r="Y78" s="400"/>
      <c r="Z78" s="318"/>
      <c r="AA78" s="318"/>
    </row>
    <row r="79" spans="2:27" ht="13.5" thickBot="1" x14ac:dyDescent="0.3">
      <c r="B79" s="386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8"/>
      <c r="O79" s="401" t="s">
        <v>26</v>
      </c>
      <c r="P79" s="402"/>
      <c r="Q79" s="402"/>
      <c r="R79" s="279" t="s">
        <v>27</v>
      </c>
      <c r="S79" s="280" t="s">
        <v>28</v>
      </c>
      <c r="T79" s="401" t="s">
        <v>29</v>
      </c>
      <c r="U79" s="402"/>
      <c r="V79" s="402"/>
      <c r="W79" s="402"/>
      <c r="X79" s="279" t="s">
        <v>27</v>
      </c>
      <c r="Y79" s="280" t="s">
        <v>28</v>
      </c>
      <c r="Z79" s="319"/>
      <c r="AA79" s="319"/>
    </row>
    <row r="80" spans="2:27" x14ac:dyDescent="0.25">
      <c r="B80" s="386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8"/>
      <c r="O80" s="389" t="s">
        <v>30</v>
      </c>
      <c r="P80" s="390"/>
      <c r="Q80" s="391"/>
      <c r="R80" s="119"/>
      <c r="S80" s="120"/>
      <c r="T80" s="392" t="s">
        <v>31</v>
      </c>
      <c r="U80" s="393"/>
      <c r="V80" s="393"/>
      <c r="W80" s="394"/>
      <c r="X80" s="121"/>
      <c r="Y80" s="122"/>
      <c r="Z80" s="320">
        <v>0</v>
      </c>
      <c r="AA80" s="320">
        <v>0</v>
      </c>
    </row>
    <row r="81" spans="2:27" x14ac:dyDescent="0.25">
      <c r="B81" s="386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8"/>
      <c r="O81" s="379" t="s">
        <v>32</v>
      </c>
      <c r="P81" s="380"/>
      <c r="Q81" s="381"/>
      <c r="R81" s="123" t="s">
        <v>2</v>
      </c>
      <c r="S81" s="123" t="s">
        <v>2</v>
      </c>
      <c r="T81" s="370" t="s">
        <v>33</v>
      </c>
      <c r="U81" s="371"/>
      <c r="V81" s="371"/>
      <c r="W81" s="372"/>
      <c r="X81" s="124"/>
      <c r="Y81" s="125"/>
      <c r="Z81" s="320">
        <v>0</v>
      </c>
      <c r="AA81" s="320">
        <v>0</v>
      </c>
    </row>
    <row r="82" spans="2:27" x14ac:dyDescent="0.25">
      <c r="B82" s="386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8"/>
      <c r="O82" s="379" t="s">
        <v>15</v>
      </c>
      <c r="P82" s="380"/>
      <c r="Q82" s="381"/>
      <c r="R82" s="126"/>
      <c r="S82" s="127"/>
      <c r="T82" s="370" t="s">
        <v>34</v>
      </c>
      <c r="U82" s="371"/>
      <c r="V82" s="371"/>
      <c r="W82" s="372"/>
      <c r="X82" s="124"/>
      <c r="Y82" s="125"/>
      <c r="Z82" s="320">
        <v>0</v>
      </c>
      <c r="AA82" s="320">
        <v>0</v>
      </c>
    </row>
    <row r="83" spans="2:27" ht="11.25" thickBot="1" x14ac:dyDescent="0.3">
      <c r="B83" s="386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8"/>
      <c r="O83" s="379" t="s">
        <v>35</v>
      </c>
      <c r="P83" s="380"/>
      <c r="Q83" s="381"/>
      <c r="R83" s="126"/>
      <c r="S83" s="127"/>
      <c r="T83" s="370" t="s">
        <v>36</v>
      </c>
      <c r="U83" s="371"/>
      <c r="V83" s="371"/>
      <c r="W83" s="372"/>
      <c r="X83" s="124"/>
      <c r="Y83" s="125"/>
      <c r="Z83" s="320">
        <v>0</v>
      </c>
      <c r="AA83" s="320">
        <v>0</v>
      </c>
    </row>
    <row r="84" spans="2:27" ht="11.25" x14ac:dyDescent="0.25">
      <c r="B84" s="382"/>
      <c r="C84" s="383"/>
      <c r="D84" s="383"/>
      <c r="E84" s="383"/>
      <c r="F84" s="384"/>
      <c r="G84" s="384"/>
      <c r="H84" s="384"/>
      <c r="I84" s="384"/>
      <c r="J84" s="384"/>
      <c r="K84" s="384"/>
      <c r="L84" s="384"/>
      <c r="M84" s="384"/>
      <c r="N84" s="385"/>
      <c r="O84" s="379" t="s">
        <v>37</v>
      </c>
      <c r="P84" s="380"/>
      <c r="Q84" s="381"/>
      <c r="R84" s="40" t="s">
        <v>2</v>
      </c>
      <c r="S84" s="127"/>
      <c r="T84" s="370" t="s">
        <v>38</v>
      </c>
      <c r="U84" s="371"/>
      <c r="V84" s="371"/>
      <c r="W84" s="372"/>
      <c r="X84" s="124"/>
      <c r="Y84" s="125"/>
      <c r="Z84" s="140" t="s">
        <v>2</v>
      </c>
      <c r="AA84" s="140"/>
    </row>
    <row r="85" spans="2:27" x14ac:dyDescent="0.25">
      <c r="B85" s="376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8"/>
      <c r="O85" s="379" t="s">
        <v>39</v>
      </c>
      <c r="P85" s="380"/>
      <c r="Q85" s="381"/>
      <c r="R85" s="123" t="s">
        <v>2</v>
      </c>
      <c r="S85" s="123"/>
      <c r="T85" s="370" t="s">
        <v>40</v>
      </c>
      <c r="U85" s="371"/>
      <c r="V85" s="371"/>
      <c r="W85" s="372"/>
      <c r="X85" s="124"/>
      <c r="Y85" s="125"/>
      <c r="Z85" s="320">
        <v>0</v>
      </c>
      <c r="AA85" s="320">
        <v>0</v>
      </c>
    </row>
    <row r="86" spans="2:27" x14ac:dyDescent="0.25">
      <c r="B86" s="376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8"/>
      <c r="O86" s="379" t="s">
        <v>41</v>
      </c>
      <c r="P86" s="380"/>
      <c r="Q86" s="381"/>
      <c r="R86" s="128"/>
      <c r="S86" s="127"/>
      <c r="T86" s="370" t="s">
        <v>42</v>
      </c>
      <c r="U86" s="371"/>
      <c r="V86" s="371"/>
      <c r="W86" s="372"/>
      <c r="X86" s="124"/>
      <c r="Y86" s="125"/>
      <c r="Z86" s="320">
        <v>0</v>
      </c>
      <c r="AA86" s="320">
        <v>0</v>
      </c>
    </row>
    <row r="87" spans="2:27" ht="11.25" thickBot="1" x14ac:dyDescent="0.3">
      <c r="B87" s="376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8"/>
      <c r="O87" s="379" t="s">
        <v>43</v>
      </c>
      <c r="P87" s="380"/>
      <c r="Q87" s="381"/>
      <c r="R87" s="129"/>
      <c r="S87" s="130"/>
      <c r="T87" s="370" t="s">
        <v>44</v>
      </c>
      <c r="U87" s="371"/>
      <c r="V87" s="371"/>
      <c r="W87" s="372"/>
      <c r="X87" s="124"/>
      <c r="Y87" s="125"/>
      <c r="Z87" s="320">
        <v>0</v>
      </c>
      <c r="AA87" s="320">
        <v>0</v>
      </c>
    </row>
    <row r="88" spans="2:27" ht="15.75" customHeight="1" thickBot="1" x14ac:dyDescent="0.3">
      <c r="B88" s="376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8"/>
      <c r="O88" s="281" t="s">
        <v>45</v>
      </c>
      <c r="P88" s="282"/>
      <c r="Q88" s="283" t="s">
        <v>46</v>
      </c>
      <c r="R88" s="284" t="s">
        <v>14</v>
      </c>
      <c r="S88" s="285" t="s">
        <v>47</v>
      </c>
      <c r="T88" s="370" t="s">
        <v>48</v>
      </c>
      <c r="U88" s="371"/>
      <c r="V88" s="371"/>
      <c r="W88" s="372"/>
      <c r="X88" s="124"/>
      <c r="Y88" s="125"/>
      <c r="Z88" s="320">
        <v>0</v>
      </c>
      <c r="AA88" s="320">
        <v>0</v>
      </c>
    </row>
    <row r="89" spans="2:27" x14ac:dyDescent="0.25">
      <c r="B89" s="376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131" t="s">
        <v>49</v>
      </c>
      <c r="P89" s="286"/>
      <c r="Q89" s="132" t="s">
        <v>2</v>
      </c>
      <c r="R89" s="133"/>
      <c r="S89" s="134"/>
      <c r="T89" s="370" t="s">
        <v>50</v>
      </c>
      <c r="U89" s="371"/>
      <c r="V89" s="371"/>
      <c r="W89" s="372"/>
      <c r="X89" s="135"/>
      <c r="Y89" s="125"/>
      <c r="Z89" s="140"/>
      <c r="AA89" s="140"/>
    </row>
    <row r="90" spans="2:27" x14ac:dyDescent="0.25">
      <c r="B90" s="376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136" t="s">
        <v>51</v>
      </c>
      <c r="P90" s="287"/>
      <c r="Q90" s="137" t="s">
        <v>2</v>
      </c>
      <c r="R90" s="138"/>
      <c r="S90" s="139"/>
      <c r="T90" s="370" t="s">
        <v>52</v>
      </c>
      <c r="U90" s="371"/>
      <c r="V90" s="371"/>
      <c r="W90" s="372"/>
      <c r="X90" s="124"/>
      <c r="Y90" s="125"/>
    </row>
    <row r="91" spans="2:27" x14ac:dyDescent="0.25">
      <c r="B91" s="353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136" t="s">
        <v>53</v>
      </c>
      <c r="P91" s="287"/>
      <c r="Q91" s="137" t="s">
        <v>2</v>
      </c>
      <c r="R91" s="138"/>
      <c r="S91" s="139"/>
      <c r="T91" s="370" t="s">
        <v>54</v>
      </c>
      <c r="U91" s="371"/>
      <c r="V91" s="371"/>
      <c r="W91" s="372"/>
      <c r="X91" s="124"/>
      <c r="Y91" s="125"/>
      <c r="Z91" s="321"/>
    </row>
    <row r="92" spans="2:27" x14ac:dyDescent="0.25">
      <c r="B92" s="353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136" t="s">
        <v>55</v>
      </c>
      <c r="P92" s="287"/>
      <c r="Q92" s="137" t="s">
        <v>2</v>
      </c>
      <c r="R92" s="138"/>
      <c r="S92" s="139"/>
      <c r="T92" s="370" t="s">
        <v>56</v>
      </c>
      <c r="U92" s="371"/>
      <c r="V92" s="371"/>
      <c r="W92" s="372"/>
      <c r="X92" s="124"/>
      <c r="Y92" s="125"/>
      <c r="Z92" s="140"/>
    </row>
    <row r="93" spans="2:27" x14ac:dyDescent="0.25">
      <c r="B93" s="353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136" t="s">
        <v>57</v>
      </c>
      <c r="P93" s="287"/>
      <c r="Q93" s="137" t="s">
        <v>2</v>
      </c>
      <c r="R93" s="138"/>
      <c r="S93" s="139"/>
      <c r="T93" s="373" t="s">
        <v>58</v>
      </c>
      <c r="U93" s="374"/>
      <c r="V93" s="374"/>
      <c r="W93" s="375"/>
      <c r="X93" s="124"/>
      <c r="Y93" s="125"/>
    </row>
    <row r="94" spans="2:27" ht="11.25" thickBot="1" x14ac:dyDescent="0.3">
      <c r="B94" s="353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136" t="s">
        <v>59</v>
      </c>
      <c r="P94" s="287"/>
      <c r="Q94" s="137" t="s">
        <v>2</v>
      </c>
      <c r="R94" s="138"/>
      <c r="S94" s="139"/>
      <c r="T94" s="361" t="s">
        <v>60</v>
      </c>
      <c r="U94" s="362"/>
      <c r="V94" s="362"/>
      <c r="W94" s="363"/>
      <c r="X94" s="141" t="s">
        <v>2</v>
      </c>
      <c r="Y94" s="142"/>
      <c r="Z94" s="321"/>
    </row>
    <row r="95" spans="2:27" ht="11.25" thickBot="1" x14ac:dyDescent="0.3">
      <c r="B95" s="353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136" t="s">
        <v>61</v>
      </c>
      <c r="P95" s="287"/>
      <c r="Q95" s="137" t="s">
        <v>2</v>
      </c>
      <c r="R95" s="138"/>
      <c r="S95" s="139"/>
      <c r="T95" s="364" t="s">
        <v>62</v>
      </c>
      <c r="U95" s="365"/>
      <c r="V95" s="365"/>
      <c r="W95" s="366"/>
      <c r="X95" s="288" t="s">
        <v>27</v>
      </c>
      <c r="Y95" s="289" t="s">
        <v>28</v>
      </c>
      <c r="Z95" s="322"/>
    </row>
    <row r="96" spans="2:27" s="323" customFormat="1" x14ac:dyDescent="0.25">
      <c r="B96" s="353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136" t="s">
        <v>63</v>
      </c>
      <c r="P96" s="287"/>
      <c r="Q96" s="137" t="s">
        <v>2</v>
      </c>
      <c r="R96" s="138"/>
      <c r="S96" s="139"/>
      <c r="T96" s="367" t="s">
        <v>64</v>
      </c>
      <c r="U96" s="368"/>
      <c r="V96" s="368"/>
      <c r="W96" s="369"/>
      <c r="X96" s="143" t="s">
        <v>2</v>
      </c>
      <c r="Y96" s="120"/>
      <c r="Z96" s="321"/>
      <c r="AA96" s="150"/>
    </row>
    <row r="97" spans="2:27" s="151" customFormat="1" x14ac:dyDescent="0.25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136" t="s">
        <v>65</v>
      </c>
      <c r="P97" s="287"/>
      <c r="Q97" s="137" t="s">
        <v>2</v>
      </c>
      <c r="R97" s="138"/>
      <c r="S97" s="139"/>
      <c r="T97" s="355" t="s">
        <v>66</v>
      </c>
      <c r="U97" s="356"/>
      <c r="V97" s="356"/>
      <c r="W97" s="357"/>
      <c r="X97" s="123" t="s">
        <v>2</v>
      </c>
      <c r="Y97" s="290"/>
      <c r="Z97" s="140"/>
      <c r="AA97" s="150"/>
    </row>
    <row r="98" spans="2:27" s="151" customFormat="1" ht="11.25" thickBot="1" x14ac:dyDescent="0.3">
      <c r="B98" s="358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136" t="s">
        <v>67</v>
      </c>
      <c r="P98" s="287"/>
      <c r="Q98" s="137" t="s">
        <v>2</v>
      </c>
      <c r="R98" s="138"/>
      <c r="S98" s="139"/>
      <c r="T98" s="355" t="s">
        <v>68</v>
      </c>
      <c r="U98" s="356"/>
      <c r="V98" s="356"/>
      <c r="W98" s="357"/>
      <c r="X98" s="123" t="s">
        <v>2</v>
      </c>
      <c r="Y98" s="291"/>
      <c r="Z98" s="324"/>
      <c r="AA98" s="150"/>
    </row>
    <row r="99" spans="2:27" s="151" customFormat="1" ht="11.25" x14ac:dyDescent="0.25">
      <c r="B99" s="144"/>
      <c r="C99" s="145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136" t="s">
        <v>69</v>
      </c>
      <c r="P99" s="287"/>
      <c r="Q99" s="137" t="s">
        <v>2</v>
      </c>
      <c r="R99" s="138"/>
      <c r="S99" s="139"/>
      <c r="T99" s="355" t="s">
        <v>70</v>
      </c>
      <c r="U99" s="356"/>
      <c r="V99" s="356"/>
      <c r="W99" s="357"/>
      <c r="X99" s="292"/>
      <c r="Y99" s="125" t="s">
        <v>2</v>
      </c>
      <c r="Z99" s="150"/>
      <c r="AA99" s="324"/>
    </row>
    <row r="100" spans="2:27" s="151" customFormat="1" ht="11.25" x14ac:dyDescent="0.25">
      <c r="B100" s="343"/>
      <c r="C100" s="344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146" t="s">
        <v>71</v>
      </c>
      <c r="P100" s="293"/>
      <c r="Q100" s="147" t="s">
        <v>2</v>
      </c>
      <c r="R100" s="148"/>
      <c r="S100" s="149"/>
      <c r="T100" s="346"/>
      <c r="U100" s="347"/>
      <c r="V100" s="347"/>
      <c r="W100" s="347"/>
      <c r="X100" s="294"/>
      <c r="Y100" s="295"/>
      <c r="Z100" s="315"/>
      <c r="AA100" s="315"/>
    </row>
    <row r="101" spans="2:27" s="151" customFormat="1" ht="12" thickBot="1" x14ac:dyDescent="0.3">
      <c r="B101" s="348"/>
      <c r="C101" s="349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50"/>
      <c r="O101" s="296" t="s">
        <v>72</v>
      </c>
      <c r="P101" s="297"/>
      <c r="Q101" s="141" t="s">
        <v>2</v>
      </c>
      <c r="R101" s="298"/>
      <c r="S101" s="299"/>
      <c r="T101" s="351" t="s">
        <v>73</v>
      </c>
      <c r="U101" s="352"/>
      <c r="V101" s="352"/>
      <c r="W101" s="352"/>
      <c r="X101" s="300" t="str">
        <f>IF(SUM(X96:X100)=0,"",SUM(X96:X100))</f>
        <v/>
      </c>
      <c r="Y101" s="299" t="str">
        <f>IF(SUM(Y96:Y100)=0,"",SUM(Y96:Y100))</f>
        <v/>
      </c>
      <c r="Z101" s="325"/>
      <c r="AA101" s="325"/>
    </row>
    <row r="102" spans="2:27" s="151" customFormat="1" ht="12" thickBot="1" x14ac:dyDescent="0.3">
      <c r="B102" s="330"/>
      <c r="C102" s="331"/>
      <c r="D102" s="331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3"/>
      <c r="Z102" s="150"/>
      <c r="AA102" s="326"/>
    </row>
    <row r="103" spans="2:27" s="151" customFormat="1" ht="12" thickBot="1" x14ac:dyDescent="0.3">
      <c r="B103" s="334"/>
      <c r="C103" s="335"/>
      <c r="D103" s="336"/>
      <c r="E103" s="336"/>
      <c r="F103" s="336"/>
      <c r="G103" s="336"/>
      <c r="H103" s="337"/>
      <c r="I103" s="335"/>
      <c r="J103" s="338"/>
      <c r="K103" s="339"/>
      <c r="L103" s="339"/>
      <c r="M103" s="339"/>
      <c r="N103" s="339"/>
      <c r="O103" s="339"/>
      <c r="P103" s="301"/>
      <c r="Q103" s="337"/>
      <c r="R103" s="335"/>
      <c r="S103" s="340"/>
      <c r="T103" s="341"/>
      <c r="U103" s="341"/>
      <c r="V103" s="341"/>
      <c r="W103" s="341"/>
      <c r="X103" s="341"/>
      <c r="Y103" s="342"/>
      <c r="Z103" s="327"/>
      <c r="AA103" s="327"/>
    </row>
    <row r="104" spans="2:27" s="151" customFormat="1" x14ac:dyDescent="0.2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302"/>
      <c r="T104" s="152"/>
      <c r="U104" s="152"/>
      <c r="V104" s="152"/>
      <c r="W104" s="152"/>
      <c r="X104" s="152"/>
      <c r="Y104" s="303"/>
      <c r="Z104" s="150"/>
      <c r="AA104" s="150"/>
    </row>
    <row r="105" spans="2:27" s="15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Z105" s="150"/>
      <c r="AA105" s="150"/>
    </row>
    <row r="106" spans="2:27" x14ac:dyDescent="0.25">
      <c r="Z106" s="328"/>
      <c r="AA106" s="328"/>
    </row>
    <row r="107" spans="2:27" x14ac:dyDescent="0.25">
      <c r="Z107" s="328"/>
      <c r="AA107" s="328"/>
    </row>
    <row r="108" spans="2:27" x14ac:dyDescent="0.25">
      <c r="Z108" s="328"/>
      <c r="AA108" s="328"/>
    </row>
    <row r="109" spans="2:27" x14ac:dyDescent="0.25">
      <c r="Z109" s="328"/>
      <c r="AA109" s="328"/>
    </row>
    <row r="110" spans="2:27" x14ac:dyDescent="0.25">
      <c r="Z110" s="328"/>
      <c r="AA110" s="328"/>
    </row>
    <row r="111" spans="2:27" x14ac:dyDescent="0.25">
      <c r="Z111" s="328"/>
      <c r="AA111" s="328"/>
    </row>
    <row r="112" spans="2:27" x14ac:dyDescent="0.25">
      <c r="Z112" s="328"/>
      <c r="AA112" s="328"/>
    </row>
    <row r="113" spans="26:27" x14ac:dyDescent="0.25">
      <c r="Z113" s="328"/>
      <c r="AA113" s="328"/>
    </row>
    <row r="114" spans="26:27" x14ac:dyDescent="0.25">
      <c r="Z114" s="328"/>
      <c r="AA114" s="328"/>
    </row>
    <row r="115" spans="26:27" x14ac:dyDescent="0.25">
      <c r="Z115" s="328"/>
      <c r="AA115" s="328"/>
    </row>
    <row r="116" spans="26:27" x14ac:dyDescent="0.25">
      <c r="Z116" s="328"/>
      <c r="AA116" s="328"/>
    </row>
    <row r="117" spans="26:27" x14ac:dyDescent="0.25">
      <c r="Z117" s="328"/>
      <c r="AA117" s="328"/>
    </row>
    <row r="118" spans="26:27" x14ac:dyDescent="0.25">
      <c r="Z118" s="328"/>
      <c r="AA118" s="328"/>
    </row>
    <row r="119" spans="26:27" x14ac:dyDescent="0.25">
      <c r="Z119" s="328"/>
      <c r="AA119" s="328"/>
    </row>
    <row r="120" spans="26:27" x14ac:dyDescent="0.25">
      <c r="Z120" s="328"/>
      <c r="AA120" s="328"/>
    </row>
    <row r="121" spans="26:27" x14ac:dyDescent="0.25">
      <c r="Z121" s="328"/>
      <c r="AA121" s="328"/>
    </row>
    <row r="122" spans="26:27" x14ac:dyDescent="0.25">
      <c r="Z122" s="328"/>
      <c r="AA122" s="328"/>
    </row>
    <row r="123" spans="26:27" x14ac:dyDescent="0.25">
      <c r="Z123" s="328"/>
      <c r="AA123" s="328"/>
    </row>
    <row r="124" spans="26:27" x14ac:dyDescent="0.25">
      <c r="Z124" s="328"/>
      <c r="AA124" s="328"/>
    </row>
    <row r="125" spans="26:27" x14ac:dyDescent="0.25">
      <c r="Z125" s="328"/>
      <c r="AA125" s="328"/>
    </row>
    <row r="126" spans="26:27" x14ac:dyDescent="0.25">
      <c r="Z126" s="328"/>
      <c r="AA126" s="328"/>
    </row>
    <row r="127" spans="26:27" x14ac:dyDescent="0.25">
      <c r="Z127" s="328"/>
      <c r="AA127" s="328"/>
    </row>
    <row r="128" spans="26:27" x14ac:dyDescent="0.25">
      <c r="Z128" s="328"/>
      <c r="AA128" s="328"/>
    </row>
    <row r="129" spans="26:27" x14ac:dyDescent="0.25">
      <c r="Z129" s="328"/>
      <c r="AA129" s="328"/>
    </row>
    <row r="130" spans="26:27" x14ac:dyDescent="0.25">
      <c r="Z130" s="328"/>
      <c r="AA130" s="328"/>
    </row>
    <row r="131" spans="26:27" x14ac:dyDescent="0.25">
      <c r="Z131" s="328"/>
      <c r="AA131" s="328"/>
    </row>
    <row r="132" spans="26:27" x14ac:dyDescent="0.25">
      <c r="Z132" s="328"/>
      <c r="AA132" s="328"/>
    </row>
    <row r="133" spans="26:27" x14ac:dyDescent="0.25">
      <c r="Z133" s="328"/>
      <c r="AA133" s="328"/>
    </row>
    <row r="134" spans="26:27" x14ac:dyDescent="0.25">
      <c r="Z134" s="328"/>
      <c r="AA134" s="328"/>
    </row>
    <row r="135" spans="26:27" x14ac:dyDescent="0.25">
      <c r="Z135" s="328"/>
      <c r="AA135" s="328"/>
    </row>
    <row r="136" spans="26:27" x14ac:dyDescent="0.25">
      <c r="Z136" s="328"/>
      <c r="AA136" s="328"/>
    </row>
    <row r="137" spans="26:27" x14ac:dyDescent="0.25">
      <c r="Z137" s="328"/>
      <c r="AA137" s="328"/>
    </row>
    <row r="138" spans="26:27" x14ac:dyDescent="0.25">
      <c r="Z138" s="328"/>
      <c r="AA138" s="328"/>
    </row>
    <row r="139" spans="26:27" x14ac:dyDescent="0.25">
      <c r="Z139" s="328"/>
      <c r="AA139" s="328"/>
    </row>
    <row r="140" spans="26:27" x14ac:dyDescent="0.25">
      <c r="Z140" s="328"/>
      <c r="AA140" s="328"/>
    </row>
    <row r="141" spans="26:27" x14ac:dyDescent="0.25">
      <c r="Z141" s="328"/>
      <c r="AA141" s="328"/>
    </row>
    <row r="142" spans="26:27" x14ac:dyDescent="0.25">
      <c r="Z142" s="328"/>
      <c r="AA142" s="328"/>
    </row>
    <row r="143" spans="26:27" x14ac:dyDescent="0.25">
      <c r="Z143" s="328"/>
      <c r="AA143" s="328"/>
    </row>
    <row r="144" spans="26:27" x14ac:dyDescent="0.25">
      <c r="Z144" s="328"/>
      <c r="AA144" s="328"/>
    </row>
    <row r="145" spans="26:27" x14ac:dyDescent="0.25">
      <c r="Z145" s="328"/>
      <c r="AA145" s="328"/>
    </row>
    <row r="146" spans="26:27" x14ac:dyDescent="0.25">
      <c r="Z146" s="328"/>
      <c r="AA146" s="328"/>
    </row>
    <row r="147" spans="26:27" x14ac:dyDescent="0.25">
      <c r="Z147" s="328"/>
      <c r="AA147" s="328"/>
    </row>
    <row r="148" spans="26:27" x14ac:dyDescent="0.25">
      <c r="Z148" s="328"/>
      <c r="AA148" s="328"/>
    </row>
    <row r="149" spans="26:27" x14ac:dyDescent="0.25">
      <c r="Z149" s="328"/>
      <c r="AA149" s="328"/>
    </row>
    <row r="150" spans="26:27" x14ac:dyDescent="0.25">
      <c r="Z150" s="328"/>
      <c r="AA150" s="328"/>
    </row>
    <row r="151" spans="26:27" x14ac:dyDescent="0.25">
      <c r="Z151" s="328"/>
      <c r="AA151" s="328"/>
    </row>
    <row r="152" spans="26:27" x14ac:dyDescent="0.25">
      <c r="Z152" s="328"/>
      <c r="AA152" s="328"/>
    </row>
    <row r="153" spans="26:27" x14ac:dyDescent="0.25">
      <c r="Z153" s="328"/>
      <c r="AA153" s="328"/>
    </row>
    <row r="154" spans="26:27" x14ac:dyDescent="0.25">
      <c r="Z154" s="328"/>
      <c r="AA154" s="328"/>
    </row>
    <row r="155" spans="26:27" x14ac:dyDescent="0.25">
      <c r="Z155" s="328"/>
      <c r="AA155" s="328"/>
    </row>
    <row r="156" spans="26:27" x14ac:dyDescent="0.25">
      <c r="Z156" s="328"/>
      <c r="AA156" s="328"/>
    </row>
    <row r="157" spans="26:27" x14ac:dyDescent="0.25">
      <c r="Z157" s="328"/>
      <c r="AA157" s="328"/>
    </row>
    <row r="158" spans="26:27" x14ac:dyDescent="0.25">
      <c r="Z158" s="328"/>
      <c r="AA158" s="328"/>
    </row>
    <row r="159" spans="26:27" x14ac:dyDescent="0.25">
      <c r="Z159" s="328"/>
      <c r="AA159" s="328"/>
    </row>
    <row r="160" spans="26:27" x14ac:dyDescent="0.25">
      <c r="Z160" s="328"/>
      <c r="AA160" s="328"/>
    </row>
    <row r="161" spans="26:27" x14ac:dyDescent="0.25">
      <c r="Z161" s="328"/>
      <c r="AA161" s="328"/>
    </row>
    <row r="162" spans="26:27" x14ac:dyDescent="0.25">
      <c r="Z162" s="328"/>
      <c r="AA162" s="328"/>
    </row>
    <row r="163" spans="26:27" x14ac:dyDescent="0.25">
      <c r="Z163" s="328"/>
      <c r="AA163" s="328"/>
    </row>
    <row r="164" spans="26:27" x14ac:dyDescent="0.25">
      <c r="Z164" s="328"/>
      <c r="AA164" s="328"/>
    </row>
    <row r="165" spans="26:27" x14ac:dyDescent="0.25">
      <c r="Z165" s="328"/>
      <c r="AA165" s="328"/>
    </row>
    <row r="166" spans="26:27" x14ac:dyDescent="0.25">
      <c r="Z166" s="328"/>
      <c r="AA166" s="328"/>
    </row>
    <row r="167" spans="26:27" x14ac:dyDescent="0.25">
      <c r="Z167" s="328"/>
      <c r="AA167" s="328"/>
    </row>
    <row r="168" spans="26:27" x14ac:dyDescent="0.25">
      <c r="Z168" s="328"/>
      <c r="AA168" s="328"/>
    </row>
    <row r="169" spans="26:27" x14ac:dyDescent="0.25">
      <c r="Z169" s="328"/>
      <c r="AA169" s="328"/>
    </row>
    <row r="170" spans="26:27" x14ac:dyDescent="0.25">
      <c r="Z170" s="328"/>
      <c r="AA170" s="328"/>
    </row>
    <row r="171" spans="26:27" x14ac:dyDescent="0.25">
      <c r="Z171" s="328"/>
      <c r="AA171" s="328"/>
    </row>
    <row r="172" spans="26:27" x14ac:dyDescent="0.25">
      <c r="Z172" s="328"/>
      <c r="AA172" s="328"/>
    </row>
    <row r="173" spans="26:27" x14ac:dyDescent="0.25">
      <c r="Z173" s="328"/>
      <c r="AA173" s="328"/>
    </row>
    <row r="174" spans="26:27" x14ac:dyDescent="0.25">
      <c r="Z174" s="328"/>
      <c r="AA174" s="328"/>
    </row>
    <row r="175" spans="26:27" x14ac:dyDescent="0.25">
      <c r="Z175" s="328"/>
      <c r="AA175" s="328"/>
    </row>
    <row r="176" spans="26:27" x14ac:dyDescent="0.25">
      <c r="Z176" s="328"/>
      <c r="AA176" s="328"/>
    </row>
    <row r="177" spans="26:27" x14ac:dyDescent="0.25">
      <c r="Z177" s="328"/>
      <c r="AA177" s="328"/>
    </row>
    <row r="178" spans="26:27" x14ac:dyDescent="0.25">
      <c r="Z178" s="328"/>
      <c r="AA178" s="328"/>
    </row>
    <row r="179" spans="26:27" x14ac:dyDescent="0.25">
      <c r="Z179" s="328"/>
      <c r="AA179" s="328"/>
    </row>
    <row r="180" spans="26:27" x14ac:dyDescent="0.25">
      <c r="Z180" s="328"/>
      <c r="AA180" s="328"/>
    </row>
    <row r="181" spans="26:27" x14ac:dyDescent="0.25">
      <c r="Z181" s="328"/>
      <c r="AA181" s="328"/>
    </row>
    <row r="182" spans="26:27" x14ac:dyDescent="0.25">
      <c r="Z182" s="328"/>
      <c r="AA182" s="328"/>
    </row>
    <row r="183" spans="26:27" x14ac:dyDescent="0.25">
      <c r="Z183" s="328"/>
      <c r="AA183" s="328"/>
    </row>
    <row r="184" spans="26:27" x14ac:dyDescent="0.25">
      <c r="Z184" s="328"/>
      <c r="AA184" s="328"/>
    </row>
    <row r="185" spans="26:27" x14ac:dyDescent="0.25">
      <c r="Z185" s="328"/>
      <c r="AA185" s="328"/>
    </row>
    <row r="186" spans="26:27" x14ac:dyDescent="0.25">
      <c r="Z186" s="328"/>
      <c r="AA186" s="328"/>
    </row>
    <row r="187" spans="26:27" x14ac:dyDescent="0.25">
      <c r="Z187" s="328"/>
      <c r="AA187" s="328"/>
    </row>
    <row r="188" spans="26:27" x14ac:dyDescent="0.25">
      <c r="Z188" s="328"/>
      <c r="AA188" s="328"/>
    </row>
    <row r="189" spans="26:27" x14ac:dyDescent="0.25">
      <c r="Z189" s="328"/>
      <c r="AA189" s="328"/>
    </row>
    <row r="190" spans="26:27" x14ac:dyDescent="0.25">
      <c r="Z190" s="328"/>
      <c r="AA190" s="328"/>
    </row>
    <row r="191" spans="26:27" x14ac:dyDescent="0.25">
      <c r="Z191" s="328"/>
      <c r="AA191" s="328"/>
    </row>
    <row r="192" spans="26:27" x14ac:dyDescent="0.25">
      <c r="Z192" s="328"/>
      <c r="AA192" s="328"/>
    </row>
    <row r="193" spans="26:27" x14ac:dyDescent="0.25">
      <c r="Z193" s="328"/>
      <c r="AA193" s="328"/>
    </row>
    <row r="194" spans="26:27" x14ac:dyDescent="0.25">
      <c r="Z194" s="328"/>
      <c r="AA194" s="328"/>
    </row>
    <row r="195" spans="26:27" x14ac:dyDescent="0.25">
      <c r="Z195" s="328"/>
      <c r="AA195" s="328"/>
    </row>
    <row r="196" spans="26:27" x14ac:dyDescent="0.25">
      <c r="Z196" s="328"/>
      <c r="AA196" s="328"/>
    </row>
    <row r="197" spans="26:27" x14ac:dyDescent="0.25">
      <c r="Z197" s="328"/>
      <c r="AA197" s="328"/>
    </row>
    <row r="198" spans="26:27" x14ac:dyDescent="0.25">
      <c r="Z198" s="328"/>
      <c r="AA198" s="328"/>
    </row>
    <row r="199" spans="26:27" x14ac:dyDescent="0.25">
      <c r="Z199" s="328"/>
      <c r="AA199" s="328"/>
    </row>
    <row r="200" spans="26:27" x14ac:dyDescent="0.25">
      <c r="Z200" s="328"/>
      <c r="AA200" s="328"/>
    </row>
    <row r="201" spans="26:27" x14ac:dyDescent="0.25">
      <c r="Z201" s="328"/>
      <c r="AA201" s="328"/>
    </row>
    <row r="202" spans="26:27" x14ac:dyDescent="0.25">
      <c r="Z202" s="328"/>
      <c r="AA202" s="328"/>
    </row>
    <row r="203" spans="26:27" x14ac:dyDescent="0.25">
      <c r="Z203" s="328"/>
      <c r="AA203" s="328"/>
    </row>
    <row r="204" spans="26:27" x14ac:dyDescent="0.25">
      <c r="Z204" s="328"/>
      <c r="AA204" s="328"/>
    </row>
    <row r="205" spans="26:27" x14ac:dyDescent="0.25">
      <c r="Z205" s="328"/>
      <c r="AA205" s="328"/>
    </row>
    <row r="206" spans="26:27" x14ac:dyDescent="0.25">
      <c r="Z206" s="328"/>
      <c r="AA206" s="328"/>
    </row>
    <row r="207" spans="26:27" x14ac:dyDescent="0.25">
      <c r="Z207" s="328"/>
      <c r="AA207" s="328"/>
    </row>
    <row r="208" spans="26:27" x14ac:dyDescent="0.25">
      <c r="Z208" s="328"/>
      <c r="AA208" s="328"/>
    </row>
    <row r="209" spans="26:27" x14ac:dyDescent="0.25">
      <c r="Z209" s="328"/>
      <c r="AA209" s="328"/>
    </row>
    <row r="210" spans="26:27" x14ac:dyDescent="0.25">
      <c r="Z210" s="328"/>
      <c r="AA210" s="328"/>
    </row>
    <row r="211" spans="26:27" x14ac:dyDescent="0.25">
      <c r="Z211" s="328"/>
      <c r="AA211" s="328"/>
    </row>
    <row r="212" spans="26:27" x14ac:dyDescent="0.25">
      <c r="Z212" s="328"/>
      <c r="AA212" s="328"/>
    </row>
    <row r="213" spans="26:27" x14ac:dyDescent="0.25">
      <c r="Z213" s="328"/>
      <c r="AA213" s="328"/>
    </row>
    <row r="214" spans="26:27" x14ac:dyDescent="0.25">
      <c r="Z214" s="328"/>
      <c r="AA214" s="328"/>
    </row>
    <row r="215" spans="26:27" x14ac:dyDescent="0.25">
      <c r="Z215" s="328"/>
      <c r="AA215" s="328"/>
    </row>
    <row r="216" spans="26:27" x14ac:dyDescent="0.25">
      <c r="Z216" s="328"/>
      <c r="AA216" s="328"/>
    </row>
    <row r="217" spans="26:27" x14ac:dyDescent="0.25">
      <c r="Z217" s="328"/>
      <c r="AA217" s="328"/>
    </row>
    <row r="218" spans="26:27" x14ac:dyDescent="0.25">
      <c r="Z218" s="328"/>
      <c r="AA218" s="328"/>
    </row>
    <row r="219" spans="26:27" x14ac:dyDescent="0.25">
      <c r="Z219" s="328"/>
      <c r="AA219" s="328"/>
    </row>
    <row r="220" spans="26:27" x14ac:dyDescent="0.25">
      <c r="Z220" s="328"/>
      <c r="AA220" s="328"/>
    </row>
    <row r="221" spans="26:27" x14ac:dyDescent="0.25">
      <c r="Z221" s="328"/>
      <c r="AA221" s="328"/>
    </row>
    <row r="222" spans="26:27" x14ac:dyDescent="0.25">
      <c r="Z222" s="328"/>
      <c r="AA222" s="328"/>
    </row>
    <row r="223" spans="26:27" x14ac:dyDescent="0.25">
      <c r="Z223" s="328"/>
      <c r="AA223" s="328"/>
    </row>
    <row r="224" spans="26:27" x14ac:dyDescent="0.25">
      <c r="Z224" s="328"/>
      <c r="AA224" s="328"/>
    </row>
    <row r="225" spans="26:27" x14ac:dyDescent="0.25">
      <c r="Z225" s="328"/>
      <c r="AA225" s="328"/>
    </row>
    <row r="226" spans="26:27" x14ac:dyDescent="0.25">
      <c r="Z226" s="328"/>
      <c r="AA226" s="328"/>
    </row>
    <row r="227" spans="26:27" x14ac:dyDescent="0.25">
      <c r="Z227" s="328"/>
      <c r="AA227" s="328"/>
    </row>
    <row r="228" spans="26:27" x14ac:dyDescent="0.25">
      <c r="Z228" s="328"/>
      <c r="AA228" s="328"/>
    </row>
    <row r="229" spans="26:27" x14ac:dyDescent="0.25">
      <c r="Z229" s="328"/>
      <c r="AA229" s="328"/>
    </row>
    <row r="230" spans="26:27" x14ac:dyDescent="0.25">
      <c r="Z230" s="328"/>
      <c r="AA230" s="328"/>
    </row>
    <row r="231" spans="26:27" x14ac:dyDescent="0.25">
      <c r="Z231" s="328"/>
      <c r="AA231" s="328"/>
    </row>
    <row r="232" spans="26:27" x14ac:dyDescent="0.25">
      <c r="Z232" s="328"/>
      <c r="AA232" s="328"/>
    </row>
    <row r="233" spans="26:27" x14ac:dyDescent="0.25">
      <c r="Z233" s="328"/>
      <c r="AA233" s="328"/>
    </row>
    <row r="234" spans="26:27" x14ac:dyDescent="0.25">
      <c r="Z234" s="328"/>
      <c r="AA234" s="328"/>
    </row>
    <row r="235" spans="26:27" x14ac:dyDescent="0.25">
      <c r="Z235" s="328"/>
      <c r="AA235" s="328"/>
    </row>
    <row r="236" spans="26:27" x14ac:dyDescent="0.25">
      <c r="Z236" s="328"/>
      <c r="AA236" s="328"/>
    </row>
    <row r="237" spans="26:27" x14ac:dyDescent="0.25">
      <c r="Z237" s="328"/>
      <c r="AA237" s="328"/>
    </row>
    <row r="238" spans="26:27" x14ac:dyDescent="0.25">
      <c r="Z238" s="328"/>
      <c r="AA238" s="328"/>
    </row>
    <row r="239" spans="26:27" x14ac:dyDescent="0.25">
      <c r="Z239" s="328"/>
      <c r="AA239" s="328"/>
    </row>
    <row r="240" spans="26:27" x14ac:dyDescent="0.25">
      <c r="Z240" s="328"/>
      <c r="AA240" s="328"/>
    </row>
    <row r="241" spans="26:27" x14ac:dyDescent="0.25">
      <c r="Z241" s="328"/>
      <c r="AA241" s="328"/>
    </row>
    <row r="242" spans="26:27" x14ac:dyDescent="0.25">
      <c r="Z242" s="328"/>
      <c r="AA242" s="328"/>
    </row>
    <row r="243" spans="26:27" x14ac:dyDescent="0.25">
      <c r="Z243" s="328"/>
      <c r="AA243" s="328"/>
    </row>
    <row r="244" spans="26:27" x14ac:dyDescent="0.25">
      <c r="Z244" s="328"/>
      <c r="AA244" s="328"/>
    </row>
    <row r="245" spans="26:27" x14ac:dyDescent="0.25">
      <c r="Z245" s="328"/>
      <c r="AA245" s="328"/>
    </row>
    <row r="246" spans="26:27" x14ac:dyDescent="0.25">
      <c r="Z246" s="328"/>
      <c r="AA246" s="328"/>
    </row>
    <row r="247" spans="26:27" x14ac:dyDescent="0.25">
      <c r="Z247" s="328"/>
      <c r="AA247" s="328"/>
    </row>
    <row r="248" spans="26:27" x14ac:dyDescent="0.25">
      <c r="Z248" s="328"/>
      <c r="AA248" s="328"/>
    </row>
    <row r="249" spans="26:27" x14ac:dyDescent="0.25">
      <c r="Z249" s="328"/>
      <c r="AA249" s="328"/>
    </row>
    <row r="250" spans="26:27" x14ac:dyDescent="0.25">
      <c r="Z250" s="328"/>
      <c r="AA250" s="328"/>
    </row>
    <row r="251" spans="26:27" x14ac:dyDescent="0.25">
      <c r="Z251" s="328"/>
      <c r="AA251" s="328"/>
    </row>
    <row r="252" spans="26:27" x14ac:dyDescent="0.25">
      <c r="Z252" s="328"/>
      <c r="AA252" s="328"/>
    </row>
    <row r="253" spans="26:27" x14ac:dyDescent="0.25">
      <c r="Z253" s="328"/>
      <c r="AA253" s="328"/>
    </row>
    <row r="254" spans="26:27" x14ac:dyDescent="0.25">
      <c r="Z254" s="328"/>
      <c r="AA254" s="328"/>
    </row>
    <row r="255" spans="26:27" x14ac:dyDescent="0.25">
      <c r="Z255" s="328"/>
      <c r="AA255" s="328"/>
    </row>
    <row r="256" spans="26:27" x14ac:dyDescent="0.25">
      <c r="Z256" s="328"/>
      <c r="AA256" s="328"/>
    </row>
    <row r="257" spans="26:27" x14ac:dyDescent="0.25">
      <c r="Z257" s="328"/>
      <c r="AA257" s="328"/>
    </row>
    <row r="258" spans="26:27" x14ac:dyDescent="0.25">
      <c r="Z258" s="328"/>
      <c r="AA258" s="328"/>
    </row>
    <row r="259" spans="26:27" x14ac:dyDescent="0.25">
      <c r="Z259" s="328"/>
      <c r="AA259" s="328"/>
    </row>
    <row r="260" spans="26:27" x14ac:dyDescent="0.25">
      <c r="Z260" s="328"/>
      <c r="AA260" s="328"/>
    </row>
    <row r="261" spans="26:27" x14ac:dyDescent="0.25">
      <c r="Z261" s="328"/>
      <c r="AA261" s="328"/>
    </row>
    <row r="262" spans="26:27" x14ac:dyDescent="0.25">
      <c r="Z262" s="328"/>
      <c r="AA262" s="328"/>
    </row>
    <row r="263" spans="26:27" x14ac:dyDescent="0.25">
      <c r="Z263" s="328"/>
      <c r="AA263" s="328"/>
    </row>
    <row r="264" spans="26:27" x14ac:dyDescent="0.25">
      <c r="Z264" s="328"/>
      <c r="AA264" s="328"/>
    </row>
    <row r="265" spans="26:27" x14ac:dyDescent="0.25">
      <c r="Z265" s="328"/>
      <c r="AA265" s="328"/>
    </row>
    <row r="266" spans="26:27" x14ac:dyDescent="0.25">
      <c r="Z266" s="328"/>
      <c r="AA266" s="328"/>
    </row>
    <row r="267" spans="26:27" x14ac:dyDescent="0.25">
      <c r="Z267" s="328"/>
      <c r="AA267" s="328"/>
    </row>
    <row r="268" spans="26:27" x14ac:dyDescent="0.25">
      <c r="Z268" s="328"/>
      <c r="AA268" s="328"/>
    </row>
    <row r="269" spans="26:27" x14ac:dyDescent="0.25">
      <c r="Z269" s="328"/>
      <c r="AA269" s="328"/>
    </row>
    <row r="270" spans="26:27" x14ac:dyDescent="0.25">
      <c r="Z270" s="328"/>
      <c r="AA270" s="328"/>
    </row>
    <row r="271" spans="26:27" x14ac:dyDescent="0.25">
      <c r="Z271" s="328"/>
      <c r="AA271" s="328"/>
    </row>
    <row r="272" spans="26:27" x14ac:dyDescent="0.25">
      <c r="Z272" s="328"/>
      <c r="AA272" s="328"/>
    </row>
    <row r="273" spans="26:27" x14ac:dyDescent="0.25">
      <c r="Z273" s="328"/>
      <c r="AA273" s="328"/>
    </row>
    <row r="274" spans="26:27" x14ac:dyDescent="0.25">
      <c r="Z274" s="328"/>
      <c r="AA274" s="328"/>
    </row>
    <row r="275" spans="26:27" x14ac:dyDescent="0.25">
      <c r="Z275" s="328"/>
      <c r="AA275" s="328"/>
    </row>
    <row r="276" spans="26:27" x14ac:dyDescent="0.25">
      <c r="Z276" s="328"/>
      <c r="AA276" s="328"/>
    </row>
    <row r="277" spans="26:27" x14ac:dyDescent="0.25">
      <c r="Z277" s="328"/>
      <c r="AA277" s="328"/>
    </row>
    <row r="278" spans="26:27" x14ac:dyDescent="0.25">
      <c r="Z278" s="328"/>
      <c r="AA278" s="328"/>
    </row>
    <row r="279" spans="26:27" x14ac:dyDescent="0.25">
      <c r="Z279" s="328"/>
      <c r="AA279" s="328"/>
    </row>
    <row r="280" spans="26:27" x14ac:dyDescent="0.25">
      <c r="Z280" s="328"/>
      <c r="AA280" s="328"/>
    </row>
    <row r="281" spans="26:27" x14ac:dyDescent="0.25">
      <c r="Z281" s="328"/>
      <c r="AA281" s="328"/>
    </row>
    <row r="282" spans="26:27" x14ac:dyDescent="0.25">
      <c r="Z282" s="328"/>
      <c r="AA282" s="328"/>
    </row>
    <row r="283" spans="26:27" x14ac:dyDescent="0.25">
      <c r="Z283" s="328"/>
      <c r="AA283" s="328"/>
    </row>
    <row r="284" spans="26:27" x14ac:dyDescent="0.25">
      <c r="Z284" s="328"/>
      <c r="AA284" s="328"/>
    </row>
    <row r="285" spans="26:27" x14ac:dyDescent="0.25">
      <c r="Z285" s="328"/>
      <c r="AA285" s="328"/>
    </row>
    <row r="286" spans="26:27" x14ac:dyDescent="0.25">
      <c r="Z286" s="328"/>
      <c r="AA286" s="328"/>
    </row>
    <row r="287" spans="26:27" x14ac:dyDescent="0.25">
      <c r="Z287" s="328"/>
      <c r="AA287" s="328"/>
    </row>
    <row r="288" spans="26:27" x14ac:dyDescent="0.25">
      <c r="Z288" s="328"/>
      <c r="AA288" s="328"/>
    </row>
    <row r="289" spans="26:27" x14ac:dyDescent="0.25">
      <c r="Z289" s="328"/>
      <c r="AA289" s="328"/>
    </row>
    <row r="290" spans="26:27" x14ac:dyDescent="0.25">
      <c r="Z290" s="328"/>
      <c r="AA290" s="328"/>
    </row>
    <row r="291" spans="26:27" x14ac:dyDescent="0.25">
      <c r="Z291" s="328"/>
      <c r="AA291" s="328"/>
    </row>
    <row r="292" spans="26:27" x14ac:dyDescent="0.25">
      <c r="Z292" s="328"/>
      <c r="AA292" s="328"/>
    </row>
    <row r="293" spans="26:27" x14ac:dyDescent="0.25">
      <c r="Z293" s="328"/>
      <c r="AA293" s="328"/>
    </row>
    <row r="294" spans="26:27" x14ac:dyDescent="0.25">
      <c r="Z294" s="328"/>
      <c r="AA294" s="328"/>
    </row>
    <row r="295" spans="26:27" x14ac:dyDescent="0.25">
      <c r="Z295" s="328"/>
      <c r="AA295" s="328"/>
    </row>
    <row r="296" spans="26:27" x14ac:dyDescent="0.25">
      <c r="Z296" s="328"/>
      <c r="AA296" s="328"/>
    </row>
    <row r="297" spans="26:27" x14ac:dyDescent="0.25">
      <c r="Z297" s="328"/>
      <c r="AA297" s="328"/>
    </row>
    <row r="298" spans="26:27" x14ac:dyDescent="0.25">
      <c r="Z298" s="328"/>
      <c r="AA298" s="328"/>
    </row>
    <row r="299" spans="26:27" x14ac:dyDescent="0.25">
      <c r="Z299" s="328"/>
      <c r="AA299" s="328"/>
    </row>
    <row r="300" spans="26:27" x14ac:dyDescent="0.25">
      <c r="Z300" s="328"/>
      <c r="AA300" s="328"/>
    </row>
    <row r="301" spans="26:27" x14ac:dyDescent="0.25">
      <c r="Z301" s="328"/>
      <c r="AA301" s="328"/>
    </row>
    <row r="302" spans="26:27" x14ac:dyDescent="0.25">
      <c r="Z302" s="328"/>
      <c r="AA302" s="328"/>
    </row>
    <row r="303" spans="26:27" x14ac:dyDescent="0.25">
      <c r="Z303" s="328"/>
      <c r="AA303" s="328"/>
    </row>
    <row r="304" spans="26:27" x14ac:dyDescent="0.25">
      <c r="Z304" s="328"/>
      <c r="AA304" s="328"/>
    </row>
    <row r="305" spans="26:27" x14ac:dyDescent="0.25">
      <c r="Z305" s="328"/>
      <c r="AA305" s="328"/>
    </row>
    <row r="306" spans="26:27" x14ac:dyDescent="0.25">
      <c r="Z306" s="328"/>
      <c r="AA306" s="328"/>
    </row>
    <row r="307" spans="26:27" x14ac:dyDescent="0.25">
      <c r="Z307" s="328"/>
      <c r="AA307" s="328"/>
    </row>
    <row r="308" spans="26:27" x14ac:dyDescent="0.25">
      <c r="Z308" s="328"/>
      <c r="AA308" s="328"/>
    </row>
    <row r="309" spans="26:27" x14ac:dyDescent="0.25">
      <c r="Z309" s="328"/>
      <c r="AA309" s="328"/>
    </row>
    <row r="310" spans="26:27" x14ac:dyDescent="0.25">
      <c r="Z310" s="328"/>
      <c r="AA310" s="328"/>
    </row>
    <row r="311" spans="26:27" x14ac:dyDescent="0.25">
      <c r="Z311" s="328"/>
      <c r="AA311" s="328"/>
    </row>
    <row r="312" spans="26:27" x14ac:dyDescent="0.25">
      <c r="Z312" s="328"/>
      <c r="AA312" s="328"/>
    </row>
    <row r="313" spans="26:27" x14ac:dyDescent="0.25">
      <c r="Z313" s="328"/>
      <c r="AA313" s="328"/>
    </row>
    <row r="314" spans="26:27" x14ac:dyDescent="0.25">
      <c r="Z314" s="328"/>
      <c r="AA314" s="328"/>
    </row>
    <row r="315" spans="26:27" x14ac:dyDescent="0.25">
      <c r="Z315" s="328"/>
      <c r="AA315" s="328"/>
    </row>
    <row r="316" spans="26:27" x14ac:dyDescent="0.25">
      <c r="Z316" s="328"/>
      <c r="AA316" s="328"/>
    </row>
    <row r="317" spans="26:27" x14ac:dyDescent="0.25">
      <c r="Z317" s="328"/>
      <c r="AA317" s="328"/>
    </row>
    <row r="318" spans="26:27" x14ac:dyDescent="0.25">
      <c r="Z318" s="328"/>
      <c r="AA318" s="328"/>
    </row>
    <row r="319" spans="26:27" x14ac:dyDescent="0.25">
      <c r="Z319" s="328"/>
      <c r="AA319" s="328"/>
    </row>
    <row r="320" spans="26:27" x14ac:dyDescent="0.25">
      <c r="Z320" s="328"/>
      <c r="AA320" s="328"/>
    </row>
    <row r="321" spans="26:27" x14ac:dyDescent="0.25">
      <c r="Z321" s="328"/>
      <c r="AA321" s="328"/>
    </row>
    <row r="322" spans="26:27" x14ac:dyDescent="0.25">
      <c r="Z322" s="328"/>
      <c r="AA322" s="328"/>
    </row>
    <row r="323" spans="26:27" x14ac:dyDescent="0.25">
      <c r="Z323" s="328"/>
      <c r="AA323" s="328"/>
    </row>
    <row r="324" spans="26:27" x14ac:dyDescent="0.25">
      <c r="Z324" s="328"/>
      <c r="AA324" s="328"/>
    </row>
    <row r="325" spans="26:27" x14ac:dyDescent="0.25">
      <c r="Z325" s="328"/>
      <c r="AA325" s="328"/>
    </row>
    <row r="326" spans="26:27" x14ac:dyDescent="0.25">
      <c r="Z326" s="328"/>
      <c r="AA326" s="328"/>
    </row>
    <row r="327" spans="26:27" x14ac:dyDescent="0.25">
      <c r="Z327" s="328"/>
      <c r="AA327" s="328"/>
    </row>
    <row r="328" spans="26:27" x14ac:dyDescent="0.25">
      <c r="Z328" s="328"/>
      <c r="AA328" s="328"/>
    </row>
    <row r="329" spans="26:27" x14ac:dyDescent="0.25">
      <c r="Z329" s="328"/>
      <c r="AA329" s="328"/>
    </row>
    <row r="330" spans="26:27" x14ac:dyDescent="0.25">
      <c r="Z330" s="328"/>
      <c r="AA330" s="328"/>
    </row>
    <row r="331" spans="26:27" x14ac:dyDescent="0.25">
      <c r="Z331" s="328"/>
      <c r="AA331" s="328"/>
    </row>
    <row r="332" spans="26:27" x14ac:dyDescent="0.25">
      <c r="Z332" s="328"/>
      <c r="AA332" s="328"/>
    </row>
    <row r="333" spans="26:27" x14ac:dyDescent="0.25">
      <c r="Z333" s="328"/>
      <c r="AA333" s="328"/>
    </row>
    <row r="334" spans="26:27" x14ac:dyDescent="0.25">
      <c r="Z334" s="328"/>
      <c r="AA334" s="328"/>
    </row>
    <row r="335" spans="26:27" x14ac:dyDescent="0.25">
      <c r="Z335" s="328"/>
      <c r="AA335" s="328"/>
    </row>
    <row r="336" spans="26:27" x14ac:dyDescent="0.25">
      <c r="Z336" s="328"/>
      <c r="AA336" s="328"/>
    </row>
    <row r="337" spans="26:27" x14ac:dyDescent="0.25">
      <c r="Z337" s="328"/>
      <c r="AA337" s="328"/>
    </row>
    <row r="338" spans="26:27" x14ac:dyDescent="0.25">
      <c r="Z338" s="328"/>
      <c r="AA338" s="328"/>
    </row>
    <row r="339" spans="26:27" x14ac:dyDescent="0.25">
      <c r="Z339" s="328"/>
      <c r="AA339" s="328"/>
    </row>
    <row r="340" spans="26:27" x14ac:dyDescent="0.25">
      <c r="Z340" s="328"/>
      <c r="AA340" s="328"/>
    </row>
    <row r="341" spans="26:27" x14ac:dyDescent="0.25">
      <c r="Z341" s="328"/>
      <c r="AA341" s="328"/>
    </row>
    <row r="342" spans="26:27" x14ac:dyDescent="0.25">
      <c r="Z342" s="328"/>
      <c r="AA342" s="328"/>
    </row>
    <row r="343" spans="26:27" x14ac:dyDescent="0.25">
      <c r="Z343" s="328"/>
      <c r="AA343" s="328"/>
    </row>
    <row r="344" spans="26:27" x14ac:dyDescent="0.25">
      <c r="Z344" s="328"/>
      <c r="AA344" s="328"/>
    </row>
    <row r="345" spans="26:27" x14ac:dyDescent="0.25">
      <c r="Z345" s="328"/>
      <c r="AA345" s="328"/>
    </row>
    <row r="346" spans="26:27" x14ac:dyDescent="0.25">
      <c r="Z346" s="328"/>
      <c r="AA346" s="328"/>
    </row>
    <row r="347" spans="26:27" x14ac:dyDescent="0.25">
      <c r="Z347" s="328"/>
      <c r="AA347" s="328"/>
    </row>
    <row r="348" spans="26:27" x14ac:dyDescent="0.25">
      <c r="Z348" s="328"/>
      <c r="AA348" s="328"/>
    </row>
    <row r="349" spans="26:27" x14ac:dyDescent="0.25">
      <c r="Z349" s="328"/>
      <c r="AA349" s="328"/>
    </row>
    <row r="350" spans="26:27" x14ac:dyDescent="0.25">
      <c r="Z350" s="328"/>
      <c r="AA350" s="328"/>
    </row>
    <row r="351" spans="26:27" x14ac:dyDescent="0.25">
      <c r="Z351" s="328"/>
      <c r="AA351" s="328"/>
    </row>
    <row r="352" spans="26:27" x14ac:dyDescent="0.25">
      <c r="Z352" s="328"/>
      <c r="AA352" s="328"/>
    </row>
    <row r="353" spans="26:27" x14ac:dyDescent="0.25">
      <c r="Z353" s="328"/>
      <c r="AA353" s="328"/>
    </row>
    <row r="354" spans="26:27" x14ac:dyDescent="0.25">
      <c r="Z354" s="328"/>
      <c r="AA354" s="328"/>
    </row>
    <row r="355" spans="26:27" x14ac:dyDescent="0.25">
      <c r="Z355" s="328"/>
      <c r="AA355" s="328"/>
    </row>
    <row r="356" spans="26:27" x14ac:dyDescent="0.25">
      <c r="Z356" s="328"/>
      <c r="AA356" s="328"/>
    </row>
    <row r="357" spans="26:27" x14ac:dyDescent="0.25">
      <c r="Z357" s="328"/>
      <c r="AA357" s="328"/>
    </row>
    <row r="358" spans="26:27" x14ac:dyDescent="0.25">
      <c r="Z358" s="328"/>
      <c r="AA358" s="328"/>
    </row>
    <row r="359" spans="26:27" x14ac:dyDescent="0.25">
      <c r="Z359" s="328"/>
      <c r="AA359" s="328"/>
    </row>
    <row r="360" spans="26:27" x14ac:dyDescent="0.25">
      <c r="Z360" s="328"/>
      <c r="AA360" s="328"/>
    </row>
    <row r="361" spans="26:27" x14ac:dyDescent="0.25">
      <c r="Z361" s="328"/>
      <c r="AA361" s="328"/>
    </row>
    <row r="362" spans="26:27" x14ac:dyDescent="0.25">
      <c r="Z362" s="328"/>
      <c r="AA362" s="328"/>
    </row>
    <row r="363" spans="26:27" x14ac:dyDescent="0.25">
      <c r="Z363" s="328"/>
      <c r="AA363" s="328"/>
    </row>
    <row r="364" spans="26:27" x14ac:dyDescent="0.25">
      <c r="Z364" s="328"/>
      <c r="AA364" s="328"/>
    </row>
    <row r="365" spans="26:27" x14ac:dyDescent="0.25">
      <c r="Z365" s="328"/>
      <c r="AA365" s="328"/>
    </row>
    <row r="366" spans="26:27" x14ac:dyDescent="0.25">
      <c r="Z366" s="328"/>
      <c r="AA366" s="328"/>
    </row>
    <row r="367" spans="26:27" x14ac:dyDescent="0.25">
      <c r="Z367" s="328"/>
      <c r="AA367" s="328"/>
    </row>
    <row r="368" spans="26:27" x14ac:dyDescent="0.25">
      <c r="Z368" s="328"/>
      <c r="AA368" s="328"/>
    </row>
    <row r="369" spans="26:27" x14ac:dyDescent="0.25">
      <c r="Z369" s="328"/>
      <c r="AA369" s="328"/>
    </row>
    <row r="370" spans="26:27" x14ac:dyDescent="0.25">
      <c r="Z370" s="328"/>
      <c r="AA370" s="328"/>
    </row>
    <row r="371" spans="26:27" x14ac:dyDescent="0.25">
      <c r="Z371" s="328"/>
      <c r="AA371" s="328"/>
    </row>
    <row r="372" spans="26:27" x14ac:dyDescent="0.25">
      <c r="Z372" s="328"/>
      <c r="AA372" s="328"/>
    </row>
    <row r="373" spans="26:27" x14ac:dyDescent="0.25">
      <c r="Z373" s="328"/>
      <c r="AA373" s="328"/>
    </row>
    <row r="374" spans="26:27" x14ac:dyDescent="0.25">
      <c r="Z374" s="328"/>
      <c r="AA374" s="328"/>
    </row>
    <row r="375" spans="26:27" x14ac:dyDescent="0.25">
      <c r="Z375" s="328"/>
      <c r="AA375" s="328"/>
    </row>
    <row r="376" spans="26:27" x14ac:dyDescent="0.25">
      <c r="Z376" s="328"/>
      <c r="AA376" s="328"/>
    </row>
    <row r="377" spans="26:27" x14ac:dyDescent="0.25">
      <c r="Z377" s="328"/>
      <c r="AA377" s="328"/>
    </row>
    <row r="378" spans="26:27" x14ac:dyDescent="0.25">
      <c r="Z378" s="328"/>
      <c r="AA378" s="328"/>
    </row>
    <row r="379" spans="26:27" x14ac:dyDescent="0.25">
      <c r="Z379" s="328"/>
      <c r="AA379" s="328"/>
    </row>
    <row r="380" spans="26:27" x14ac:dyDescent="0.25">
      <c r="Z380" s="328"/>
      <c r="AA380" s="328"/>
    </row>
    <row r="381" spans="26:27" x14ac:dyDescent="0.25">
      <c r="Z381" s="328"/>
      <c r="AA381" s="328"/>
    </row>
    <row r="382" spans="26:27" x14ac:dyDescent="0.25">
      <c r="Z382" s="328"/>
      <c r="AA382" s="328"/>
    </row>
    <row r="383" spans="26:27" x14ac:dyDescent="0.25">
      <c r="Z383" s="328"/>
      <c r="AA383" s="328"/>
    </row>
    <row r="384" spans="26:27" x14ac:dyDescent="0.25">
      <c r="Z384" s="328"/>
      <c r="AA384" s="328"/>
    </row>
    <row r="385" spans="26:27" x14ac:dyDescent="0.25">
      <c r="Z385" s="328"/>
      <c r="AA385" s="328"/>
    </row>
    <row r="386" spans="26:27" x14ac:dyDescent="0.25">
      <c r="Z386" s="328"/>
      <c r="AA386" s="328"/>
    </row>
    <row r="387" spans="26:27" x14ac:dyDescent="0.25">
      <c r="Z387" s="328"/>
      <c r="AA387" s="328"/>
    </row>
    <row r="388" spans="26:27" x14ac:dyDescent="0.25">
      <c r="Z388" s="328"/>
      <c r="AA388" s="328"/>
    </row>
    <row r="389" spans="26:27" x14ac:dyDescent="0.25">
      <c r="Z389" s="328"/>
      <c r="AA389" s="328"/>
    </row>
    <row r="390" spans="26:27" x14ac:dyDescent="0.25">
      <c r="Z390" s="328"/>
      <c r="AA390" s="328"/>
    </row>
    <row r="391" spans="26:27" x14ac:dyDescent="0.25">
      <c r="Z391" s="328"/>
      <c r="AA391" s="328"/>
    </row>
    <row r="392" spans="26:27" x14ac:dyDescent="0.25">
      <c r="Z392" s="328"/>
      <c r="AA392" s="328"/>
    </row>
  </sheetData>
  <mergeCells count="416">
    <mergeCell ref="H2:O3"/>
    <mergeCell ref="S2:U2"/>
    <mergeCell ref="V2:W2"/>
    <mergeCell ref="S3:U3"/>
    <mergeCell ref="V3:W3"/>
    <mergeCell ref="H4:O4"/>
    <mergeCell ref="S4:U4"/>
    <mergeCell ref="V4:W4"/>
    <mergeCell ref="H5:O5"/>
    <mergeCell ref="S5:U5"/>
    <mergeCell ref="V5:W5"/>
    <mergeCell ref="B6:D6"/>
    <mergeCell ref="E6:H6"/>
    <mergeCell ref="I6:L6"/>
    <mergeCell ref="M6:N6"/>
    <mergeCell ref="O6:V6"/>
    <mergeCell ref="W6:Y6"/>
    <mergeCell ref="C9:D9"/>
    <mergeCell ref="I9:K9"/>
    <mergeCell ref="O9:P9"/>
    <mergeCell ref="S9:T9"/>
    <mergeCell ref="U9:V9"/>
    <mergeCell ref="W9:X9"/>
    <mergeCell ref="W7:X7"/>
    <mergeCell ref="C8:D8"/>
    <mergeCell ref="I8:K8"/>
    <mergeCell ref="O8:P8"/>
    <mergeCell ref="S8:T8"/>
    <mergeCell ref="U8:V8"/>
    <mergeCell ref="W8:X8"/>
    <mergeCell ref="C7:D7"/>
    <mergeCell ref="F7:G7"/>
    <mergeCell ref="I7:K7"/>
    <mergeCell ref="O7:P7"/>
    <mergeCell ref="S7:T7"/>
    <mergeCell ref="U7:V7"/>
    <mergeCell ref="C10:D10"/>
    <mergeCell ref="I10:K10"/>
    <mergeCell ref="O10:P10"/>
    <mergeCell ref="S10:T10"/>
    <mergeCell ref="U10:V10"/>
    <mergeCell ref="C11:D11"/>
    <mergeCell ref="I11:K11"/>
    <mergeCell ref="O11:R11"/>
    <mergeCell ref="S11:V11"/>
    <mergeCell ref="C12:D12"/>
    <mergeCell ref="I12:K12"/>
    <mergeCell ref="O12:R12"/>
    <mergeCell ref="S12:V12"/>
    <mergeCell ref="C13:D13"/>
    <mergeCell ref="E13:F13"/>
    <mergeCell ref="G13:H13"/>
    <mergeCell ref="I13:K13"/>
    <mergeCell ref="O13:R13"/>
    <mergeCell ref="S13:V13"/>
    <mergeCell ref="B14:D14"/>
    <mergeCell ref="E14:H14"/>
    <mergeCell ref="I14:N14"/>
    <mergeCell ref="O14:Y14"/>
    <mergeCell ref="B15:D15"/>
    <mergeCell ref="I15:K15"/>
    <mergeCell ref="L15:N15"/>
    <mergeCell ref="O15:Q15"/>
    <mergeCell ref="S15:T15"/>
    <mergeCell ref="U15:V15"/>
    <mergeCell ref="B18:C18"/>
    <mergeCell ref="I18:K18"/>
    <mergeCell ref="L18:N18"/>
    <mergeCell ref="O18:Q18"/>
    <mergeCell ref="S18:T18"/>
    <mergeCell ref="U18:V18"/>
    <mergeCell ref="B16:C16"/>
    <mergeCell ref="I16:J16"/>
    <mergeCell ref="O16:Q16"/>
    <mergeCell ref="S16:T16"/>
    <mergeCell ref="U16:V16"/>
    <mergeCell ref="B17:C17"/>
    <mergeCell ref="I17:J17"/>
    <mergeCell ref="O17:Q17"/>
    <mergeCell ref="S17:T17"/>
    <mergeCell ref="U17:V17"/>
    <mergeCell ref="B19:C19"/>
    <mergeCell ref="I19:J19"/>
    <mergeCell ref="O19:Q19"/>
    <mergeCell ref="S19:T19"/>
    <mergeCell ref="U19:V19"/>
    <mergeCell ref="B20:C20"/>
    <mergeCell ref="I20:J20"/>
    <mergeCell ref="O20:Q20"/>
    <mergeCell ref="S20:T20"/>
    <mergeCell ref="U20:V20"/>
    <mergeCell ref="B21:C21"/>
    <mergeCell ref="I21:N21"/>
    <mergeCell ref="O21:Q21"/>
    <mergeCell ref="S21:T21"/>
    <mergeCell ref="U21:V21"/>
    <mergeCell ref="B22:H22"/>
    <mergeCell ref="O22:Q22"/>
    <mergeCell ref="S22:T22"/>
    <mergeCell ref="U22:V22"/>
    <mergeCell ref="B23:C23"/>
    <mergeCell ref="I23:J23"/>
    <mergeCell ref="O23:Q23"/>
    <mergeCell ref="S23:T23"/>
    <mergeCell ref="U23:V23"/>
    <mergeCell ref="B24:C24"/>
    <mergeCell ref="I24:J24"/>
    <mergeCell ref="O24:Q24"/>
    <mergeCell ref="S24:T24"/>
    <mergeCell ref="U24:V24"/>
    <mergeCell ref="B25:C25"/>
    <mergeCell ref="I25:J25"/>
    <mergeCell ref="O25:Q25"/>
    <mergeCell ref="S25:T25"/>
    <mergeCell ref="U25:V25"/>
    <mergeCell ref="B26:C26"/>
    <mergeCell ref="I26:J26"/>
    <mergeCell ref="O26:Q26"/>
    <mergeCell ref="S26:T26"/>
    <mergeCell ref="U26:V26"/>
    <mergeCell ref="B27:C27"/>
    <mergeCell ref="I27:J27"/>
    <mergeCell ref="O27:Q27"/>
    <mergeCell ref="S27:T27"/>
    <mergeCell ref="U27:V27"/>
    <mergeCell ref="B28:C28"/>
    <mergeCell ref="I28:J28"/>
    <mergeCell ref="O28:Q28"/>
    <mergeCell ref="S28:T28"/>
    <mergeCell ref="U28:V28"/>
    <mergeCell ref="B29:C29"/>
    <mergeCell ref="I29:J29"/>
    <mergeCell ref="O29:Q29"/>
    <mergeCell ref="S29:T29"/>
    <mergeCell ref="U29:V29"/>
    <mergeCell ref="B30:C30"/>
    <mergeCell ref="I30:J30"/>
    <mergeCell ref="O30:Q30"/>
    <mergeCell ref="S30:T30"/>
    <mergeCell ref="U30:V30"/>
    <mergeCell ref="B31:C31"/>
    <mergeCell ref="I31:J31"/>
    <mergeCell ref="O31:Q31"/>
    <mergeCell ref="S31:T31"/>
    <mergeCell ref="U31:V31"/>
    <mergeCell ref="B32:H32"/>
    <mergeCell ref="I32:J32"/>
    <mergeCell ref="O32:Q32"/>
    <mergeCell ref="S32:T32"/>
    <mergeCell ref="U32:V32"/>
    <mergeCell ref="B33:D33"/>
    <mergeCell ref="I33:J33"/>
    <mergeCell ref="O33:Q33"/>
    <mergeCell ref="S33:T33"/>
    <mergeCell ref="U33:V33"/>
    <mergeCell ref="B34:C34"/>
    <mergeCell ref="I34:J34"/>
    <mergeCell ref="O34:Q34"/>
    <mergeCell ref="S34:T34"/>
    <mergeCell ref="U34:V34"/>
    <mergeCell ref="B35:C35"/>
    <mergeCell ref="I35:K35"/>
    <mergeCell ref="O35:Q35"/>
    <mergeCell ref="S35:T35"/>
    <mergeCell ref="U35:V35"/>
    <mergeCell ref="B36:C36"/>
    <mergeCell ref="I36:N36"/>
    <mergeCell ref="O36:Q36"/>
    <mergeCell ref="S36:T36"/>
    <mergeCell ref="U36:V36"/>
    <mergeCell ref="U38:V38"/>
    <mergeCell ref="B39:H39"/>
    <mergeCell ref="I39:J39"/>
    <mergeCell ref="K39:L39"/>
    <mergeCell ref="O39:Q39"/>
    <mergeCell ref="S39:T39"/>
    <mergeCell ref="U39:V39"/>
    <mergeCell ref="B37:C37"/>
    <mergeCell ref="I37:L37"/>
    <mergeCell ref="O37:Q37"/>
    <mergeCell ref="S37:T37"/>
    <mergeCell ref="U37:V37"/>
    <mergeCell ref="B38:D38"/>
    <mergeCell ref="I38:J38"/>
    <mergeCell ref="K38:L38"/>
    <mergeCell ref="O38:Q38"/>
    <mergeCell ref="S38:T38"/>
    <mergeCell ref="B41:C41"/>
    <mergeCell ref="I41:J41"/>
    <mergeCell ref="K41:L41"/>
    <mergeCell ref="O41:Q41"/>
    <mergeCell ref="S41:T41"/>
    <mergeCell ref="U41:V41"/>
    <mergeCell ref="B40:C40"/>
    <mergeCell ref="I40:J40"/>
    <mergeCell ref="K40:L40"/>
    <mergeCell ref="O40:Q40"/>
    <mergeCell ref="S40:T40"/>
    <mergeCell ref="U40:V40"/>
    <mergeCell ref="B43:H43"/>
    <mergeCell ref="I43:J43"/>
    <mergeCell ref="K43:L43"/>
    <mergeCell ref="O43:Q43"/>
    <mergeCell ref="S43:T43"/>
    <mergeCell ref="U43:V43"/>
    <mergeCell ref="B42:C42"/>
    <mergeCell ref="I42:J42"/>
    <mergeCell ref="K42:L42"/>
    <mergeCell ref="O42:Q42"/>
    <mergeCell ref="S42:T42"/>
    <mergeCell ref="U42:V42"/>
    <mergeCell ref="B45:C45"/>
    <mergeCell ref="I45:J45"/>
    <mergeCell ref="K45:L45"/>
    <mergeCell ref="O45:Q45"/>
    <mergeCell ref="S45:T45"/>
    <mergeCell ref="U45:V45"/>
    <mergeCell ref="B44:C44"/>
    <mergeCell ref="I44:J44"/>
    <mergeCell ref="K44:L44"/>
    <mergeCell ref="O44:Q44"/>
    <mergeCell ref="S44:T44"/>
    <mergeCell ref="U44:V44"/>
    <mergeCell ref="B47:C47"/>
    <mergeCell ref="I47:J47"/>
    <mergeCell ref="K47:L47"/>
    <mergeCell ref="O47:Q47"/>
    <mergeCell ref="S47:T47"/>
    <mergeCell ref="U47:V47"/>
    <mergeCell ref="B46:C46"/>
    <mergeCell ref="I46:J46"/>
    <mergeCell ref="K46:L46"/>
    <mergeCell ref="O46:Q46"/>
    <mergeCell ref="S46:T46"/>
    <mergeCell ref="U46:V46"/>
    <mergeCell ref="B48:C48"/>
    <mergeCell ref="I48:J48"/>
    <mergeCell ref="K48:L48"/>
    <mergeCell ref="O48:Y48"/>
    <mergeCell ref="B49:C49"/>
    <mergeCell ref="I49:J49"/>
    <mergeCell ref="K49:L49"/>
    <mergeCell ref="O49:T49"/>
    <mergeCell ref="U49:V49"/>
    <mergeCell ref="B52:C52"/>
    <mergeCell ref="K52:L52"/>
    <mergeCell ref="O52:V52"/>
    <mergeCell ref="B53:C53"/>
    <mergeCell ref="I53:J53"/>
    <mergeCell ref="K53:L53"/>
    <mergeCell ref="O53:V53"/>
    <mergeCell ref="B50:C50"/>
    <mergeCell ref="I50:N50"/>
    <mergeCell ref="O50:V50"/>
    <mergeCell ref="B51:C51"/>
    <mergeCell ref="I51:N51"/>
    <mergeCell ref="O51:V51"/>
    <mergeCell ref="B56:C56"/>
    <mergeCell ref="I56:J56"/>
    <mergeCell ref="K56:L56"/>
    <mergeCell ref="O56:V56"/>
    <mergeCell ref="B57:C57"/>
    <mergeCell ref="I57:N57"/>
    <mergeCell ref="O57:V57"/>
    <mergeCell ref="B54:C54"/>
    <mergeCell ref="I54:J54"/>
    <mergeCell ref="K54:L54"/>
    <mergeCell ref="O54:S54"/>
    <mergeCell ref="U54:Y54"/>
    <mergeCell ref="B55:H55"/>
    <mergeCell ref="I55:J55"/>
    <mergeCell ref="K55:L55"/>
    <mergeCell ref="O55:Y55"/>
    <mergeCell ref="B60:C60"/>
    <mergeCell ref="I60:N60"/>
    <mergeCell ref="O60:V60"/>
    <mergeCell ref="B61:C61"/>
    <mergeCell ref="I61:K61"/>
    <mergeCell ref="O61:V61"/>
    <mergeCell ref="B58:C58"/>
    <mergeCell ref="I58:K58"/>
    <mergeCell ref="L58:M58"/>
    <mergeCell ref="O58:V58"/>
    <mergeCell ref="B59:C59"/>
    <mergeCell ref="I59:K59"/>
    <mergeCell ref="L59:M59"/>
    <mergeCell ref="O59:V59"/>
    <mergeCell ref="B64:C64"/>
    <mergeCell ref="I64:J64"/>
    <mergeCell ref="O64:V64"/>
    <mergeCell ref="B65:C65"/>
    <mergeCell ref="I65:J65"/>
    <mergeCell ref="O65:V65"/>
    <mergeCell ref="B62:C62"/>
    <mergeCell ref="I62:K62"/>
    <mergeCell ref="O62:V62"/>
    <mergeCell ref="B63:C63"/>
    <mergeCell ref="I63:N63"/>
    <mergeCell ref="O63:V63"/>
    <mergeCell ref="B68:C68"/>
    <mergeCell ref="I68:J68"/>
    <mergeCell ref="O68:V68"/>
    <mergeCell ref="B69:C69"/>
    <mergeCell ref="I69:N69"/>
    <mergeCell ref="O69:V69"/>
    <mergeCell ref="B66:C66"/>
    <mergeCell ref="I66:J66"/>
    <mergeCell ref="O66:V66"/>
    <mergeCell ref="B67:C67"/>
    <mergeCell ref="I67:J67"/>
    <mergeCell ref="O67:V67"/>
    <mergeCell ref="B72:C72"/>
    <mergeCell ref="I72:N72"/>
    <mergeCell ref="O72:V72"/>
    <mergeCell ref="B73:C73"/>
    <mergeCell ref="I73:J73"/>
    <mergeCell ref="K73:L73"/>
    <mergeCell ref="M73:N73"/>
    <mergeCell ref="O73:V73"/>
    <mergeCell ref="B70:C70"/>
    <mergeCell ref="I70:J70"/>
    <mergeCell ref="O70:V70"/>
    <mergeCell ref="B71:C71"/>
    <mergeCell ref="I71:J71"/>
    <mergeCell ref="O71:V71"/>
    <mergeCell ref="B76:C76"/>
    <mergeCell ref="I76:J76"/>
    <mergeCell ref="K76:L76"/>
    <mergeCell ref="M76:N76"/>
    <mergeCell ref="O76:S76"/>
    <mergeCell ref="T76:Y76"/>
    <mergeCell ref="B74:C74"/>
    <mergeCell ref="I74:J74"/>
    <mergeCell ref="K74:L74"/>
    <mergeCell ref="M74:N74"/>
    <mergeCell ref="O74:V74"/>
    <mergeCell ref="B75:C75"/>
    <mergeCell ref="I75:J75"/>
    <mergeCell ref="K75:L75"/>
    <mergeCell ref="M75:N75"/>
    <mergeCell ref="O75:V75"/>
    <mergeCell ref="C78:N78"/>
    <mergeCell ref="O78:R78"/>
    <mergeCell ref="T78:Y78"/>
    <mergeCell ref="B79:N79"/>
    <mergeCell ref="O79:Q79"/>
    <mergeCell ref="T79:W79"/>
    <mergeCell ref="B77:C77"/>
    <mergeCell ref="I77:J77"/>
    <mergeCell ref="K77:L77"/>
    <mergeCell ref="M77:N77"/>
    <mergeCell ref="O77:R77"/>
    <mergeCell ref="T77:Y77"/>
    <mergeCell ref="B82:N82"/>
    <mergeCell ref="O82:Q82"/>
    <mergeCell ref="T82:W82"/>
    <mergeCell ref="B83:N83"/>
    <mergeCell ref="O83:Q83"/>
    <mergeCell ref="T83:W83"/>
    <mergeCell ref="B80:N80"/>
    <mergeCell ref="O80:Q80"/>
    <mergeCell ref="T80:W80"/>
    <mergeCell ref="B81:N81"/>
    <mergeCell ref="O81:Q81"/>
    <mergeCell ref="T81:W81"/>
    <mergeCell ref="B86:N86"/>
    <mergeCell ref="O86:Q86"/>
    <mergeCell ref="T86:W86"/>
    <mergeCell ref="B87:N87"/>
    <mergeCell ref="O87:Q87"/>
    <mergeCell ref="T87:W87"/>
    <mergeCell ref="B84:E84"/>
    <mergeCell ref="F84:N84"/>
    <mergeCell ref="O84:Q84"/>
    <mergeCell ref="T84:W84"/>
    <mergeCell ref="B85:N85"/>
    <mergeCell ref="O85:Q85"/>
    <mergeCell ref="T85:W85"/>
    <mergeCell ref="B91:N91"/>
    <mergeCell ref="T91:W91"/>
    <mergeCell ref="B92:N92"/>
    <mergeCell ref="T92:W92"/>
    <mergeCell ref="B93:N93"/>
    <mergeCell ref="T93:W93"/>
    <mergeCell ref="B88:N88"/>
    <mergeCell ref="T88:W88"/>
    <mergeCell ref="B89:N89"/>
    <mergeCell ref="T89:W89"/>
    <mergeCell ref="B90:N90"/>
    <mergeCell ref="T90:W90"/>
    <mergeCell ref="B97:N97"/>
    <mergeCell ref="T97:W97"/>
    <mergeCell ref="B98:N98"/>
    <mergeCell ref="T98:W98"/>
    <mergeCell ref="D99:N99"/>
    <mergeCell ref="T99:W99"/>
    <mergeCell ref="B94:N94"/>
    <mergeCell ref="T94:W94"/>
    <mergeCell ref="B95:N95"/>
    <mergeCell ref="T95:W95"/>
    <mergeCell ref="B96:N96"/>
    <mergeCell ref="T96:W96"/>
    <mergeCell ref="B102:D102"/>
    <mergeCell ref="E102:Y102"/>
    <mergeCell ref="B103:C103"/>
    <mergeCell ref="D103:G103"/>
    <mergeCell ref="H103:I103"/>
    <mergeCell ref="J103:O103"/>
    <mergeCell ref="Q103:R103"/>
    <mergeCell ref="S103:Y103"/>
    <mergeCell ref="B100:C100"/>
    <mergeCell ref="D100:N100"/>
    <mergeCell ref="T100:W100"/>
    <mergeCell ref="B101:C101"/>
    <mergeCell ref="D101:N101"/>
    <mergeCell ref="T101:W101"/>
  </mergeCells>
  <dataValidations count="37">
    <dataValidation type="custom" errorStyle="warning" allowBlank="1" showInputMessage="1" showErrorMessage="1" errorTitle="Negative Inventory" error="Negative Inventory for this product / item" sqref="W45:W47">
      <formula1>#REF!&gt;=0</formula1>
    </dataValidation>
    <dataValidation type="list" allowBlank="1" showInputMessage="1" showErrorMessage="1" sqref="F8">
      <formula1>#REF!</formula1>
    </dataValidation>
    <dataValidation type="list" allowBlank="1" showInputMessage="1" showErrorMessage="1" sqref="L38 K38:K49">
      <formula1>#REF!</formula1>
    </dataValidation>
    <dataValidation type="list" allowBlank="1" showInputMessage="1" showErrorMessage="1" sqref="I8:K13">
      <formula1>#REF!</formula1>
    </dataValidation>
    <dataValidation type="list" allowBlank="1" showInputMessage="1" showErrorMessage="1" sqref="I7:K7">
      <formula1>#REF!</formula1>
    </dataValidation>
    <dataValidation type="list" allowBlank="1" showInputMessage="1" showErrorMessage="1" sqref="I23:J23">
      <formula1>#REF!</formula1>
    </dataValidation>
    <dataValidation type="list" allowBlank="1" showInputMessage="1" showErrorMessage="1" sqref="C9:D9">
      <formula1>field</formula1>
    </dataValidation>
    <dataValidation type="custom" errorStyle="warning" allowBlank="1" showInputMessage="1" showErrorMessage="1" errorTitle="Negative Inventory" error="Negative Inventory for this product / item" sqref="U16:V47 U49 W16:W44">
      <formula1>X16&gt;=0</formula1>
    </dataValidation>
    <dataValidation type="custom" errorStyle="warning" allowBlank="1" showInputMessage="1" showErrorMessage="1" errorTitle="ASG Out of range" error="ASG should be in the range 2.6 - 4.2 sg._x000a_Check the retort data." sqref="E45:H45">
      <formula1>E50&gt;2.6</formula1>
    </dataValidation>
    <dataValidation type="custom" allowBlank="1" showInputMessage="1" showErrorMessage="1" errorTitle="ID &gt; OD" error="ID con not be greater than ID" sqref="M34">
      <formula1>M34&lt;L34</formula1>
    </dataValidation>
    <dataValidation type="decimal" allowBlank="1" showInputMessage="1" showErrorMessage="1" promptTitle="Erreur" prompt="doit être &lt; à 26%" sqref="E67:H67">
      <formula1>0</formula1>
      <formula2>26</formula2>
    </dataValidation>
    <dataValidation type="decimal" allowBlank="1" showInputMessage="1" showErrorMessage="1" sqref="N53:N56 N62">
      <formula1>0</formula1>
      <formula2>24</formula2>
    </dataValidation>
    <dataValidation allowBlank="1" showInputMessage="1" showErrorMessage="1" errorTitle="TVD &gt; TMD" error="TVD should be equal to or less than TMD" sqref="Y8"/>
    <dataValidation type="list" allowBlank="1" showInputMessage="1" showErrorMessage="1" sqref="H4">
      <formula1>mud_type</formula1>
    </dataValidation>
    <dataValidation type="decimal" allowBlank="1" showInputMessage="1" showErrorMessage="1" sqref="E50:H50">
      <formula1>2.55</formula1>
      <formula2>4.2</formula2>
    </dataValidation>
    <dataValidation type="decimal" operator="greaterThanOrEqual" allowBlank="1" showInputMessage="1" showErrorMessage="1" sqref="E51:H51 E53:H54">
      <formula1>0</formula1>
    </dataValidation>
    <dataValidation type="list" allowBlank="1" showInputMessage="1" showErrorMessage="1" sqref="C12:D12">
      <formula1>contractor_name</formula1>
    </dataValidation>
    <dataValidation type="list" showInputMessage="1" showErrorMessage="1" sqref="F7">
      <formula1>Bit_Size</formula1>
    </dataValidation>
    <dataValidation type="list" allowBlank="1" showInputMessage="1" showErrorMessage="1" sqref="H5">
      <formula1>INDIRECT($H$4)</formula1>
    </dataValidation>
    <dataValidation type="list" allowBlank="1" showInputMessage="1" showErrorMessage="1" sqref="C11">
      <formula1>yard</formula1>
    </dataValidation>
    <dataValidation type="custom" errorStyle="warning" allowBlank="1" showInputMessage="1" showErrorMessage="1" errorTitle="Negative Inventory" error="Negative Inventory for this product / item" sqref="R44">
      <formula1>X44&gt;=0</formula1>
    </dataValidation>
    <dataValidation type="list" allowBlank="1" showInputMessage="1" showErrorMessage="1" sqref="C13:D13">
      <formula1>INDIRECT(C12)</formula1>
    </dataValidation>
    <dataValidation type="list" allowBlank="1" showInputMessage="1" showErrorMessage="1" errorTitle="Use Pickup List" error="Donot type the product name, but use the pick up list." sqref="O16:Q44">
      <formula1>product</formula1>
    </dataValidation>
    <dataValidation type="list" allowBlank="1" showInputMessage="1" showErrorMessage="1" sqref="O57:V75">
      <formula1>srvc_trans</formula1>
    </dataValidation>
    <dataValidation type="decimal" allowBlank="1" showInputMessage="1" showErrorMessage="1" sqref="N26">
      <formula1>0</formula1>
      <formula2>100000</formula2>
    </dataValidation>
    <dataValidation type="custom" allowBlank="1" showInputMessage="1" showErrorMessage="1" errorTitle="ID &gt; ID" error="ID con not be greater than ID" sqref="L34">
      <formula1>L34&gt;M34</formula1>
    </dataValidation>
    <dataValidation type="custom" errorStyle="warning" allowBlank="1" showInputMessage="1" showErrorMessage="1" errorTitle="Warning Message" error="The timing sum should be less than 24hrs" sqref="L9">
      <formula1>L7+L8+L9&lt;=24</formula1>
    </dataValidation>
    <dataValidation type="custom" errorStyle="warning" allowBlank="1" showInputMessage="1" showErrorMessage="1" errorTitle="Warning Message" error="The timing sum should be less than 24hrs" sqref="L8">
      <formula1>L7+L8&lt;=24</formula1>
    </dataValidation>
    <dataValidation type="custom" errorStyle="warning" allowBlank="1" showInputMessage="1" showErrorMessage="1" errorTitle="Warning Message" error="The timing sum should be less than 24hrs" sqref="L10">
      <formula1>L7+L8+L9+L10&lt;=24</formula1>
    </dataValidation>
    <dataValidation type="custom" errorStyle="warning" allowBlank="1" showInputMessage="1" showErrorMessage="1" errorTitle="Warning Message" error="The timing sum should be less than 24hrs" sqref="L11">
      <formula1>L7+L8+L9+L10+L11&lt;=24</formula1>
    </dataValidation>
    <dataValidation type="custom" errorStyle="warning" allowBlank="1" showInputMessage="1" showErrorMessage="1" errorTitle="Warning Message" error="The timing sum should be less than 24hrs" sqref="L12">
      <formula1>L7+L8+L9+L10+L11+L12&lt;=24</formula1>
    </dataValidation>
    <dataValidation type="list" allowBlank="1" showInputMessage="1" showErrorMessage="1" sqref="O8:O10">
      <formula1>csg_od_weight</formula1>
    </dataValidation>
    <dataValidation type="list" allowBlank="1" showInputMessage="1" showErrorMessage="1" sqref="I24:I34">
      <formula1>bha</formula1>
    </dataValidation>
    <dataValidation type="custom" allowBlank="1" showInputMessage="1" showErrorMessage="1" errorTitle="Warning Message" error="The timing sum should be less than 24hrs_x000a_" sqref="L13">
      <formula1>L13&gt;=0</formula1>
    </dataValidation>
    <dataValidation type="custom" errorStyle="warning" allowBlank="1" showInputMessage="1" showErrorMessage="1" errorTitle="Negative Progress" error="Check Today and Previous Day TMD" sqref="Y7">
      <formula1>Y13&gt;0</formula1>
    </dataValidation>
    <dataValidation type="custom" errorStyle="warning" allowBlank="1" showInputMessage="1" showErrorMessage="1" errorTitle="Wrong value" error="Wrong Value, Volume Should Be Positive Number" sqref="W50:X53">
      <formula1>W50&gt;=0</formula1>
    </dataValidation>
    <dataValidation type="list" allowBlank="1" showInputMessage="1" showErrorMessage="1" errorTitle="Use Pickup lIST" error="Donot type the product name, but use the_x000a_pick up list." sqref="O50:V53">
      <formula1>Mud_brine_rcvd_ret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B1:AA392"/>
  <sheetViews>
    <sheetView topLeftCell="E12" zoomScale="85" zoomScaleNormal="85" workbookViewId="0">
      <selection activeCell="AE25" sqref="AE25"/>
    </sheetView>
  </sheetViews>
  <sheetFormatPr baseColWidth="10" defaultColWidth="9.140625" defaultRowHeight="10.5" x14ac:dyDescent="0.25"/>
  <cols>
    <col min="1" max="1" width="2.28515625" style="1" customWidth="1"/>
    <col min="2" max="2" width="10.42578125" style="1" customWidth="1"/>
    <col min="3" max="3" width="6.7109375" style="1" customWidth="1"/>
    <col min="4" max="4" width="9.85546875" style="1" customWidth="1"/>
    <col min="5" max="5" width="8.7109375" style="1" customWidth="1"/>
    <col min="6" max="6" width="9.140625" style="1" customWidth="1"/>
    <col min="7" max="7" width="9" style="1" customWidth="1"/>
    <col min="8" max="8" width="9.42578125" style="1" customWidth="1"/>
    <col min="9" max="9" width="9.140625" style="1"/>
    <col min="10" max="10" width="2.5703125" style="1" customWidth="1"/>
    <col min="11" max="11" width="9.140625" style="1" bestFit="1" customWidth="1"/>
    <col min="12" max="12" width="9" style="1" bestFit="1" customWidth="1"/>
    <col min="13" max="13" width="10.28515625" style="1" customWidth="1"/>
    <col min="14" max="14" width="11" style="1" customWidth="1"/>
    <col min="15" max="15" width="12.7109375" style="1" customWidth="1"/>
    <col min="16" max="16" width="3.42578125" style="1" customWidth="1"/>
    <col min="17" max="17" width="9.140625" style="1" customWidth="1"/>
    <col min="18" max="18" width="10" style="1" customWidth="1"/>
    <col min="19" max="19" width="8" style="1" customWidth="1"/>
    <col min="20" max="20" width="1.85546875" style="1" customWidth="1"/>
    <col min="21" max="21" width="2.28515625" style="1" customWidth="1"/>
    <col min="22" max="22" width="7.7109375" style="1" customWidth="1"/>
    <col min="23" max="23" width="9.140625" style="1" customWidth="1"/>
    <col min="24" max="24" width="9.42578125" style="1" customWidth="1"/>
    <col min="25" max="25" width="12.140625" style="1" customWidth="1"/>
    <col min="26" max="27" width="8" style="150" hidden="1" customWidth="1"/>
    <col min="28" max="16384" width="9.140625" style="1"/>
  </cols>
  <sheetData>
    <row r="1" spans="2:27" ht="11.25" thickBot="1" x14ac:dyDescent="0.3"/>
    <row r="2" spans="2:27" ht="17.25" customHeight="1" x14ac:dyDescent="0.25">
      <c r="B2" s="155"/>
      <c r="C2" s="156"/>
      <c r="D2" s="157"/>
      <c r="E2" s="158"/>
      <c r="F2" s="159"/>
      <c r="G2" s="159"/>
      <c r="H2" s="613"/>
      <c r="I2" s="613"/>
      <c r="J2" s="613"/>
      <c r="K2" s="613"/>
      <c r="L2" s="613"/>
      <c r="M2" s="613"/>
      <c r="N2" s="613"/>
      <c r="O2" s="613"/>
      <c r="P2" s="244"/>
      <c r="Q2" s="159"/>
      <c r="R2" s="245"/>
      <c r="S2" s="615" t="s">
        <v>0</v>
      </c>
      <c r="T2" s="616"/>
      <c r="U2" s="616"/>
      <c r="V2" s="617"/>
      <c r="W2" s="617"/>
      <c r="X2" s="246"/>
      <c r="Y2" s="247"/>
      <c r="Z2" s="248"/>
      <c r="AA2" s="248"/>
    </row>
    <row r="3" spans="2:27" ht="18" customHeight="1" x14ac:dyDescent="0.25">
      <c r="B3" s="160"/>
      <c r="C3" s="161"/>
      <c r="D3" s="162"/>
      <c r="E3" s="163"/>
      <c r="F3" s="163"/>
      <c r="G3" s="163"/>
      <c r="H3" s="614"/>
      <c r="I3" s="614"/>
      <c r="J3" s="614"/>
      <c r="K3" s="614"/>
      <c r="L3" s="614"/>
      <c r="M3" s="614"/>
      <c r="N3" s="614"/>
      <c r="O3" s="614"/>
      <c r="P3" s="249"/>
      <c r="Q3" s="163"/>
      <c r="R3" s="250"/>
      <c r="S3" s="563" t="s">
        <v>1</v>
      </c>
      <c r="T3" s="564"/>
      <c r="U3" s="564"/>
      <c r="V3" s="608"/>
      <c r="W3" s="608"/>
      <c r="X3" s="251"/>
      <c r="Y3" s="252"/>
      <c r="Z3" s="248"/>
      <c r="AA3" s="248"/>
    </row>
    <row r="4" spans="2:27" ht="18" customHeight="1" x14ac:dyDescent="0.25">
      <c r="B4" s="160"/>
      <c r="C4" s="164" t="s">
        <v>2</v>
      </c>
      <c r="D4" s="162"/>
      <c r="E4" s="165"/>
      <c r="F4" s="165"/>
      <c r="G4" s="165"/>
      <c r="H4" s="605"/>
      <c r="I4" s="605"/>
      <c r="J4" s="605"/>
      <c r="K4" s="605"/>
      <c r="L4" s="605"/>
      <c r="M4" s="605"/>
      <c r="N4" s="605"/>
      <c r="O4" s="605"/>
      <c r="P4" s="253"/>
      <c r="Q4" s="165"/>
      <c r="R4" s="254"/>
      <c r="S4" s="606" t="s">
        <v>3</v>
      </c>
      <c r="T4" s="607"/>
      <c r="U4" s="607"/>
      <c r="V4" s="608"/>
      <c r="W4" s="608"/>
      <c r="X4" s="251"/>
      <c r="Y4" s="252"/>
      <c r="Z4" s="248"/>
      <c r="AA4" s="248"/>
    </row>
    <row r="5" spans="2:27" ht="21" customHeight="1" thickBot="1" x14ac:dyDescent="0.3">
      <c r="B5" s="166"/>
      <c r="C5" s="167"/>
      <c r="D5" s="168"/>
      <c r="E5" s="169"/>
      <c r="F5" s="3"/>
      <c r="G5" s="170"/>
      <c r="H5" s="609"/>
      <c r="I5" s="609"/>
      <c r="J5" s="609"/>
      <c r="K5" s="609"/>
      <c r="L5" s="609"/>
      <c r="M5" s="609"/>
      <c r="N5" s="609"/>
      <c r="O5" s="609"/>
      <c r="P5" s="255"/>
      <c r="Q5" s="170"/>
      <c r="R5" s="256"/>
      <c r="S5" s="610" t="s">
        <v>4</v>
      </c>
      <c r="T5" s="611"/>
      <c r="U5" s="611"/>
      <c r="V5" s="612"/>
      <c r="W5" s="612"/>
      <c r="X5" s="257"/>
      <c r="Y5" s="258"/>
      <c r="Z5" s="248"/>
      <c r="AA5" s="248"/>
    </row>
    <row r="6" spans="2:27" s="259" customFormat="1" ht="15.6" customHeight="1" x14ac:dyDescent="0.25">
      <c r="B6" s="601"/>
      <c r="C6" s="602"/>
      <c r="D6" s="603"/>
      <c r="E6" s="435"/>
      <c r="F6" s="435"/>
      <c r="G6" s="435"/>
      <c r="H6" s="436"/>
      <c r="I6" s="434"/>
      <c r="J6" s="435"/>
      <c r="K6" s="435"/>
      <c r="L6" s="436"/>
      <c r="M6" s="434"/>
      <c r="N6" s="436"/>
      <c r="O6" s="601"/>
      <c r="P6" s="602"/>
      <c r="Q6" s="602"/>
      <c r="R6" s="602"/>
      <c r="S6" s="602"/>
      <c r="T6" s="602"/>
      <c r="U6" s="602"/>
      <c r="V6" s="604"/>
      <c r="W6" s="434"/>
      <c r="X6" s="435"/>
      <c r="Y6" s="436"/>
      <c r="Z6" s="248"/>
      <c r="AA6" s="248"/>
    </row>
    <row r="7" spans="2:27" ht="15.6" customHeight="1" x14ac:dyDescent="0.25">
      <c r="B7" s="171"/>
      <c r="C7" s="479"/>
      <c r="D7" s="592"/>
      <c r="E7" s="4"/>
      <c r="F7" s="593"/>
      <c r="G7" s="594"/>
      <c r="H7" s="5"/>
      <c r="I7" s="595"/>
      <c r="J7" s="596"/>
      <c r="K7" s="596"/>
      <c r="L7" s="6"/>
      <c r="M7" s="7"/>
      <c r="N7" s="8"/>
      <c r="O7" s="597"/>
      <c r="P7" s="598"/>
      <c r="Q7" s="9"/>
      <c r="R7" s="10"/>
      <c r="S7" s="599"/>
      <c r="T7" s="599"/>
      <c r="U7" s="599"/>
      <c r="V7" s="600"/>
      <c r="W7" s="450"/>
      <c r="X7" s="452"/>
      <c r="Y7" s="11"/>
      <c r="Z7" s="260"/>
      <c r="AA7" s="261"/>
    </row>
    <row r="8" spans="2:27" ht="15.6" customHeight="1" x14ac:dyDescent="0.25">
      <c r="B8" s="12"/>
      <c r="C8" s="583"/>
      <c r="D8" s="584"/>
      <c r="E8" s="13"/>
      <c r="F8" s="14"/>
      <c r="G8" s="15"/>
      <c r="H8" s="172"/>
      <c r="I8" s="560"/>
      <c r="J8" s="561"/>
      <c r="K8" s="562"/>
      <c r="L8" s="16"/>
      <c r="M8" s="17"/>
      <c r="N8" s="18"/>
      <c r="O8" s="585"/>
      <c r="P8" s="586"/>
      <c r="Q8" s="19"/>
      <c r="R8" s="20"/>
      <c r="S8" s="587"/>
      <c r="T8" s="587"/>
      <c r="U8" s="588"/>
      <c r="V8" s="589"/>
      <c r="W8" s="590"/>
      <c r="X8" s="591"/>
      <c r="Y8" s="21"/>
      <c r="Z8" s="261"/>
      <c r="AA8" s="261"/>
    </row>
    <row r="9" spans="2:27" ht="15.6" customHeight="1" x14ac:dyDescent="0.25">
      <c r="B9" s="173"/>
      <c r="C9" s="423"/>
      <c r="D9" s="559"/>
      <c r="E9" s="174"/>
      <c r="F9" s="22"/>
      <c r="G9" s="175"/>
      <c r="H9" s="23"/>
      <c r="I9" s="560"/>
      <c r="J9" s="561"/>
      <c r="K9" s="562"/>
      <c r="L9" s="16"/>
      <c r="M9" s="17"/>
      <c r="N9" s="24"/>
      <c r="O9" s="574"/>
      <c r="P9" s="503"/>
      <c r="Q9" s="19"/>
      <c r="R9" s="20"/>
      <c r="S9" s="575"/>
      <c r="T9" s="576"/>
      <c r="U9" s="575"/>
      <c r="V9" s="577"/>
      <c r="W9" s="581"/>
      <c r="X9" s="582"/>
      <c r="Y9" s="21"/>
      <c r="Z9" s="261"/>
      <c r="AA9" s="248"/>
    </row>
    <row r="10" spans="2:27" ht="15.6" customHeight="1" x14ac:dyDescent="0.25">
      <c r="B10" s="25"/>
      <c r="C10" s="423"/>
      <c r="D10" s="559"/>
      <c r="E10" s="13"/>
      <c r="F10" s="172"/>
      <c r="G10" s="15"/>
      <c r="H10" s="172"/>
      <c r="I10" s="560"/>
      <c r="J10" s="561"/>
      <c r="K10" s="562"/>
      <c r="L10" s="16"/>
      <c r="M10" s="17"/>
      <c r="N10" s="26"/>
      <c r="O10" s="574"/>
      <c r="P10" s="503"/>
      <c r="Q10" s="19"/>
      <c r="R10" s="20"/>
      <c r="S10" s="575"/>
      <c r="T10" s="576"/>
      <c r="U10" s="575"/>
      <c r="V10" s="577"/>
      <c r="W10" s="27"/>
      <c r="X10" s="28"/>
      <c r="Y10" s="29"/>
      <c r="AA10" s="248"/>
    </row>
    <row r="11" spans="2:27" ht="15.6" customHeight="1" x14ac:dyDescent="0.25">
      <c r="B11" s="173"/>
      <c r="C11" s="423"/>
      <c r="D11" s="559"/>
      <c r="E11" s="176"/>
      <c r="F11" s="177"/>
      <c r="G11" s="176"/>
      <c r="H11" s="178"/>
      <c r="I11" s="560"/>
      <c r="J11" s="561"/>
      <c r="K11" s="562"/>
      <c r="L11" s="16"/>
      <c r="M11" s="17"/>
      <c r="N11" s="179"/>
      <c r="O11" s="578"/>
      <c r="P11" s="579"/>
      <c r="Q11" s="579"/>
      <c r="R11" s="580"/>
      <c r="S11" s="566"/>
      <c r="T11" s="567"/>
      <c r="U11" s="567"/>
      <c r="V11" s="568"/>
      <c r="W11" s="27"/>
      <c r="X11" s="28"/>
      <c r="Y11" s="29"/>
      <c r="Z11" s="262">
        <v>0</v>
      </c>
      <c r="AA11" s="262"/>
    </row>
    <row r="12" spans="2:27" ht="15.6" customHeight="1" x14ac:dyDescent="0.25">
      <c r="B12" s="173"/>
      <c r="C12" s="423"/>
      <c r="D12" s="559"/>
      <c r="E12" s="13"/>
      <c r="F12" s="30"/>
      <c r="G12" s="15"/>
      <c r="H12" s="30"/>
      <c r="I12" s="560"/>
      <c r="J12" s="561"/>
      <c r="K12" s="562"/>
      <c r="L12" s="16"/>
      <c r="M12" s="17"/>
      <c r="N12" s="31"/>
      <c r="O12" s="563"/>
      <c r="P12" s="564"/>
      <c r="Q12" s="564"/>
      <c r="R12" s="565"/>
      <c r="S12" s="566"/>
      <c r="T12" s="567"/>
      <c r="U12" s="567"/>
      <c r="V12" s="568"/>
      <c r="W12" s="25"/>
      <c r="X12" s="13"/>
      <c r="Y12" s="21"/>
      <c r="Z12" s="263">
        <v>0</v>
      </c>
      <c r="AA12" s="262"/>
    </row>
    <row r="13" spans="2:27" ht="15.6" customHeight="1" thickBot="1" x14ac:dyDescent="0.3">
      <c r="B13" s="180"/>
      <c r="C13" s="458"/>
      <c r="D13" s="569"/>
      <c r="E13" s="570"/>
      <c r="F13" s="571"/>
      <c r="G13" s="572"/>
      <c r="H13" s="573"/>
      <c r="I13" s="560"/>
      <c r="J13" s="561"/>
      <c r="K13" s="562"/>
      <c r="L13" s="32"/>
      <c r="M13" s="17"/>
      <c r="N13" s="31"/>
      <c r="O13" s="563"/>
      <c r="P13" s="564"/>
      <c r="Q13" s="564"/>
      <c r="R13" s="565"/>
      <c r="S13" s="566"/>
      <c r="T13" s="567"/>
      <c r="U13" s="567"/>
      <c r="V13" s="568"/>
      <c r="W13" s="33"/>
      <c r="X13" s="34"/>
      <c r="Y13" s="35"/>
      <c r="Z13" s="264" t="s">
        <v>2</v>
      </c>
      <c r="AA13" s="265">
        <v>0</v>
      </c>
    </row>
    <row r="14" spans="2:27" s="259" customFormat="1" ht="15.6" customHeight="1" x14ac:dyDescent="0.25">
      <c r="B14" s="543"/>
      <c r="C14" s="544"/>
      <c r="D14" s="544"/>
      <c r="E14" s="545"/>
      <c r="F14" s="544"/>
      <c r="G14" s="544"/>
      <c r="H14" s="546"/>
      <c r="I14" s="547"/>
      <c r="J14" s="548"/>
      <c r="K14" s="548"/>
      <c r="L14" s="548"/>
      <c r="M14" s="548"/>
      <c r="N14" s="548"/>
      <c r="O14" s="475" t="s">
        <v>6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91"/>
      <c r="Z14" s="304"/>
      <c r="AA14" s="264"/>
    </row>
    <row r="15" spans="2:27" ht="15.6" customHeight="1" x14ac:dyDescent="0.25">
      <c r="B15" s="549"/>
      <c r="C15" s="550"/>
      <c r="D15" s="551"/>
      <c r="E15" s="181"/>
      <c r="F15" s="182"/>
      <c r="G15" s="182"/>
      <c r="H15" s="183"/>
      <c r="I15" s="441"/>
      <c r="J15" s="442"/>
      <c r="K15" s="448"/>
      <c r="L15" s="552"/>
      <c r="M15" s="553"/>
      <c r="N15" s="554"/>
      <c r="O15" s="555" t="s">
        <v>7</v>
      </c>
      <c r="P15" s="556"/>
      <c r="Q15" s="557"/>
      <c r="R15" s="36" t="s">
        <v>8</v>
      </c>
      <c r="S15" s="558" t="s">
        <v>9</v>
      </c>
      <c r="T15" s="557"/>
      <c r="U15" s="558" t="s">
        <v>10</v>
      </c>
      <c r="V15" s="557"/>
      <c r="W15" s="36" t="s">
        <v>11</v>
      </c>
      <c r="X15" s="36" t="s">
        <v>12</v>
      </c>
      <c r="Y15" s="37" t="s">
        <v>13</v>
      </c>
      <c r="Z15" s="305"/>
      <c r="AA15" s="305"/>
    </row>
    <row r="16" spans="2:27" ht="15.6" customHeight="1" x14ac:dyDescent="0.25">
      <c r="B16" s="465"/>
      <c r="C16" s="466"/>
      <c r="D16" s="39"/>
      <c r="E16" s="184"/>
      <c r="F16" s="185"/>
      <c r="G16" s="185"/>
      <c r="H16" s="186"/>
      <c r="I16" s="413"/>
      <c r="J16" s="414"/>
      <c r="K16" s="40"/>
      <c r="L16" s="41"/>
      <c r="M16" s="41"/>
      <c r="N16" s="42"/>
      <c r="O16" s="499" t="s">
        <v>81</v>
      </c>
      <c r="P16" s="500"/>
      <c r="Q16" s="501"/>
      <c r="R16" s="43"/>
      <c r="S16" s="539"/>
      <c r="T16" s="540"/>
      <c r="U16" s="539"/>
      <c r="V16" s="540"/>
      <c r="W16" s="43"/>
      <c r="X16" s="44" t="s">
        <v>2</v>
      </c>
      <c r="Y16" s="45" t="s">
        <v>2</v>
      </c>
      <c r="Z16" s="306" t="s">
        <v>2</v>
      </c>
      <c r="AA16" s="307" t="s">
        <v>2</v>
      </c>
    </row>
    <row r="17" spans="2:27" ht="15.6" customHeight="1" x14ac:dyDescent="0.25">
      <c r="B17" s="465"/>
      <c r="C17" s="466"/>
      <c r="D17" s="46"/>
      <c r="E17" s="187"/>
      <c r="F17" s="188"/>
      <c r="G17" s="188"/>
      <c r="H17" s="189"/>
      <c r="I17" s="541"/>
      <c r="J17" s="542"/>
      <c r="K17" s="190"/>
      <c r="L17" s="191"/>
      <c r="M17" s="41"/>
      <c r="N17" s="192"/>
      <c r="O17" s="499" t="s">
        <v>82</v>
      </c>
      <c r="P17" s="500"/>
      <c r="Q17" s="501"/>
      <c r="R17" s="38"/>
      <c r="S17" s="497"/>
      <c r="T17" s="498"/>
      <c r="U17" s="497"/>
      <c r="V17" s="498"/>
      <c r="W17" s="38"/>
      <c r="X17" s="44" t="s">
        <v>2</v>
      </c>
      <c r="Y17" s="45" t="s">
        <v>2</v>
      </c>
      <c r="Z17" s="306" t="s">
        <v>2</v>
      </c>
      <c r="AA17" s="307" t="s">
        <v>2</v>
      </c>
    </row>
    <row r="18" spans="2:27" ht="15.6" customHeight="1" x14ac:dyDescent="0.25">
      <c r="B18" s="521"/>
      <c r="C18" s="522"/>
      <c r="D18" s="46"/>
      <c r="E18" s="184"/>
      <c r="F18" s="185"/>
      <c r="G18" s="185"/>
      <c r="H18" s="186"/>
      <c r="I18" s="413"/>
      <c r="J18" s="531"/>
      <c r="K18" s="414"/>
      <c r="L18" s="532"/>
      <c r="M18" s="532"/>
      <c r="N18" s="533"/>
      <c r="O18" s="499" t="s">
        <v>83</v>
      </c>
      <c r="P18" s="500"/>
      <c r="Q18" s="501"/>
      <c r="R18" s="38"/>
      <c r="S18" s="534"/>
      <c r="T18" s="535"/>
      <c r="U18" s="497"/>
      <c r="V18" s="498"/>
      <c r="W18" s="38"/>
      <c r="X18" s="44" t="s">
        <v>2</v>
      </c>
      <c r="Y18" s="45" t="s">
        <v>2</v>
      </c>
      <c r="Z18" s="306" t="s">
        <v>2</v>
      </c>
      <c r="AA18" s="307" t="s">
        <v>2</v>
      </c>
    </row>
    <row r="19" spans="2:27" ht="15.6" customHeight="1" x14ac:dyDescent="0.25">
      <c r="B19" s="527"/>
      <c r="C19" s="528"/>
      <c r="D19" s="46"/>
      <c r="E19" s="184"/>
      <c r="F19" s="185"/>
      <c r="G19" s="185"/>
      <c r="H19" s="186"/>
      <c r="I19" s="413"/>
      <c r="J19" s="414"/>
      <c r="K19" s="40"/>
      <c r="L19" s="41"/>
      <c r="M19" s="41"/>
      <c r="N19" s="42"/>
      <c r="O19" s="499" t="s">
        <v>84</v>
      </c>
      <c r="P19" s="500"/>
      <c r="Q19" s="501"/>
      <c r="R19" s="38"/>
      <c r="S19" s="497"/>
      <c r="T19" s="498"/>
      <c r="U19" s="497"/>
      <c r="V19" s="498"/>
      <c r="W19" s="38"/>
      <c r="X19" s="44" t="s">
        <v>2</v>
      </c>
      <c r="Y19" s="45" t="s">
        <v>2</v>
      </c>
      <c r="Z19" s="306" t="s">
        <v>2</v>
      </c>
      <c r="AA19" s="307" t="s">
        <v>2</v>
      </c>
    </row>
    <row r="20" spans="2:27" ht="15.6" customHeight="1" thickBot="1" x14ac:dyDescent="0.3">
      <c r="B20" s="465"/>
      <c r="C20" s="466"/>
      <c r="D20" s="46"/>
      <c r="E20" s="193"/>
      <c r="F20" s="194"/>
      <c r="G20" s="194"/>
      <c r="H20" s="195"/>
      <c r="I20" s="529"/>
      <c r="J20" s="530"/>
      <c r="K20" s="190"/>
      <c r="L20" s="191"/>
      <c r="M20" s="41"/>
      <c r="N20" s="196"/>
      <c r="O20" s="499" t="s">
        <v>85</v>
      </c>
      <c r="P20" s="500"/>
      <c r="Q20" s="501"/>
      <c r="R20" s="38"/>
      <c r="S20" s="497"/>
      <c r="T20" s="498"/>
      <c r="U20" s="497"/>
      <c r="V20" s="498"/>
      <c r="W20" s="38"/>
      <c r="X20" s="44" t="s">
        <v>2</v>
      </c>
      <c r="Y20" s="45" t="s">
        <v>2</v>
      </c>
      <c r="Z20" s="306" t="s">
        <v>2</v>
      </c>
      <c r="AA20" s="307" t="s">
        <v>2</v>
      </c>
    </row>
    <row r="21" spans="2:27" ht="15.6" customHeight="1" x14ac:dyDescent="0.25">
      <c r="B21" s="525"/>
      <c r="C21" s="526"/>
      <c r="D21" s="46"/>
      <c r="E21" s="197"/>
      <c r="F21" s="198"/>
      <c r="G21" s="198"/>
      <c r="H21" s="199"/>
      <c r="I21" s="434"/>
      <c r="J21" s="435"/>
      <c r="K21" s="435"/>
      <c r="L21" s="435"/>
      <c r="M21" s="435"/>
      <c r="N21" s="436"/>
      <c r="O21" s="499" t="s">
        <v>95</v>
      </c>
      <c r="P21" s="500"/>
      <c r="Q21" s="501"/>
      <c r="R21" s="38"/>
      <c r="S21" s="497"/>
      <c r="T21" s="498"/>
      <c r="U21" s="497"/>
      <c r="V21" s="498"/>
      <c r="W21" s="38"/>
      <c r="X21" s="44" t="s">
        <v>2</v>
      </c>
      <c r="Y21" s="45" t="s">
        <v>2</v>
      </c>
      <c r="Z21" s="306" t="s">
        <v>2</v>
      </c>
      <c r="AA21" s="307" t="s">
        <v>2</v>
      </c>
    </row>
    <row r="22" spans="2:27" ht="15.6" customHeight="1" x14ac:dyDescent="0.25">
      <c r="B22" s="472"/>
      <c r="C22" s="473"/>
      <c r="D22" s="473"/>
      <c r="E22" s="473"/>
      <c r="F22" s="473"/>
      <c r="G22" s="473"/>
      <c r="H22" s="474"/>
      <c r="I22" s="200"/>
      <c r="J22" s="201"/>
      <c r="L22" s="202"/>
      <c r="M22" s="202"/>
      <c r="N22" s="47"/>
      <c r="O22" s="499" t="s">
        <v>96</v>
      </c>
      <c r="P22" s="500"/>
      <c r="Q22" s="501"/>
      <c r="R22" s="38"/>
      <c r="S22" s="497"/>
      <c r="T22" s="498"/>
      <c r="U22" s="497"/>
      <c r="V22" s="498"/>
      <c r="W22" s="38"/>
      <c r="X22" s="44" t="s">
        <v>2</v>
      </c>
      <c r="Y22" s="45" t="s">
        <v>2</v>
      </c>
      <c r="Z22" s="306" t="s">
        <v>2</v>
      </c>
      <c r="AA22" s="307" t="s">
        <v>2</v>
      </c>
    </row>
    <row r="23" spans="2:27" ht="15.6" customHeight="1" x14ac:dyDescent="0.25">
      <c r="B23" s="523"/>
      <c r="C23" s="524"/>
      <c r="D23" s="48"/>
      <c r="E23" s="49"/>
      <c r="F23" s="49"/>
      <c r="G23" s="49"/>
      <c r="H23" s="49"/>
      <c r="I23" s="447"/>
      <c r="J23" s="424"/>
      <c r="K23" s="203"/>
      <c r="L23" s="50"/>
      <c r="M23" s="50"/>
      <c r="N23" s="51"/>
      <c r="O23" s="499" t="s">
        <v>97</v>
      </c>
      <c r="P23" s="500"/>
      <c r="Q23" s="501"/>
      <c r="R23" s="38"/>
      <c r="S23" s="497"/>
      <c r="T23" s="498"/>
      <c r="U23" s="497"/>
      <c r="V23" s="498"/>
      <c r="W23" s="38"/>
      <c r="X23" s="44" t="s">
        <v>2</v>
      </c>
      <c r="Y23" s="45" t="s">
        <v>2</v>
      </c>
      <c r="Z23" s="306" t="s">
        <v>2</v>
      </c>
      <c r="AA23" s="307" t="s">
        <v>2</v>
      </c>
    </row>
    <row r="24" spans="2:27" ht="15.6" customHeight="1" x14ac:dyDescent="0.25">
      <c r="B24" s="521"/>
      <c r="C24" s="522"/>
      <c r="D24" s="52"/>
      <c r="E24" s="53"/>
      <c r="F24" s="53"/>
      <c r="G24" s="53"/>
      <c r="H24" s="53"/>
      <c r="I24" s="447"/>
      <c r="J24" s="424"/>
      <c r="K24" s="150"/>
      <c r="L24" s="50"/>
      <c r="M24" s="50"/>
      <c r="N24" s="51"/>
      <c r="O24" s="499" t="s">
        <v>98</v>
      </c>
      <c r="P24" s="500"/>
      <c r="Q24" s="501"/>
      <c r="R24" s="38"/>
      <c r="S24" s="497"/>
      <c r="T24" s="498"/>
      <c r="U24" s="497"/>
      <c r="V24" s="498"/>
      <c r="W24" s="38"/>
      <c r="X24" s="44" t="s">
        <v>2</v>
      </c>
      <c r="Y24" s="45" t="s">
        <v>2</v>
      </c>
      <c r="Z24" s="306" t="s">
        <v>2</v>
      </c>
      <c r="AA24" s="307" t="s">
        <v>2</v>
      </c>
    </row>
    <row r="25" spans="2:27" ht="15.6" customHeight="1" x14ac:dyDescent="0.25">
      <c r="B25" s="521"/>
      <c r="C25" s="522"/>
      <c r="D25" s="52"/>
      <c r="E25" s="53"/>
      <c r="F25" s="53"/>
      <c r="G25" s="53"/>
      <c r="H25" s="53"/>
      <c r="I25" s="447"/>
      <c r="J25" s="424"/>
      <c r="K25" s="204"/>
      <c r="L25" s="50"/>
      <c r="M25" s="50"/>
      <c r="N25" s="51"/>
      <c r="O25" s="499" t="s">
        <v>99</v>
      </c>
      <c r="P25" s="500"/>
      <c r="Q25" s="501"/>
      <c r="R25" s="38"/>
      <c r="S25" s="497"/>
      <c r="T25" s="498"/>
      <c r="U25" s="497"/>
      <c r="V25" s="498"/>
      <c r="W25" s="38"/>
      <c r="X25" s="44" t="s">
        <v>2</v>
      </c>
      <c r="Y25" s="45" t="s">
        <v>2</v>
      </c>
      <c r="Z25" s="306" t="s">
        <v>2</v>
      </c>
      <c r="AA25" s="307" t="s">
        <v>2</v>
      </c>
    </row>
    <row r="26" spans="2:27" ht="15.6" customHeight="1" x14ac:dyDescent="0.25">
      <c r="B26" s="521"/>
      <c r="C26" s="522"/>
      <c r="D26" s="52"/>
      <c r="E26" s="53"/>
      <c r="F26" s="53"/>
      <c r="G26" s="53"/>
      <c r="H26" s="53"/>
      <c r="I26" s="447"/>
      <c r="J26" s="424"/>
      <c r="K26" s="204"/>
      <c r="L26" s="50"/>
      <c r="M26" s="50"/>
      <c r="N26" s="51"/>
      <c r="O26" s="499" t="s">
        <v>100</v>
      </c>
      <c r="P26" s="500"/>
      <c r="Q26" s="501"/>
      <c r="R26" s="38"/>
      <c r="S26" s="497"/>
      <c r="T26" s="498"/>
      <c r="U26" s="497"/>
      <c r="V26" s="498"/>
      <c r="W26" s="38"/>
      <c r="X26" s="44" t="s">
        <v>2</v>
      </c>
      <c r="Y26" s="45" t="s">
        <v>2</v>
      </c>
      <c r="Z26" s="306" t="s">
        <v>2</v>
      </c>
      <c r="AA26" s="307" t="s">
        <v>2</v>
      </c>
    </row>
    <row r="27" spans="2:27" ht="15.6" customHeight="1" x14ac:dyDescent="0.25">
      <c r="B27" s="521"/>
      <c r="C27" s="522"/>
      <c r="D27" s="52"/>
      <c r="E27" s="53"/>
      <c r="F27" s="53"/>
      <c r="G27" s="53"/>
      <c r="H27" s="53"/>
      <c r="I27" s="447"/>
      <c r="J27" s="424"/>
      <c r="K27" s="204"/>
      <c r="L27" s="50"/>
      <c r="M27" s="50"/>
      <c r="N27" s="51"/>
      <c r="O27" s="499" t="s">
        <v>101</v>
      </c>
      <c r="P27" s="500"/>
      <c r="Q27" s="501"/>
      <c r="R27" s="38"/>
      <c r="S27" s="497"/>
      <c r="T27" s="498"/>
      <c r="U27" s="497"/>
      <c r="V27" s="498"/>
      <c r="W27" s="38"/>
      <c r="X27" s="44" t="s">
        <v>2</v>
      </c>
      <c r="Y27" s="45" t="s">
        <v>2</v>
      </c>
      <c r="Z27" s="306" t="s">
        <v>2</v>
      </c>
      <c r="AA27" s="307" t="s">
        <v>2</v>
      </c>
    </row>
    <row r="28" spans="2:27" ht="15.6" customHeight="1" x14ac:dyDescent="0.25">
      <c r="B28" s="521"/>
      <c r="C28" s="522"/>
      <c r="D28" s="52"/>
      <c r="E28" s="53"/>
      <c r="F28" s="53"/>
      <c r="G28" s="53"/>
      <c r="H28" s="53"/>
      <c r="I28" s="447"/>
      <c r="J28" s="424"/>
      <c r="K28" s="204"/>
      <c r="L28" s="50"/>
      <c r="M28" s="50"/>
      <c r="N28" s="51"/>
      <c r="O28" s="499" t="s">
        <v>102</v>
      </c>
      <c r="P28" s="500"/>
      <c r="Q28" s="501"/>
      <c r="R28" s="38"/>
      <c r="S28" s="497"/>
      <c r="T28" s="498"/>
      <c r="U28" s="497"/>
      <c r="V28" s="498"/>
      <c r="W28" s="38"/>
      <c r="X28" s="44" t="s">
        <v>2</v>
      </c>
      <c r="Y28" s="45" t="s">
        <v>2</v>
      </c>
      <c r="Z28" s="306" t="s">
        <v>2</v>
      </c>
      <c r="AA28" s="307" t="s">
        <v>2</v>
      </c>
    </row>
    <row r="29" spans="2:27" ht="15.6" customHeight="1" x14ac:dyDescent="0.25">
      <c r="B29" s="521"/>
      <c r="C29" s="522"/>
      <c r="D29" s="52"/>
      <c r="E29" s="53"/>
      <c r="F29" s="53"/>
      <c r="G29" s="53"/>
      <c r="H29" s="53"/>
      <c r="I29" s="447"/>
      <c r="J29" s="424"/>
      <c r="K29" s="204"/>
      <c r="L29" s="50"/>
      <c r="M29" s="50"/>
      <c r="N29" s="51"/>
      <c r="O29" s="499" t="s">
        <v>103</v>
      </c>
      <c r="P29" s="500"/>
      <c r="Q29" s="501"/>
      <c r="R29" s="38"/>
      <c r="S29" s="497"/>
      <c r="T29" s="498"/>
      <c r="U29" s="497"/>
      <c r="V29" s="498"/>
      <c r="W29" s="38"/>
      <c r="X29" s="44" t="s">
        <v>2</v>
      </c>
      <c r="Y29" s="45" t="s">
        <v>2</v>
      </c>
      <c r="Z29" s="306" t="s">
        <v>2</v>
      </c>
      <c r="AA29" s="307" t="s">
        <v>2</v>
      </c>
    </row>
    <row r="30" spans="2:27" ht="15.6" customHeight="1" x14ac:dyDescent="0.25">
      <c r="B30" s="521"/>
      <c r="C30" s="522"/>
      <c r="D30" s="39"/>
      <c r="E30" s="53"/>
      <c r="F30" s="53"/>
      <c r="G30" s="53"/>
      <c r="H30" s="53"/>
      <c r="I30" s="447"/>
      <c r="J30" s="424"/>
      <c r="K30" s="204"/>
      <c r="L30" s="50"/>
      <c r="M30" s="50"/>
      <c r="N30" s="51"/>
      <c r="O30" s="499"/>
      <c r="P30" s="500"/>
      <c r="Q30" s="501"/>
      <c r="R30" s="38"/>
      <c r="S30" s="497"/>
      <c r="T30" s="498"/>
      <c r="U30" s="497"/>
      <c r="V30" s="498"/>
      <c r="W30" s="38"/>
      <c r="X30" s="44" t="s">
        <v>2</v>
      </c>
      <c r="Y30" s="45" t="s">
        <v>2</v>
      </c>
      <c r="Z30" s="306" t="s">
        <v>2</v>
      </c>
      <c r="AA30" s="307" t="s">
        <v>2</v>
      </c>
    </row>
    <row r="31" spans="2:27" ht="15.6" customHeight="1" x14ac:dyDescent="0.25">
      <c r="B31" s="517"/>
      <c r="C31" s="518"/>
      <c r="D31" s="54"/>
      <c r="E31" s="55"/>
      <c r="F31" s="55"/>
      <c r="G31" s="55"/>
      <c r="H31" s="55"/>
      <c r="I31" s="447"/>
      <c r="J31" s="424"/>
      <c r="K31" s="204"/>
      <c r="L31" s="50"/>
      <c r="M31" s="50"/>
      <c r="N31" s="51"/>
      <c r="O31" s="499"/>
      <c r="P31" s="500"/>
      <c r="Q31" s="501"/>
      <c r="R31" s="38"/>
      <c r="S31" s="497"/>
      <c r="T31" s="498"/>
      <c r="U31" s="519"/>
      <c r="V31" s="520"/>
      <c r="W31" s="38"/>
      <c r="X31" s="44" t="s">
        <v>2</v>
      </c>
      <c r="Y31" s="45" t="s">
        <v>2</v>
      </c>
      <c r="Z31" s="306" t="s">
        <v>2</v>
      </c>
      <c r="AA31" s="307" t="s">
        <v>2</v>
      </c>
    </row>
    <row r="32" spans="2:27" ht="15.6" customHeight="1" x14ac:dyDescent="0.25">
      <c r="B32" s="472"/>
      <c r="C32" s="473"/>
      <c r="D32" s="473"/>
      <c r="E32" s="473"/>
      <c r="F32" s="473"/>
      <c r="G32" s="473"/>
      <c r="H32" s="474"/>
      <c r="I32" s="447"/>
      <c r="J32" s="424"/>
      <c r="K32" s="204"/>
      <c r="L32" s="50"/>
      <c r="M32" s="50"/>
      <c r="N32" s="51"/>
      <c r="O32" s="499"/>
      <c r="P32" s="500"/>
      <c r="Q32" s="501"/>
      <c r="R32" s="38"/>
      <c r="S32" s="497"/>
      <c r="T32" s="498"/>
      <c r="U32" s="497"/>
      <c r="V32" s="498"/>
      <c r="W32" s="38"/>
      <c r="X32" s="44" t="s">
        <v>2</v>
      </c>
      <c r="Y32" s="45" t="s">
        <v>2</v>
      </c>
      <c r="Z32" s="306" t="s">
        <v>2</v>
      </c>
      <c r="AA32" s="307" t="s">
        <v>2</v>
      </c>
    </row>
    <row r="33" spans="2:27" ht="15.6" customHeight="1" x14ac:dyDescent="0.25">
      <c r="B33" s="514"/>
      <c r="C33" s="515"/>
      <c r="D33" s="516"/>
      <c r="E33" s="56"/>
      <c r="F33" s="57"/>
      <c r="G33" s="57"/>
      <c r="H33" s="58"/>
      <c r="I33" s="447"/>
      <c r="J33" s="424"/>
      <c r="K33" s="204"/>
      <c r="L33" s="50"/>
      <c r="M33" s="50"/>
      <c r="N33" s="51"/>
      <c r="O33" s="499"/>
      <c r="P33" s="500"/>
      <c r="Q33" s="501"/>
      <c r="R33" s="38"/>
      <c r="S33" s="497"/>
      <c r="T33" s="498"/>
      <c r="U33" s="497"/>
      <c r="V33" s="498"/>
      <c r="W33" s="38"/>
      <c r="X33" s="44" t="s">
        <v>2</v>
      </c>
      <c r="Y33" s="45" t="s">
        <v>2</v>
      </c>
      <c r="Z33" s="306" t="s">
        <v>2</v>
      </c>
      <c r="AA33" s="307" t="s">
        <v>2</v>
      </c>
    </row>
    <row r="34" spans="2:27" ht="15.6" customHeight="1" x14ac:dyDescent="0.25">
      <c r="B34" s="465"/>
      <c r="C34" s="466"/>
      <c r="D34" s="52"/>
      <c r="E34" s="59"/>
      <c r="F34" s="60"/>
      <c r="G34" s="60"/>
      <c r="H34" s="61"/>
      <c r="I34" s="447"/>
      <c r="J34" s="424"/>
      <c r="K34" s="205"/>
      <c r="L34" s="62"/>
      <c r="M34" s="62"/>
      <c r="N34" s="51"/>
      <c r="O34" s="499"/>
      <c r="P34" s="500"/>
      <c r="Q34" s="501"/>
      <c r="R34" s="38"/>
      <c r="S34" s="497"/>
      <c r="T34" s="498"/>
      <c r="U34" s="497"/>
      <c r="V34" s="498"/>
      <c r="W34" s="38"/>
      <c r="X34" s="44" t="s">
        <v>2</v>
      </c>
      <c r="Y34" s="45" t="s">
        <v>2</v>
      </c>
      <c r="Z34" s="306" t="s">
        <v>2</v>
      </c>
      <c r="AA34" s="307" t="s">
        <v>2</v>
      </c>
    </row>
    <row r="35" spans="2:27" ht="15.6" customHeight="1" thickBot="1" x14ac:dyDescent="0.3">
      <c r="B35" s="465"/>
      <c r="C35" s="466"/>
      <c r="D35" s="63"/>
      <c r="E35" s="59"/>
      <c r="F35" s="60"/>
      <c r="G35" s="60"/>
      <c r="H35" s="61"/>
      <c r="I35" s="445"/>
      <c r="J35" s="449"/>
      <c r="K35" s="449"/>
      <c r="L35" s="64"/>
      <c r="M35" s="65"/>
      <c r="N35" s="66"/>
      <c r="O35" s="499"/>
      <c r="P35" s="500"/>
      <c r="Q35" s="501"/>
      <c r="R35" s="38"/>
      <c r="S35" s="497"/>
      <c r="T35" s="498"/>
      <c r="U35" s="497"/>
      <c r="V35" s="498"/>
      <c r="W35" s="38"/>
      <c r="X35" s="44" t="s">
        <v>2</v>
      </c>
      <c r="Y35" s="45" t="s">
        <v>2</v>
      </c>
      <c r="Z35" s="306" t="s">
        <v>2</v>
      </c>
      <c r="AA35" s="307" t="s">
        <v>2</v>
      </c>
    </row>
    <row r="36" spans="2:27" ht="15.6" customHeight="1" x14ac:dyDescent="0.25">
      <c r="B36" s="465"/>
      <c r="C36" s="466"/>
      <c r="D36" s="39"/>
      <c r="E36" s="59"/>
      <c r="F36" s="60"/>
      <c r="G36" s="60"/>
      <c r="H36" s="61"/>
      <c r="I36" s="434"/>
      <c r="J36" s="435"/>
      <c r="K36" s="435"/>
      <c r="L36" s="435"/>
      <c r="M36" s="435"/>
      <c r="N36" s="436"/>
      <c r="O36" s="499"/>
      <c r="P36" s="500"/>
      <c r="Q36" s="501"/>
      <c r="R36" s="38"/>
      <c r="S36" s="497"/>
      <c r="T36" s="498"/>
      <c r="U36" s="497"/>
      <c r="V36" s="498"/>
      <c r="W36" s="38"/>
      <c r="X36" s="44" t="s">
        <v>2</v>
      </c>
      <c r="Y36" s="45" t="s">
        <v>2</v>
      </c>
      <c r="Z36" s="306" t="s">
        <v>2</v>
      </c>
      <c r="AA36" s="307" t="s">
        <v>2</v>
      </c>
    </row>
    <row r="37" spans="2:27" ht="15.6" customHeight="1" x14ac:dyDescent="0.25">
      <c r="B37" s="465"/>
      <c r="C37" s="466"/>
      <c r="D37" s="63"/>
      <c r="E37" s="67"/>
      <c r="F37" s="68"/>
      <c r="G37" s="68"/>
      <c r="H37" s="69"/>
      <c r="I37" s="504"/>
      <c r="J37" s="505"/>
      <c r="K37" s="505"/>
      <c r="L37" s="506"/>
      <c r="M37" s="206"/>
      <c r="N37" s="207"/>
      <c r="O37" s="499"/>
      <c r="P37" s="500"/>
      <c r="Q37" s="501"/>
      <c r="R37" s="38"/>
      <c r="S37" s="497"/>
      <c r="T37" s="498"/>
      <c r="U37" s="497"/>
      <c r="V37" s="498"/>
      <c r="W37" s="38"/>
      <c r="X37" s="44" t="s">
        <v>2</v>
      </c>
      <c r="Y37" s="45" t="s">
        <v>2</v>
      </c>
      <c r="Z37" s="306" t="s">
        <v>2</v>
      </c>
      <c r="AA37" s="307" t="s">
        <v>2</v>
      </c>
    </row>
    <row r="38" spans="2:27" ht="15.6" customHeight="1" x14ac:dyDescent="0.25">
      <c r="B38" s="507"/>
      <c r="C38" s="508"/>
      <c r="D38" s="509"/>
      <c r="E38" s="70"/>
      <c r="F38" s="71"/>
      <c r="G38" s="71"/>
      <c r="H38" s="72"/>
      <c r="I38" s="510"/>
      <c r="J38" s="511"/>
      <c r="K38" s="512"/>
      <c r="L38" s="513"/>
      <c r="M38" s="73"/>
      <c r="N38" s="74"/>
      <c r="O38" s="499"/>
      <c r="P38" s="500"/>
      <c r="Q38" s="501"/>
      <c r="R38" s="38"/>
      <c r="S38" s="497"/>
      <c r="T38" s="498"/>
      <c r="U38" s="497"/>
      <c r="V38" s="498"/>
      <c r="W38" s="38"/>
      <c r="X38" s="44" t="s">
        <v>2</v>
      </c>
      <c r="Y38" s="45" t="s">
        <v>2</v>
      </c>
      <c r="Z38" s="306" t="s">
        <v>2</v>
      </c>
      <c r="AA38" s="307" t="s">
        <v>2</v>
      </c>
    </row>
    <row r="39" spans="2:27" ht="15.6" customHeight="1" x14ac:dyDescent="0.25">
      <c r="B39" s="472"/>
      <c r="C39" s="473"/>
      <c r="D39" s="473"/>
      <c r="E39" s="473"/>
      <c r="F39" s="473"/>
      <c r="G39" s="473"/>
      <c r="H39" s="474"/>
      <c r="I39" s="487"/>
      <c r="J39" s="488"/>
      <c r="K39" s="502"/>
      <c r="L39" s="503"/>
      <c r="M39" s="75"/>
      <c r="N39" s="74"/>
      <c r="O39" s="499"/>
      <c r="P39" s="500"/>
      <c r="Q39" s="501"/>
      <c r="R39" s="38"/>
      <c r="S39" s="497"/>
      <c r="T39" s="498"/>
      <c r="U39" s="497"/>
      <c r="V39" s="498"/>
      <c r="W39" s="38"/>
      <c r="X39" s="44" t="s">
        <v>2</v>
      </c>
      <c r="Y39" s="45" t="s">
        <v>2</v>
      </c>
      <c r="Z39" s="306" t="s">
        <v>2</v>
      </c>
      <c r="AA39" s="307" t="s">
        <v>2</v>
      </c>
    </row>
    <row r="40" spans="2:27" ht="15.6" customHeight="1" x14ac:dyDescent="0.25">
      <c r="B40" s="465"/>
      <c r="C40" s="466"/>
      <c r="D40" s="76"/>
      <c r="E40" s="208"/>
      <c r="F40" s="209"/>
      <c r="G40" s="209"/>
      <c r="H40" s="210"/>
      <c r="I40" s="487"/>
      <c r="J40" s="488"/>
      <c r="K40" s="502"/>
      <c r="L40" s="503"/>
      <c r="M40" s="75"/>
      <c r="N40" s="74"/>
      <c r="O40" s="499"/>
      <c r="P40" s="500"/>
      <c r="Q40" s="501"/>
      <c r="R40" s="38"/>
      <c r="S40" s="497"/>
      <c r="T40" s="498"/>
      <c r="U40" s="497"/>
      <c r="V40" s="498"/>
      <c r="W40" s="38"/>
      <c r="X40" s="44" t="s">
        <v>2</v>
      </c>
      <c r="Y40" s="45" t="s">
        <v>2</v>
      </c>
      <c r="Z40" s="306" t="s">
        <v>2</v>
      </c>
      <c r="AA40" s="307" t="s">
        <v>2</v>
      </c>
    </row>
    <row r="41" spans="2:27" ht="15.6" customHeight="1" x14ac:dyDescent="0.25">
      <c r="B41" s="465"/>
      <c r="C41" s="466"/>
      <c r="D41" s="46"/>
      <c r="E41" s="211"/>
      <c r="F41" s="212"/>
      <c r="G41" s="212"/>
      <c r="H41" s="213"/>
      <c r="I41" s="487"/>
      <c r="J41" s="488"/>
      <c r="K41" s="502"/>
      <c r="L41" s="503"/>
      <c r="M41" s="75"/>
      <c r="N41" s="74"/>
      <c r="O41" s="499"/>
      <c r="P41" s="500"/>
      <c r="Q41" s="501"/>
      <c r="R41" s="38"/>
      <c r="S41" s="497"/>
      <c r="T41" s="498"/>
      <c r="U41" s="497"/>
      <c r="V41" s="498"/>
      <c r="W41" s="38"/>
      <c r="X41" s="44" t="s">
        <v>2</v>
      </c>
      <c r="Y41" s="45" t="s">
        <v>2</v>
      </c>
      <c r="Z41" s="306" t="s">
        <v>2</v>
      </c>
      <c r="AA41" s="307" t="s">
        <v>2</v>
      </c>
    </row>
    <row r="42" spans="2:27" ht="15.6" customHeight="1" x14ac:dyDescent="0.25">
      <c r="B42" s="465"/>
      <c r="C42" s="466"/>
      <c r="D42" s="77"/>
      <c r="E42" s="214"/>
      <c r="F42" s="103"/>
      <c r="G42" s="103"/>
      <c r="H42" s="215"/>
      <c r="I42" s="487"/>
      <c r="J42" s="488"/>
      <c r="K42" s="502"/>
      <c r="L42" s="503"/>
      <c r="M42" s="75"/>
      <c r="N42" s="74"/>
      <c r="O42" s="499"/>
      <c r="P42" s="500"/>
      <c r="Q42" s="501"/>
      <c r="R42" s="38"/>
      <c r="S42" s="497"/>
      <c r="T42" s="498"/>
      <c r="U42" s="497"/>
      <c r="V42" s="498"/>
      <c r="W42" s="38"/>
      <c r="X42" s="44" t="s">
        <v>2</v>
      </c>
      <c r="Y42" s="45" t="s">
        <v>2</v>
      </c>
      <c r="Z42" s="306" t="s">
        <v>2</v>
      </c>
      <c r="AA42" s="307" t="s">
        <v>2</v>
      </c>
    </row>
    <row r="43" spans="2:27" ht="15.6" customHeight="1" x14ac:dyDescent="0.25">
      <c r="B43" s="472"/>
      <c r="C43" s="473"/>
      <c r="D43" s="473"/>
      <c r="E43" s="473"/>
      <c r="F43" s="473"/>
      <c r="G43" s="473"/>
      <c r="H43" s="474"/>
      <c r="I43" s="487"/>
      <c r="J43" s="488"/>
      <c r="K43" s="502"/>
      <c r="L43" s="503"/>
      <c r="M43" s="75"/>
      <c r="N43" s="74"/>
      <c r="O43" s="499"/>
      <c r="P43" s="500"/>
      <c r="Q43" s="501"/>
      <c r="R43" s="38"/>
      <c r="S43" s="497"/>
      <c r="T43" s="498"/>
      <c r="U43" s="497"/>
      <c r="V43" s="498"/>
      <c r="W43" s="38"/>
      <c r="X43" s="44" t="s">
        <v>2</v>
      </c>
      <c r="Y43" s="45" t="s">
        <v>2</v>
      </c>
      <c r="Z43" s="306" t="s">
        <v>2</v>
      </c>
      <c r="AA43" s="308" t="s">
        <v>2</v>
      </c>
    </row>
    <row r="44" spans="2:27" ht="15.6" customHeight="1" x14ac:dyDescent="0.25">
      <c r="B44" s="465"/>
      <c r="C44" s="466"/>
      <c r="D44" s="48"/>
      <c r="E44" s="78"/>
      <c r="F44" s="79"/>
      <c r="G44" s="79"/>
      <c r="H44" s="80"/>
      <c r="I44" s="487"/>
      <c r="J44" s="488"/>
      <c r="K44" s="489"/>
      <c r="L44" s="490"/>
      <c r="M44" s="75"/>
      <c r="N44" s="74"/>
      <c r="O44" s="499"/>
      <c r="P44" s="500"/>
      <c r="Q44" s="501"/>
      <c r="R44" s="38"/>
      <c r="S44" s="497"/>
      <c r="T44" s="498"/>
      <c r="U44" s="497"/>
      <c r="V44" s="498"/>
      <c r="W44" s="38"/>
      <c r="X44" s="44" t="s">
        <v>2</v>
      </c>
      <c r="Y44" s="45" t="s">
        <v>2</v>
      </c>
      <c r="Z44" s="306" t="s">
        <v>2</v>
      </c>
      <c r="AA44" s="308" t="s">
        <v>2</v>
      </c>
    </row>
    <row r="45" spans="2:27" ht="15.6" customHeight="1" x14ac:dyDescent="0.25">
      <c r="B45" s="465"/>
      <c r="C45" s="466"/>
      <c r="D45" s="39"/>
      <c r="E45" s="53"/>
      <c r="F45" s="81"/>
      <c r="G45" s="81"/>
      <c r="H45" s="81"/>
      <c r="I45" s="487"/>
      <c r="J45" s="488"/>
      <c r="K45" s="489"/>
      <c r="L45" s="490"/>
      <c r="M45" s="75"/>
      <c r="N45" s="74"/>
      <c r="O45" s="494"/>
      <c r="P45" s="495"/>
      <c r="Q45" s="496"/>
      <c r="R45" s="38"/>
      <c r="S45" s="497"/>
      <c r="T45" s="498"/>
      <c r="U45" s="497"/>
      <c r="V45" s="498"/>
      <c r="W45" s="38"/>
      <c r="X45" s="44" t="s">
        <v>2</v>
      </c>
      <c r="Y45" s="45" t="s">
        <v>2</v>
      </c>
      <c r="Z45" s="306" t="s">
        <v>2</v>
      </c>
      <c r="AA45" s="308" t="s">
        <v>2</v>
      </c>
    </row>
    <row r="46" spans="2:27" ht="15.6" customHeight="1" x14ac:dyDescent="0.25">
      <c r="B46" s="465"/>
      <c r="C46" s="466"/>
      <c r="D46" s="39"/>
      <c r="E46" s="82"/>
      <c r="F46" s="83"/>
      <c r="G46" s="83"/>
      <c r="H46" s="83"/>
      <c r="I46" s="487"/>
      <c r="J46" s="488"/>
      <c r="K46" s="489"/>
      <c r="L46" s="490"/>
      <c r="M46" s="75"/>
      <c r="N46" s="74"/>
      <c r="O46" s="494"/>
      <c r="P46" s="495"/>
      <c r="Q46" s="496"/>
      <c r="R46" s="38"/>
      <c r="S46" s="497"/>
      <c r="T46" s="498"/>
      <c r="U46" s="497"/>
      <c r="V46" s="498"/>
      <c r="W46" s="38"/>
      <c r="X46" s="44" t="s">
        <v>2</v>
      </c>
      <c r="Y46" s="45" t="s">
        <v>2</v>
      </c>
      <c r="Z46" s="306" t="s">
        <v>2</v>
      </c>
      <c r="AA46" s="308" t="s">
        <v>2</v>
      </c>
    </row>
    <row r="47" spans="2:27" ht="15.6" customHeight="1" thickBot="1" x14ac:dyDescent="0.3">
      <c r="B47" s="465"/>
      <c r="C47" s="466"/>
      <c r="D47" s="39"/>
      <c r="E47" s="84"/>
      <c r="F47" s="85"/>
      <c r="G47" s="86"/>
      <c r="H47" s="68"/>
      <c r="I47" s="487"/>
      <c r="J47" s="488"/>
      <c r="K47" s="489"/>
      <c r="L47" s="490"/>
      <c r="M47" s="75"/>
      <c r="N47" s="74"/>
      <c r="O47" s="494"/>
      <c r="P47" s="495"/>
      <c r="Q47" s="496"/>
      <c r="R47" s="38"/>
      <c r="S47" s="497"/>
      <c r="T47" s="498"/>
      <c r="U47" s="497"/>
      <c r="V47" s="498"/>
      <c r="W47" s="87"/>
      <c r="X47" s="44" t="s">
        <v>2</v>
      </c>
      <c r="Y47" s="45" t="s">
        <v>2</v>
      </c>
      <c r="Z47" s="306" t="s">
        <v>2</v>
      </c>
      <c r="AA47" s="308" t="s">
        <v>2</v>
      </c>
    </row>
    <row r="48" spans="2:27" ht="15.6" customHeight="1" x14ac:dyDescent="0.25">
      <c r="B48" s="465"/>
      <c r="C48" s="466"/>
      <c r="D48" s="39"/>
      <c r="E48" s="53"/>
      <c r="F48" s="81"/>
      <c r="G48" s="81"/>
      <c r="H48" s="81"/>
      <c r="I48" s="487"/>
      <c r="J48" s="488"/>
      <c r="K48" s="489"/>
      <c r="L48" s="490"/>
      <c r="M48" s="75"/>
      <c r="N48" s="74"/>
      <c r="O48" s="475" t="s">
        <v>74</v>
      </c>
      <c r="P48" s="476"/>
      <c r="Q48" s="476"/>
      <c r="R48" s="476"/>
      <c r="S48" s="476"/>
      <c r="T48" s="476"/>
      <c r="U48" s="476"/>
      <c r="V48" s="476"/>
      <c r="W48" s="476"/>
      <c r="X48" s="476"/>
      <c r="Y48" s="491"/>
      <c r="Z48" s="309">
        <v>0</v>
      </c>
      <c r="AA48" s="310">
        <v>0</v>
      </c>
    </row>
    <row r="49" spans="2:27" ht="15.6" customHeight="1" thickBot="1" x14ac:dyDescent="0.3">
      <c r="B49" s="465"/>
      <c r="C49" s="466"/>
      <c r="D49" s="88"/>
      <c r="E49" s="53"/>
      <c r="F49" s="81"/>
      <c r="G49" s="81"/>
      <c r="H49" s="81"/>
      <c r="I49" s="487"/>
      <c r="J49" s="488"/>
      <c r="K49" s="489"/>
      <c r="L49" s="490"/>
      <c r="M49" s="75"/>
      <c r="N49" s="74"/>
      <c r="O49" s="459" t="s">
        <v>5</v>
      </c>
      <c r="P49" s="460"/>
      <c r="Q49" s="460"/>
      <c r="R49" s="460"/>
      <c r="S49" s="460"/>
      <c r="T49" s="461"/>
      <c r="U49" s="492"/>
      <c r="V49" s="493"/>
      <c r="W49" s="266" t="s">
        <v>16</v>
      </c>
      <c r="X49" s="267" t="s">
        <v>17</v>
      </c>
      <c r="Y49" s="268" t="s">
        <v>13</v>
      </c>
      <c r="Z49" s="311">
        <v>0</v>
      </c>
      <c r="AA49" s="312"/>
    </row>
    <row r="50" spans="2:27" ht="15.6" customHeight="1" thickBot="1" x14ac:dyDescent="0.3">
      <c r="B50" s="465"/>
      <c r="C50" s="466"/>
      <c r="D50" s="216"/>
      <c r="E50" s="89"/>
      <c r="F50" s="89"/>
      <c r="G50" s="89"/>
      <c r="H50" s="89"/>
      <c r="I50" s="401"/>
      <c r="J50" s="402"/>
      <c r="K50" s="402"/>
      <c r="L50" s="402"/>
      <c r="M50" s="402"/>
      <c r="N50" s="483"/>
      <c r="O50" s="480"/>
      <c r="P50" s="481"/>
      <c r="Q50" s="481"/>
      <c r="R50" s="481"/>
      <c r="S50" s="481"/>
      <c r="T50" s="481"/>
      <c r="U50" s="481"/>
      <c r="V50" s="482"/>
      <c r="W50" s="269"/>
      <c r="X50" s="269"/>
      <c r="Y50" s="270" t="s">
        <v>2</v>
      </c>
      <c r="Z50" s="313" t="s">
        <v>2</v>
      </c>
      <c r="AA50" s="314" t="s">
        <v>2</v>
      </c>
    </row>
    <row r="51" spans="2:27" ht="15.6" customHeight="1" x14ac:dyDescent="0.25">
      <c r="B51" s="465"/>
      <c r="C51" s="466"/>
      <c r="D51" s="216"/>
      <c r="E51" s="90"/>
      <c r="F51" s="91"/>
      <c r="G51" s="91"/>
      <c r="H51" s="91"/>
      <c r="I51" s="484"/>
      <c r="J51" s="485"/>
      <c r="K51" s="485"/>
      <c r="L51" s="485"/>
      <c r="M51" s="485"/>
      <c r="N51" s="486"/>
      <c r="O51" s="480"/>
      <c r="P51" s="481"/>
      <c r="Q51" s="481"/>
      <c r="R51" s="481"/>
      <c r="S51" s="481"/>
      <c r="T51" s="481"/>
      <c r="U51" s="481"/>
      <c r="V51" s="482"/>
      <c r="W51" s="269"/>
      <c r="X51" s="269"/>
      <c r="Y51" s="270" t="s">
        <v>2</v>
      </c>
      <c r="Z51" s="313" t="s">
        <v>2</v>
      </c>
      <c r="AA51" s="314" t="s">
        <v>2</v>
      </c>
    </row>
    <row r="52" spans="2:27" ht="15.6" customHeight="1" x14ac:dyDescent="0.25">
      <c r="B52" s="465"/>
      <c r="C52" s="466"/>
      <c r="D52" s="216"/>
      <c r="E52" s="90"/>
      <c r="F52" s="92"/>
      <c r="G52" s="91"/>
      <c r="H52" s="91"/>
      <c r="I52" s="153"/>
      <c r="J52" s="154"/>
      <c r="K52" s="479"/>
      <c r="L52" s="442"/>
      <c r="M52" s="93"/>
      <c r="N52" s="94"/>
      <c r="O52" s="480"/>
      <c r="P52" s="481"/>
      <c r="Q52" s="481"/>
      <c r="R52" s="481"/>
      <c r="S52" s="481"/>
      <c r="T52" s="481"/>
      <c r="U52" s="481"/>
      <c r="V52" s="482"/>
      <c r="W52" s="269"/>
      <c r="X52" s="269"/>
      <c r="Y52" s="270" t="s">
        <v>2</v>
      </c>
      <c r="Z52" s="313" t="s">
        <v>2</v>
      </c>
      <c r="AA52" s="314" t="s">
        <v>2</v>
      </c>
    </row>
    <row r="53" spans="2:27" ht="15.6" customHeight="1" x14ac:dyDescent="0.25">
      <c r="B53" s="465"/>
      <c r="C53" s="466"/>
      <c r="D53" s="216"/>
      <c r="E53" s="89"/>
      <c r="F53" s="89"/>
      <c r="G53" s="89"/>
      <c r="H53" s="89"/>
      <c r="I53" s="413"/>
      <c r="J53" s="414"/>
      <c r="K53" s="423"/>
      <c r="L53" s="467"/>
      <c r="M53" s="217"/>
      <c r="N53" s="218"/>
      <c r="O53" s="480"/>
      <c r="P53" s="481"/>
      <c r="Q53" s="481"/>
      <c r="R53" s="481"/>
      <c r="S53" s="481"/>
      <c r="T53" s="481"/>
      <c r="U53" s="481"/>
      <c r="V53" s="482"/>
      <c r="W53" s="269"/>
      <c r="X53" s="269"/>
      <c r="Y53" s="270" t="s">
        <v>2</v>
      </c>
      <c r="Z53" s="313" t="s">
        <v>2</v>
      </c>
      <c r="AA53" s="314" t="s">
        <v>2</v>
      </c>
    </row>
    <row r="54" spans="2:27" ht="15.6" customHeight="1" thickBot="1" x14ac:dyDescent="0.3">
      <c r="B54" s="465"/>
      <c r="C54" s="466"/>
      <c r="D54" s="95"/>
      <c r="E54" s="89"/>
      <c r="F54" s="89"/>
      <c r="G54" s="89"/>
      <c r="H54" s="89"/>
      <c r="I54" s="413"/>
      <c r="J54" s="414"/>
      <c r="K54" s="423"/>
      <c r="L54" s="467"/>
      <c r="M54" s="217"/>
      <c r="N54" s="218"/>
      <c r="O54" s="468" t="s">
        <v>18</v>
      </c>
      <c r="P54" s="469"/>
      <c r="Q54" s="469"/>
      <c r="R54" s="469"/>
      <c r="S54" s="469"/>
      <c r="T54" s="271"/>
      <c r="U54" s="470" t="s">
        <v>2</v>
      </c>
      <c r="V54" s="470"/>
      <c r="W54" s="470"/>
      <c r="X54" s="470"/>
      <c r="Y54" s="471"/>
      <c r="Z54" s="309">
        <v>0</v>
      </c>
      <c r="AA54" s="310">
        <v>0</v>
      </c>
    </row>
    <row r="55" spans="2:27" ht="15.6" customHeight="1" x14ac:dyDescent="0.25">
      <c r="B55" s="472"/>
      <c r="C55" s="473"/>
      <c r="D55" s="473"/>
      <c r="E55" s="473"/>
      <c r="F55" s="473"/>
      <c r="G55" s="473"/>
      <c r="H55" s="474"/>
      <c r="I55" s="413"/>
      <c r="J55" s="414"/>
      <c r="K55" s="423"/>
      <c r="L55" s="467"/>
      <c r="M55" s="217"/>
      <c r="N55" s="218"/>
      <c r="O55" s="475" t="s">
        <v>19</v>
      </c>
      <c r="P55" s="476"/>
      <c r="Q55" s="476"/>
      <c r="R55" s="477"/>
      <c r="S55" s="477"/>
      <c r="T55" s="477"/>
      <c r="U55" s="477"/>
      <c r="V55" s="477"/>
      <c r="W55" s="477"/>
      <c r="X55" s="477"/>
      <c r="Y55" s="478"/>
      <c r="Z55" s="311">
        <v>0</v>
      </c>
      <c r="AA55" s="315"/>
    </row>
    <row r="56" spans="2:27" ht="15.6" customHeight="1" thickBot="1" x14ac:dyDescent="0.3">
      <c r="B56" s="444"/>
      <c r="C56" s="433"/>
      <c r="D56" s="96"/>
      <c r="E56" s="97"/>
      <c r="F56" s="98"/>
      <c r="G56" s="98"/>
      <c r="H56" s="98"/>
      <c r="I56" s="456"/>
      <c r="J56" s="457"/>
      <c r="K56" s="458"/>
      <c r="L56" s="449"/>
      <c r="M56" s="219"/>
      <c r="N56" s="218"/>
      <c r="O56" s="459" t="s">
        <v>20</v>
      </c>
      <c r="P56" s="460"/>
      <c r="Q56" s="460"/>
      <c r="R56" s="460"/>
      <c r="S56" s="460"/>
      <c r="T56" s="460"/>
      <c r="U56" s="460"/>
      <c r="V56" s="461"/>
      <c r="W56" s="272" t="s">
        <v>21</v>
      </c>
      <c r="X56" s="272" t="s">
        <v>22</v>
      </c>
      <c r="Y56" s="273" t="s">
        <v>13</v>
      </c>
      <c r="Z56" s="312"/>
      <c r="AA56" s="312"/>
    </row>
    <row r="57" spans="2:27" ht="15.6" customHeight="1" x14ac:dyDescent="0.25">
      <c r="B57" s="444"/>
      <c r="C57" s="433"/>
      <c r="D57" s="99"/>
      <c r="E57" s="100"/>
      <c r="F57" s="101"/>
      <c r="G57" s="101"/>
      <c r="H57" s="101"/>
      <c r="I57" s="434"/>
      <c r="J57" s="435"/>
      <c r="K57" s="435"/>
      <c r="L57" s="435"/>
      <c r="M57" s="435"/>
      <c r="N57" s="436"/>
      <c r="O57" s="462"/>
      <c r="P57" s="463"/>
      <c r="Q57" s="463"/>
      <c r="R57" s="463"/>
      <c r="S57" s="463"/>
      <c r="T57" s="463"/>
      <c r="U57" s="463"/>
      <c r="V57" s="464"/>
      <c r="W57" s="274"/>
      <c r="X57" s="275" t="s">
        <v>2</v>
      </c>
      <c r="Y57" s="45" t="s">
        <v>2</v>
      </c>
      <c r="Z57" s="316" t="s">
        <v>2</v>
      </c>
      <c r="AA57" s="317" t="s">
        <v>2</v>
      </c>
    </row>
    <row r="58" spans="2:27" ht="15.6" customHeight="1" x14ac:dyDescent="0.25">
      <c r="B58" s="444"/>
      <c r="C58" s="433"/>
      <c r="D58" s="99"/>
      <c r="E58" s="102"/>
      <c r="F58" s="103"/>
      <c r="G58" s="103"/>
      <c r="H58" s="103"/>
      <c r="I58" s="450"/>
      <c r="J58" s="451"/>
      <c r="K58" s="452"/>
      <c r="L58" s="453"/>
      <c r="M58" s="452"/>
      <c r="N58" s="94"/>
      <c r="O58" s="426"/>
      <c r="P58" s="427"/>
      <c r="Q58" s="427"/>
      <c r="R58" s="427"/>
      <c r="S58" s="427"/>
      <c r="T58" s="427"/>
      <c r="U58" s="427"/>
      <c r="V58" s="428"/>
      <c r="W58" s="274"/>
      <c r="X58" s="275" t="s">
        <v>2</v>
      </c>
      <c r="Y58" s="45" t="s">
        <v>2</v>
      </c>
      <c r="Z58" s="316" t="s">
        <v>2</v>
      </c>
      <c r="AA58" s="317" t="s">
        <v>2</v>
      </c>
    </row>
    <row r="59" spans="2:27" ht="15.6" customHeight="1" thickBot="1" x14ac:dyDescent="0.3">
      <c r="B59" s="444"/>
      <c r="C59" s="433"/>
      <c r="D59" s="99"/>
      <c r="E59" s="104"/>
      <c r="F59" s="105"/>
      <c r="G59" s="105"/>
      <c r="H59" s="105"/>
      <c r="I59" s="445"/>
      <c r="J59" s="449"/>
      <c r="K59" s="446"/>
      <c r="L59" s="454"/>
      <c r="M59" s="455"/>
      <c r="N59" s="220"/>
      <c r="O59" s="426"/>
      <c r="P59" s="427"/>
      <c r="Q59" s="427"/>
      <c r="R59" s="427"/>
      <c r="S59" s="427"/>
      <c r="T59" s="427"/>
      <c r="U59" s="427"/>
      <c r="V59" s="428"/>
      <c r="W59" s="274"/>
      <c r="X59" s="275" t="s">
        <v>2</v>
      </c>
      <c r="Y59" s="45" t="s">
        <v>2</v>
      </c>
      <c r="Z59" s="316" t="s">
        <v>2</v>
      </c>
      <c r="AA59" s="317" t="s">
        <v>2</v>
      </c>
    </row>
    <row r="60" spans="2:27" ht="15.6" customHeight="1" x14ac:dyDescent="0.25">
      <c r="B60" s="444"/>
      <c r="C60" s="433"/>
      <c r="D60" s="99"/>
      <c r="E60" s="106"/>
      <c r="F60" s="107"/>
      <c r="G60" s="107"/>
      <c r="H60" s="107"/>
      <c r="I60" s="434"/>
      <c r="J60" s="435"/>
      <c r="K60" s="435"/>
      <c r="L60" s="435"/>
      <c r="M60" s="435"/>
      <c r="N60" s="436"/>
      <c r="O60" s="426"/>
      <c r="P60" s="427"/>
      <c r="Q60" s="427"/>
      <c r="R60" s="427"/>
      <c r="S60" s="427"/>
      <c r="T60" s="427"/>
      <c r="U60" s="427"/>
      <c r="V60" s="428"/>
      <c r="W60" s="274"/>
      <c r="X60" s="275" t="s">
        <v>2</v>
      </c>
      <c r="Y60" s="45" t="s">
        <v>2</v>
      </c>
      <c r="Z60" s="316" t="s">
        <v>2</v>
      </c>
      <c r="AA60" s="317" t="s">
        <v>2</v>
      </c>
    </row>
    <row r="61" spans="2:27" ht="15.6" customHeight="1" x14ac:dyDescent="0.25">
      <c r="B61" s="432"/>
      <c r="C61" s="433"/>
      <c r="D61" s="99"/>
      <c r="E61" s="106"/>
      <c r="F61" s="107"/>
      <c r="G61" s="107"/>
      <c r="H61" s="107"/>
      <c r="I61" s="450"/>
      <c r="J61" s="451"/>
      <c r="K61" s="452"/>
      <c r="L61" s="108"/>
      <c r="M61" s="13"/>
      <c r="N61" s="94"/>
      <c r="O61" s="426"/>
      <c r="P61" s="427"/>
      <c r="Q61" s="427"/>
      <c r="R61" s="427"/>
      <c r="S61" s="427"/>
      <c r="T61" s="427"/>
      <c r="U61" s="427"/>
      <c r="V61" s="428"/>
      <c r="W61" s="274"/>
      <c r="X61" s="275" t="s">
        <v>2</v>
      </c>
      <c r="Y61" s="45" t="s">
        <v>2</v>
      </c>
      <c r="Z61" s="316" t="s">
        <v>2</v>
      </c>
      <c r="AA61" s="317" t="s">
        <v>2</v>
      </c>
    </row>
    <row r="62" spans="2:27" ht="15.6" customHeight="1" thickBot="1" x14ac:dyDescent="0.3">
      <c r="B62" s="444"/>
      <c r="C62" s="433"/>
      <c r="D62" s="221"/>
      <c r="E62" s="84"/>
      <c r="F62" s="68"/>
      <c r="G62" s="68"/>
      <c r="H62" s="68"/>
      <c r="I62" s="445"/>
      <c r="J62" s="449"/>
      <c r="K62" s="446"/>
      <c r="L62" s="222"/>
      <c r="M62" s="223"/>
      <c r="N62" s="220"/>
      <c r="O62" s="426"/>
      <c r="P62" s="427"/>
      <c r="Q62" s="427"/>
      <c r="R62" s="427"/>
      <c r="S62" s="427"/>
      <c r="T62" s="427"/>
      <c r="U62" s="427"/>
      <c r="V62" s="428"/>
      <c r="W62" s="276"/>
      <c r="X62" s="275" t="s">
        <v>2</v>
      </c>
      <c r="Y62" s="45" t="s">
        <v>2</v>
      </c>
      <c r="Z62" s="316" t="s">
        <v>2</v>
      </c>
      <c r="AA62" s="317" t="s">
        <v>2</v>
      </c>
    </row>
    <row r="63" spans="2:27" ht="15.6" customHeight="1" x14ac:dyDescent="0.25">
      <c r="B63" s="444"/>
      <c r="C63" s="433"/>
      <c r="D63" s="224"/>
      <c r="E63" s="90"/>
      <c r="F63" s="91"/>
      <c r="G63" s="91"/>
      <c r="H63" s="91"/>
      <c r="I63" s="434"/>
      <c r="J63" s="435"/>
      <c r="K63" s="435"/>
      <c r="L63" s="435"/>
      <c r="M63" s="435"/>
      <c r="N63" s="436"/>
      <c r="O63" s="426"/>
      <c r="P63" s="427"/>
      <c r="Q63" s="427"/>
      <c r="R63" s="427"/>
      <c r="S63" s="427"/>
      <c r="T63" s="427"/>
      <c r="U63" s="427"/>
      <c r="V63" s="428"/>
      <c r="W63" s="276"/>
      <c r="X63" s="275" t="s">
        <v>2</v>
      </c>
      <c r="Y63" s="45" t="s">
        <v>2</v>
      </c>
      <c r="Z63" s="316" t="s">
        <v>2</v>
      </c>
      <c r="AA63" s="317" t="s">
        <v>2</v>
      </c>
    </row>
    <row r="64" spans="2:27" ht="15.6" customHeight="1" x14ac:dyDescent="0.25">
      <c r="B64" s="444"/>
      <c r="C64" s="433"/>
      <c r="D64" s="224"/>
      <c r="E64" s="90"/>
      <c r="F64" s="91"/>
      <c r="G64" s="91"/>
      <c r="H64" s="91"/>
      <c r="I64" s="441"/>
      <c r="J64" s="448"/>
      <c r="K64" s="108"/>
      <c r="L64" s="93"/>
      <c r="M64" s="93"/>
      <c r="N64" s="109"/>
      <c r="O64" s="426"/>
      <c r="P64" s="427"/>
      <c r="Q64" s="427"/>
      <c r="R64" s="427"/>
      <c r="S64" s="427"/>
      <c r="T64" s="427"/>
      <c r="U64" s="427"/>
      <c r="V64" s="428"/>
      <c r="W64" s="276"/>
      <c r="X64" s="275" t="s">
        <v>2</v>
      </c>
      <c r="Y64" s="45" t="s">
        <v>2</v>
      </c>
      <c r="Z64" s="316" t="s">
        <v>2</v>
      </c>
      <c r="AA64" s="317" t="s">
        <v>2</v>
      </c>
    </row>
    <row r="65" spans="2:27" ht="12.75" x14ac:dyDescent="0.25">
      <c r="B65" s="444"/>
      <c r="C65" s="433"/>
      <c r="D65" s="110"/>
      <c r="E65" s="90"/>
      <c r="F65" s="91"/>
      <c r="G65" s="91"/>
      <c r="H65" s="91"/>
      <c r="I65" s="447"/>
      <c r="J65" s="424"/>
      <c r="K65" s="225"/>
      <c r="L65" s="226"/>
      <c r="M65" s="227"/>
      <c r="N65" s="228"/>
      <c r="O65" s="426"/>
      <c r="P65" s="427"/>
      <c r="Q65" s="427"/>
      <c r="R65" s="427"/>
      <c r="S65" s="427"/>
      <c r="T65" s="427"/>
      <c r="U65" s="427"/>
      <c r="V65" s="428"/>
      <c r="W65" s="276"/>
      <c r="X65" s="275" t="s">
        <v>2</v>
      </c>
      <c r="Y65" s="45" t="s">
        <v>2</v>
      </c>
      <c r="Z65" s="316" t="s">
        <v>2</v>
      </c>
      <c r="AA65" s="317" t="s">
        <v>2</v>
      </c>
    </row>
    <row r="66" spans="2:27" ht="15" x14ac:dyDescent="0.25">
      <c r="B66" s="444"/>
      <c r="C66" s="433"/>
      <c r="D66" s="111"/>
      <c r="E66" s="112"/>
      <c r="F66" s="113"/>
      <c r="G66" s="113"/>
      <c r="H66" s="113"/>
      <c r="I66" s="447"/>
      <c r="J66" s="424"/>
      <c r="K66" s="229"/>
      <c r="L66" s="230"/>
      <c r="M66" s="231"/>
      <c r="N66" s="232"/>
      <c r="O66" s="426"/>
      <c r="P66" s="427"/>
      <c r="Q66" s="427"/>
      <c r="R66" s="427"/>
      <c r="S66" s="427"/>
      <c r="T66" s="427"/>
      <c r="U66" s="427"/>
      <c r="V66" s="428"/>
      <c r="W66" s="276"/>
      <c r="X66" s="275" t="s">
        <v>2</v>
      </c>
      <c r="Y66" s="45" t="s">
        <v>2</v>
      </c>
      <c r="Z66" s="316" t="s">
        <v>2</v>
      </c>
      <c r="AA66" s="317" t="s">
        <v>2</v>
      </c>
    </row>
    <row r="67" spans="2:27" ht="12.75" x14ac:dyDescent="0.25">
      <c r="B67" s="444"/>
      <c r="C67" s="433"/>
      <c r="D67" s="110"/>
      <c r="E67" s="90"/>
      <c r="F67" s="91"/>
      <c r="G67" s="91"/>
      <c r="H67" s="91"/>
      <c r="I67" s="447"/>
      <c r="J67" s="424"/>
      <c r="K67" s="229"/>
      <c r="L67" s="230"/>
      <c r="M67" s="231"/>
      <c r="N67" s="232"/>
      <c r="O67" s="426"/>
      <c r="P67" s="427"/>
      <c r="Q67" s="427"/>
      <c r="R67" s="427"/>
      <c r="S67" s="427"/>
      <c r="T67" s="427"/>
      <c r="U67" s="427"/>
      <c r="V67" s="428"/>
      <c r="W67" s="276"/>
      <c r="X67" s="275" t="s">
        <v>2</v>
      </c>
      <c r="Y67" s="45" t="s">
        <v>2</v>
      </c>
      <c r="Z67" s="316" t="s">
        <v>2</v>
      </c>
      <c r="AA67" s="317" t="s">
        <v>2</v>
      </c>
    </row>
    <row r="68" spans="2:27" ht="13.5" thickBot="1" x14ac:dyDescent="0.3">
      <c r="B68" s="444"/>
      <c r="C68" s="433"/>
      <c r="D68" s="110"/>
      <c r="E68" s="90"/>
      <c r="F68" s="91"/>
      <c r="G68" s="91"/>
      <c r="H68" s="91"/>
      <c r="I68" s="445"/>
      <c r="J68" s="446"/>
      <c r="K68" s="229"/>
      <c r="L68" s="230"/>
      <c r="M68" s="231"/>
      <c r="N68" s="232"/>
      <c r="O68" s="426"/>
      <c r="P68" s="427"/>
      <c r="Q68" s="427"/>
      <c r="R68" s="427"/>
      <c r="S68" s="427"/>
      <c r="T68" s="427"/>
      <c r="U68" s="427"/>
      <c r="V68" s="428"/>
      <c r="W68" s="276"/>
      <c r="X68" s="275" t="s">
        <v>2</v>
      </c>
      <c r="Y68" s="45" t="s">
        <v>2</v>
      </c>
      <c r="Z68" s="316" t="s">
        <v>2</v>
      </c>
      <c r="AA68" s="317" t="s">
        <v>2</v>
      </c>
    </row>
    <row r="69" spans="2:27" ht="15" x14ac:dyDescent="0.25">
      <c r="B69" s="432"/>
      <c r="C69" s="433"/>
      <c r="D69" s="110"/>
      <c r="E69" s="233"/>
      <c r="F69" s="234"/>
      <c r="G69" s="234"/>
      <c r="H69" s="234"/>
      <c r="I69" s="434"/>
      <c r="J69" s="435"/>
      <c r="K69" s="435"/>
      <c r="L69" s="435"/>
      <c r="M69" s="435"/>
      <c r="N69" s="436"/>
      <c r="O69" s="426"/>
      <c r="P69" s="427"/>
      <c r="Q69" s="427"/>
      <c r="R69" s="427"/>
      <c r="S69" s="427"/>
      <c r="T69" s="427"/>
      <c r="U69" s="427"/>
      <c r="V69" s="428"/>
      <c r="W69" s="276"/>
      <c r="X69" s="275" t="s">
        <v>2</v>
      </c>
      <c r="Y69" s="45" t="s">
        <v>2</v>
      </c>
      <c r="Z69" s="316" t="s">
        <v>2</v>
      </c>
      <c r="AA69" s="317" t="s">
        <v>2</v>
      </c>
    </row>
    <row r="70" spans="2:27" ht="15" x14ac:dyDescent="0.25">
      <c r="B70" s="432"/>
      <c r="C70" s="433"/>
      <c r="D70" s="114"/>
      <c r="E70" s="233"/>
      <c r="F70" s="234"/>
      <c r="G70" s="234"/>
      <c r="H70" s="234"/>
      <c r="I70" s="441"/>
      <c r="J70" s="442"/>
      <c r="K70" s="115"/>
      <c r="L70" s="115"/>
      <c r="M70" s="116"/>
      <c r="N70" s="117"/>
      <c r="O70" s="426"/>
      <c r="P70" s="427"/>
      <c r="Q70" s="427"/>
      <c r="R70" s="427"/>
      <c r="S70" s="427"/>
      <c r="T70" s="427"/>
      <c r="U70" s="427"/>
      <c r="V70" s="428"/>
      <c r="W70" s="276"/>
      <c r="X70" s="275" t="s">
        <v>2</v>
      </c>
      <c r="Y70" s="45" t="s">
        <v>2</v>
      </c>
      <c r="Z70" s="316" t="s">
        <v>2</v>
      </c>
      <c r="AA70" s="317" t="s">
        <v>2</v>
      </c>
    </row>
    <row r="71" spans="2:27" ht="15.75" thickBot="1" x14ac:dyDescent="0.3">
      <c r="B71" s="432"/>
      <c r="C71" s="433"/>
      <c r="D71" s="114"/>
      <c r="E71" s="233"/>
      <c r="F71" s="234"/>
      <c r="G71" s="234"/>
      <c r="H71" s="234"/>
      <c r="I71" s="403"/>
      <c r="J71" s="443"/>
      <c r="K71" s="235"/>
      <c r="L71" s="235"/>
      <c r="M71" s="236"/>
      <c r="N71" s="237"/>
      <c r="O71" s="426"/>
      <c r="P71" s="427"/>
      <c r="Q71" s="427"/>
      <c r="R71" s="427"/>
      <c r="S71" s="427"/>
      <c r="T71" s="427"/>
      <c r="U71" s="427"/>
      <c r="V71" s="428"/>
      <c r="W71" s="276"/>
      <c r="X71" s="275" t="s">
        <v>2</v>
      </c>
      <c r="Y71" s="45" t="s">
        <v>2</v>
      </c>
      <c r="Z71" s="316" t="s">
        <v>2</v>
      </c>
      <c r="AA71" s="317" t="s">
        <v>2</v>
      </c>
    </row>
    <row r="72" spans="2:27" ht="15" x14ac:dyDescent="0.25">
      <c r="B72" s="432"/>
      <c r="C72" s="433"/>
      <c r="D72" s="99"/>
      <c r="E72" s="233"/>
      <c r="F72" s="234"/>
      <c r="G72" s="234"/>
      <c r="H72" s="234"/>
      <c r="I72" s="434"/>
      <c r="J72" s="435"/>
      <c r="K72" s="435"/>
      <c r="L72" s="435"/>
      <c r="M72" s="435"/>
      <c r="N72" s="436"/>
      <c r="O72" s="426"/>
      <c r="P72" s="427"/>
      <c r="Q72" s="427"/>
      <c r="R72" s="427"/>
      <c r="S72" s="427"/>
      <c r="T72" s="427"/>
      <c r="U72" s="427"/>
      <c r="V72" s="428"/>
      <c r="W72" s="276"/>
      <c r="X72" s="275" t="s">
        <v>2</v>
      </c>
      <c r="Y72" s="45" t="s">
        <v>2</v>
      </c>
      <c r="Z72" s="316" t="s">
        <v>2</v>
      </c>
      <c r="AA72" s="317" t="s">
        <v>2</v>
      </c>
    </row>
    <row r="73" spans="2:27" ht="15" x14ac:dyDescent="0.25">
      <c r="B73" s="432"/>
      <c r="C73" s="433"/>
      <c r="D73" s="221"/>
      <c r="E73" s="233"/>
      <c r="F73" s="234"/>
      <c r="G73" s="234"/>
      <c r="H73" s="234"/>
      <c r="I73" s="437"/>
      <c r="J73" s="438"/>
      <c r="K73" s="439"/>
      <c r="L73" s="438"/>
      <c r="M73" s="439"/>
      <c r="N73" s="440"/>
      <c r="O73" s="426"/>
      <c r="P73" s="427"/>
      <c r="Q73" s="427"/>
      <c r="R73" s="427"/>
      <c r="S73" s="427"/>
      <c r="T73" s="427"/>
      <c r="U73" s="427"/>
      <c r="V73" s="428"/>
      <c r="W73" s="276"/>
      <c r="X73" s="275" t="s">
        <v>2</v>
      </c>
      <c r="Y73" s="45" t="s">
        <v>2</v>
      </c>
      <c r="Z73" s="316" t="s">
        <v>2</v>
      </c>
      <c r="AA73" s="317" t="s">
        <v>2</v>
      </c>
    </row>
    <row r="74" spans="2:27" x14ac:dyDescent="0.25">
      <c r="B74" s="411"/>
      <c r="C74" s="412"/>
      <c r="D74" s="238"/>
      <c r="E74" s="239"/>
      <c r="F74" s="126"/>
      <c r="G74" s="126"/>
      <c r="H74" s="126"/>
      <c r="I74" s="413"/>
      <c r="J74" s="414"/>
      <c r="K74" s="423"/>
      <c r="L74" s="424"/>
      <c r="M74" s="423"/>
      <c r="N74" s="425"/>
      <c r="O74" s="426"/>
      <c r="P74" s="427"/>
      <c r="Q74" s="427"/>
      <c r="R74" s="427"/>
      <c r="S74" s="427"/>
      <c r="T74" s="427"/>
      <c r="U74" s="427"/>
      <c r="V74" s="428"/>
      <c r="W74" s="276"/>
      <c r="X74" s="275" t="s">
        <v>2</v>
      </c>
      <c r="Y74" s="45" t="s">
        <v>2</v>
      </c>
      <c r="Z74" s="316" t="s">
        <v>2</v>
      </c>
      <c r="AA74" s="317" t="s">
        <v>2</v>
      </c>
    </row>
    <row r="75" spans="2:27" x14ac:dyDescent="0.25">
      <c r="B75" s="411"/>
      <c r="C75" s="412"/>
      <c r="D75" s="238"/>
      <c r="E75" s="239"/>
      <c r="F75" s="126"/>
      <c r="G75" s="126"/>
      <c r="H75" s="126"/>
      <c r="I75" s="413"/>
      <c r="J75" s="414"/>
      <c r="K75" s="415"/>
      <c r="L75" s="416"/>
      <c r="M75" s="417"/>
      <c r="N75" s="418"/>
      <c r="O75" s="429"/>
      <c r="P75" s="430"/>
      <c r="Q75" s="430"/>
      <c r="R75" s="430"/>
      <c r="S75" s="430"/>
      <c r="T75" s="430"/>
      <c r="U75" s="430"/>
      <c r="V75" s="431"/>
      <c r="W75" s="277"/>
      <c r="X75" s="275" t="s">
        <v>2</v>
      </c>
      <c r="Y75" s="45" t="s">
        <v>2</v>
      </c>
      <c r="Z75" s="316" t="s">
        <v>2</v>
      </c>
      <c r="AA75" s="317" t="s">
        <v>2</v>
      </c>
    </row>
    <row r="76" spans="2:27" ht="12" thickBot="1" x14ac:dyDescent="0.3">
      <c r="B76" s="411"/>
      <c r="C76" s="412"/>
      <c r="D76" s="238"/>
      <c r="E76" s="240"/>
      <c r="F76" s="241"/>
      <c r="G76" s="241"/>
      <c r="H76" s="241"/>
      <c r="I76" s="413"/>
      <c r="J76" s="414"/>
      <c r="K76" s="415"/>
      <c r="L76" s="416"/>
      <c r="M76" s="417"/>
      <c r="N76" s="418"/>
      <c r="O76" s="419" t="s">
        <v>23</v>
      </c>
      <c r="P76" s="420"/>
      <c r="Q76" s="420"/>
      <c r="R76" s="420"/>
      <c r="S76" s="420"/>
      <c r="T76" s="421" t="s">
        <v>2</v>
      </c>
      <c r="U76" s="421"/>
      <c r="V76" s="421"/>
      <c r="W76" s="421"/>
      <c r="X76" s="421"/>
      <c r="Y76" s="422"/>
      <c r="Z76" s="309">
        <v>0</v>
      </c>
      <c r="AA76" s="310">
        <v>0</v>
      </c>
    </row>
    <row r="77" spans="2:27" ht="12" thickBot="1" x14ac:dyDescent="0.3">
      <c r="B77" s="403"/>
      <c r="C77" s="404"/>
      <c r="D77" s="242"/>
      <c r="E77" s="236"/>
      <c r="F77" s="243"/>
      <c r="G77" s="243"/>
      <c r="H77" s="243"/>
      <c r="I77" s="405"/>
      <c r="J77" s="406"/>
      <c r="K77" s="407"/>
      <c r="L77" s="408"/>
      <c r="M77" s="409"/>
      <c r="N77" s="410"/>
      <c r="O77" s="397" t="s">
        <v>24</v>
      </c>
      <c r="P77" s="398"/>
      <c r="Q77" s="398"/>
      <c r="R77" s="398"/>
      <c r="S77" s="278"/>
      <c r="T77" s="399" t="s">
        <v>2</v>
      </c>
      <c r="U77" s="399"/>
      <c r="V77" s="399"/>
      <c r="W77" s="399"/>
      <c r="X77" s="399"/>
      <c r="Y77" s="400"/>
      <c r="Z77" s="311">
        <v>0</v>
      </c>
      <c r="AA77" s="318"/>
    </row>
    <row r="78" spans="2:27" ht="12" thickBot="1" x14ac:dyDescent="0.3">
      <c r="B78" s="118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6"/>
      <c r="O78" s="397" t="s">
        <v>25</v>
      </c>
      <c r="P78" s="398"/>
      <c r="Q78" s="398"/>
      <c r="R78" s="398"/>
      <c r="S78" s="278"/>
      <c r="T78" s="399" t="s">
        <v>2</v>
      </c>
      <c r="U78" s="399"/>
      <c r="V78" s="399"/>
      <c r="W78" s="399"/>
      <c r="X78" s="399"/>
      <c r="Y78" s="400"/>
      <c r="Z78" s="318"/>
      <c r="AA78" s="318"/>
    </row>
    <row r="79" spans="2:27" ht="13.5" thickBot="1" x14ac:dyDescent="0.3">
      <c r="B79" s="386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8"/>
      <c r="O79" s="401" t="s">
        <v>26</v>
      </c>
      <c r="P79" s="402"/>
      <c r="Q79" s="402"/>
      <c r="R79" s="279" t="s">
        <v>27</v>
      </c>
      <c r="S79" s="280" t="s">
        <v>28</v>
      </c>
      <c r="T79" s="401" t="s">
        <v>29</v>
      </c>
      <c r="U79" s="402"/>
      <c r="V79" s="402"/>
      <c r="W79" s="402"/>
      <c r="X79" s="279" t="s">
        <v>27</v>
      </c>
      <c r="Y79" s="280" t="s">
        <v>28</v>
      </c>
      <c r="Z79" s="319"/>
      <c r="AA79" s="319"/>
    </row>
    <row r="80" spans="2:27" x14ac:dyDescent="0.25">
      <c r="B80" s="386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8"/>
      <c r="O80" s="389" t="s">
        <v>30</v>
      </c>
      <c r="P80" s="390"/>
      <c r="Q80" s="391"/>
      <c r="R80" s="119"/>
      <c r="S80" s="120"/>
      <c r="T80" s="392" t="s">
        <v>31</v>
      </c>
      <c r="U80" s="393"/>
      <c r="V80" s="393"/>
      <c r="W80" s="394"/>
      <c r="X80" s="121"/>
      <c r="Y80" s="122"/>
      <c r="Z80" s="320">
        <v>0</v>
      </c>
      <c r="AA80" s="320">
        <v>0</v>
      </c>
    </row>
    <row r="81" spans="2:27" x14ac:dyDescent="0.25">
      <c r="B81" s="386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8"/>
      <c r="O81" s="379" t="s">
        <v>32</v>
      </c>
      <c r="P81" s="380"/>
      <c r="Q81" s="381"/>
      <c r="R81" s="123" t="s">
        <v>2</v>
      </c>
      <c r="S81" s="123" t="s">
        <v>2</v>
      </c>
      <c r="T81" s="370" t="s">
        <v>33</v>
      </c>
      <c r="U81" s="371"/>
      <c r="V81" s="371"/>
      <c r="W81" s="372"/>
      <c r="X81" s="124"/>
      <c r="Y81" s="125"/>
      <c r="Z81" s="320">
        <v>0</v>
      </c>
      <c r="AA81" s="320">
        <v>0</v>
      </c>
    </row>
    <row r="82" spans="2:27" x14ac:dyDescent="0.25">
      <c r="B82" s="386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8"/>
      <c r="O82" s="379" t="s">
        <v>15</v>
      </c>
      <c r="P82" s="380"/>
      <c r="Q82" s="381"/>
      <c r="R82" s="126"/>
      <c r="S82" s="127"/>
      <c r="T82" s="370" t="s">
        <v>34</v>
      </c>
      <c r="U82" s="371"/>
      <c r="V82" s="371"/>
      <c r="W82" s="372"/>
      <c r="X82" s="124"/>
      <c r="Y82" s="125"/>
      <c r="Z82" s="320">
        <v>0</v>
      </c>
      <c r="AA82" s="320">
        <v>0</v>
      </c>
    </row>
    <row r="83" spans="2:27" ht="11.25" thickBot="1" x14ac:dyDescent="0.3">
      <c r="B83" s="386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8"/>
      <c r="O83" s="379" t="s">
        <v>35</v>
      </c>
      <c r="P83" s="380"/>
      <c r="Q83" s="381"/>
      <c r="R83" s="126"/>
      <c r="S83" s="127"/>
      <c r="T83" s="370" t="s">
        <v>36</v>
      </c>
      <c r="U83" s="371"/>
      <c r="V83" s="371"/>
      <c r="W83" s="372"/>
      <c r="X83" s="124"/>
      <c r="Y83" s="125"/>
      <c r="Z83" s="320">
        <v>0</v>
      </c>
      <c r="AA83" s="320">
        <v>0</v>
      </c>
    </row>
    <row r="84" spans="2:27" ht="11.25" x14ac:dyDescent="0.25">
      <c r="B84" s="382"/>
      <c r="C84" s="383"/>
      <c r="D84" s="383"/>
      <c r="E84" s="383"/>
      <c r="F84" s="384"/>
      <c r="G84" s="384"/>
      <c r="H84" s="384"/>
      <c r="I84" s="384"/>
      <c r="J84" s="384"/>
      <c r="K84" s="384"/>
      <c r="L84" s="384"/>
      <c r="M84" s="384"/>
      <c r="N84" s="385"/>
      <c r="O84" s="379" t="s">
        <v>37</v>
      </c>
      <c r="P84" s="380"/>
      <c r="Q84" s="381"/>
      <c r="R84" s="40" t="s">
        <v>2</v>
      </c>
      <c r="S84" s="127"/>
      <c r="T84" s="370" t="s">
        <v>38</v>
      </c>
      <c r="U84" s="371"/>
      <c r="V84" s="371"/>
      <c r="W84" s="372"/>
      <c r="X84" s="124"/>
      <c r="Y84" s="125"/>
      <c r="Z84" s="140" t="s">
        <v>2</v>
      </c>
      <c r="AA84" s="140"/>
    </row>
    <row r="85" spans="2:27" x14ac:dyDescent="0.25">
      <c r="B85" s="376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8"/>
      <c r="O85" s="379" t="s">
        <v>39</v>
      </c>
      <c r="P85" s="380"/>
      <c r="Q85" s="381"/>
      <c r="R85" s="123" t="s">
        <v>2</v>
      </c>
      <c r="S85" s="123"/>
      <c r="T85" s="370" t="s">
        <v>40</v>
      </c>
      <c r="U85" s="371"/>
      <c r="V85" s="371"/>
      <c r="W85" s="372"/>
      <c r="X85" s="124"/>
      <c r="Y85" s="125"/>
      <c r="Z85" s="320">
        <v>0</v>
      </c>
      <c r="AA85" s="320">
        <v>0</v>
      </c>
    </row>
    <row r="86" spans="2:27" x14ac:dyDescent="0.25">
      <c r="B86" s="376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8"/>
      <c r="O86" s="379" t="s">
        <v>41</v>
      </c>
      <c r="P86" s="380"/>
      <c r="Q86" s="381"/>
      <c r="R86" s="128"/>
      <c r="S86" s="127"/>
      <c r="T86" s="370" t="s">
        <v>42</v>
      </c>
      <c r="U86" s="371"/>
      <c r="V86" s="371"/>
      <c r="W86" s="372"/>
      <c r="X86" s="124"/>
      <c r="Y86" s="125"/>
      <c r="Z86" s="320">
        <v>0</v>
      </c>
      <c r="AA86" s="320">
        <v>0</v>
      </c>
    </row>
    <row r="87" spans="2:27" ht="11.25" thickBot="1" x14ac:dyDescent="0.3">
      <c r="B87" s="376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8"/>
      <c r="O87" s="379" t="s">
        <v>43</v>
      </c>
      <c r="P87" s="380"/>
      <c r="Q87" s="381"/>
      <c r="R87" s="129"/>
      <c r="S87" s="130"/>
      <c r="T87" s="370" t="s">
        <v>44</v>
      </c>
      <c r="U87" s="371"/>
      <c r="V87" s="371"/>
      <c r="W87" s="372"/>
      <c r="X87" s="124"/>
      <c r="Y87" s="125"/>
      <c r="Z87" s="320">
        <v>0</v>
      </c>
      <c r="AA87" s="320">
        <v>0</v>
      </c>
    </row>
    <row r="88" spans="2:27" ht="15.75" customHeight="1" thickBot="1" x14ac:dyDescent="0.3">
      <c r="B88" s="376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8"/>
      <c r="O88" s="281" t="s">
        <v>45</v>
      </c>
      <c r="P88" s="282"/>
      <c r="Q88" s="283" t="s">
        <v>46</v>
      </c>
      <c r="R88" s="284" t="s">
        <v>14</v>
      </c>
      <c r="S88" s="285" t="s">
        <v>47</v>
      </c>
      <c r="T88" s="370" t="s">
        <v>48</v>
      </c>
      <c r="U88" s="371"/>
      <c r="V88" s="371"/>
      <c r="W88" s="372"/>
      <c r="X88" s="124"/>
      <c r="Y88" s="125"/>
      <c r="Z88" s="320">
        <v>0</v>
      </c>
      <c r="AA88" s="320">
        <v>0</v>
      </c>
    </row>
    <row r="89" spans="2:27" x14ac:dyDescent="0.25">
      <c r="B89" s="376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131" t="s">
        <v>49</v>
      </c>
      <c r="P89" s="286"/>
      <c r="Q89" s="132" t="s">
        <v>2</v>
      </c>
      <c r="R89" s="133"/>
      <c r="S89" s="134"/>
      <c r="T89" s="370" t="s">
        <v>50</v>
      </c>
      <c r="U89" s="371"/>
      <c r="V89" s="371"/>
      <c r="W89" s="372"/>
      <c r="X89" s="135"/>
      <c r="Y89" s="125"/>
      <c r="Z89" s="140"/>
      <c r="AA89" s="140"/>
    </row>
    <row r="90" spans="2:27" x14ac:dyDescent="0.25">
      <c r="B90" s="376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136" t="s">
        <v>51</v>
      </c>
      <c r="P90" s="287"/>
      <c r="Q90" s="137" t="s">
        <v>2</v>
      </c>
      <c r="R90" s="138"/>
      <c r="S90" s="139"/>
      <c r="T90" s="370" t="s">
        <v>52</v>
      </c>
      <c r="U90" s="371"/>
      <c r="V90" s="371"/>
      <c r="W90" s="372"/>
      <c r="X90" s="124"/>
      <c r="Y90" s="125"/>
    </row>
    <row r="91" spans="2:27" x14ac:dyDescent="0.25">
      <c r="B91" s="353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136" t="s">
        <v>53</v>
      </c>
      <c r="P91" s="287"/>
      <c r="Q91" s="137" t="s">
        <v>2</v>
      </c>
      <c r="R91" s="138"/>
      <c r="S91" s="139"/>
      <c r="T91" s="370" t="s">
        <v>54</v>
      </c>
      <c r="U91" s="371"/>
      <c r="V91" s="371"/>
      <c r="W91" s="372"/>
      <c r="X91" s="124"/>
      <c r="Y91" s="125"/>
      <c r="Z91" s="321"/>
    </row>
    <row r="92" spans="2:27" x14ac:dyDescent="0.25">
      <c r="B92" s="353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136" t="s">
        <v>55</v>
      </c>
      <c r="P92" s="287"/>
      <c r="Q92" s="137" t="s">
        <v>2</v>
      </c>
      <c r="R92" s="138"/>
      <c r="S92" s="139"/>
      <c r="T92" s="370" t="s">
        <v>56</v>
      </c>
      <c r="U92" s="371"/>
      <c r="V92" s="371"/>
      <c r="W92" s="372"/>
      <c r="X92" s="124"/>
      <c r="Y92" s="125"/>
      <c r="Z92" s="140"/>
    </row>
    <row r="93" spans="2:27" x14ac:dyDescent="0.25">
      <c r="B93" s="353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136" t="s">
        <v>57</v>
      </c>
      <c r="P93" s="287"/>
      <c r="Q93" s="137" t="s">
        <v>2</v>
      </c>
      <c r="R93" s="138"/>
      <c r="S93" s="139"/>
      <c r="T93" s="373" t="s">
        <v>58</v>
      </c>
      <c r="U93" s="374"/>
      <c r="V93" s="374"/>
      <c r="W93" s="375"/>
      <c r="X93" s="124"/>
      <c r="Y93" s="125"/>
    </row>
    <row r="94" spans="2:27" ht="11.25" thickBot="1" x14ac:dyDescent="0.3">
      <c r="B94" s="353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136" t="s">
        <v>59</v>
      </c>
      <c r="P94" s="287"/>
      <c r="Q94" s="137" t="s">
        <v>2</v>
      </c>
      <c r="R94" s="138"/>
      <c r="S94" s="139"/>
      <c r="T94" s="361" t="s">
        <v>60</v>
      </c>
      <c r="U94" s="362"/>
      <c r="V94" s="362"/>
      <c r="W94" s="363"/>
      <c r="X94" s="141" t="s">
        <v>2</v>
      </c>
      <c r="Y94" s="142"/>
      <c r="Z94" s="321"/>
    </row>
    <row r="95" spans="2:27" ht="11.25" thickBot="1" x14ac:dyDescent="0.3">
      <c r="B95" s="353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136" t="s">
        <v>61</v>
      </c>
      <c r="P95" s="287"/>
      <c r="Q95" s="137" t="s">
        <v>2</v>
      </c>
      <c r="R95" s="138"/>
      <c r="S95" s="139"/>
      <c r="T95" s="364" t="s">
        <v>62</v>
      </c>
      <c r="U95" s="365"/>
      <c r="V95" s="365"/>
      <c r="W95" s="366"/>
      <c r="X95" s="288" t="s">
        <v>27</v>
      </c>
      <c r="Y95" s="289" t="s">
        <v>28</v>
      </c>
      <c r="Z95" s="322"/>
    </row>
    <row r="96" spans="2:27" s="323" customFormat="1" x14ac:dyDescent="0.25">
      <c r="B96" s="353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136" t="s">
        <v>63</v>
      </c>
      <c r="P96" s="287"/>
      <c r="Q96" s="137" t="s">
        <v>2</v>
      </c>
      <c r="R96" s="138"/>
      <c r="S96" s="139"/>
      <c r="T96" s="367" t="s">
        <v>64</v>
      </c>
      <c r="U96" s="368"/>
      <c r="V96" s="368"/>
      <c r="W96" s="369"/>
      <c r="X96" s="143" t="s">
        <v>2</v>
      </c>
      <c r="Y96" s="120"/>
      <c r="Z96" s="321"/>
      <c r="AA96" s="150"/>
    </row>
    <row r="97" spans="2:27" s="151" customFormat="1" x14ac:dyDescent="0.25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136" t="s">
        <v>65</v>
      </c>
      <c r="P97" s="287"/>
      <c r="Q97" s="137" t="s">
        <v>2</v>
      </c>
      <c r="R97" s="138"/>
      <c r="S97" s="139"/>
      <c r="T97" s="355" t="s">
        <v>66</v>
      </c>
      <c r="U97" s="356"/>
      <c r="V97" s="356"/>
      <c r="W97" s="357"/>
      <c r="X97" s="123" t="s">
        <v>2</v>
      </c>
      <c r="Y97" s="290"/>
      <c r="Z97" s="140"/>
      <c r="AA97" s="150"/>
    </row>
    <row r="98" spans="2:27" s="151" customFormat="1" ht="11.25" thickBot="1" x14ac:dyDescent="0.3">
      <c r="B98" s="358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136" t="s">
        <v>67</v>
      </c>
      <c r="P98" s="287"/>
      <c r="Q98" s="137" t="s">
        <v>2</v>
      </c>
      <c r="R98" s="138"/>
      <c r="S98" s="139"/>
      <c r="T98" s="355" t="s">
        <v>68</v>
      </c>
      <c r="U98" s="356"/>
      <c r="V98" s="356"/>
      <c r="W98" s="357"/>
      <c r="X98" s="123" t="s">
        <v>2</v>
      </c>
      <c r="Y98" s="291"/>
      <c r="Z98" s="324"/>
      <c r="AA98" s="150"/>
    </row>
    <row r="99" spans="2:27" s="151" customFormat="1" ht="11.25" x14ac:dyDescent="0.25">
      <c r="B99" s="144"/>
      <c r="C99" s="145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136" t="s">
        <v>69</v>
      </c>
      <c r="P99" s="287"/>
      <c r="Q99" s="137" t="s">
        <v>2</v>
      </c>
      <c r="R99" s="138"/>
      <c r="S99" s="139"/>
      <c r="T99" s="355" t="s">
        <v>70</v>
      </c>
      <c r="U99" s="356"/>
      <c r="V99" s="356"/>
      <c r="W99" s="357"/>
      <c r="X99" s="292"/>
      <c r="Y99" s="125" t="s">
        <v>2</v>
      </c>
      <c r="Z99" s="150"/>
      <c r="AA99" s="324"/>
    </row>
    <row r="100" spans="2:27" s="151" customFormat="1" ht="11.25" x14ac:dyDescent="0.25">
      <c r="B100" s="343"/>
      <c r="C100" s="344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146" t="s">
        <v>71</v>
      </c>
      <c r="P100" s="293"/>
      <c r="Q100" s="147" t="s">
        <v>2</v>
      </c>
      <c r="R100" s="148"/>
      <c r="S100" s="149"/>
      <c r="T100" s="346"/>
      <c r="U100" s="347"/>
      <c r="V100" s="347"/>
      <c r="W100" s="347"/>
      <c r="X100" s="294"/>
      <c r="Y100" s="295"/>
      <c r="Z100" s="315"/>
      <c r="AA100" s="315"/>
    </row>
    <row r="101" spans="2:27" s="151" customFormat="1" ht="12" thickBot="1" x14ac:dyDescent="0.3">
      <c r="B101" s="348"/>
      <c r="C101" s="349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50"/>
      <c r="O101" s="296" t="s">
        <v>72</v>
      </c>
      <c r="P101" s="297"/>
      <c r="Q101" s="141" t="s">
        <v>2</v>
      </c>
      <c r="R101" s="298"/>
      <c r="S101" s="299"/>
      <c r="T101" s="351" t="s">
        <v>73</v>
      </c>
      <c r="U101" s="352"/>
      <c r="V101" s="352"/>
      <c r="W101" s="352"/>
      <c r="X101" s="300" t="str">
        <f>IF(SUM(X96:X100)=0,"",SUM(X96:X100))</f>
        <v/>
      </c>
      <c r="Y101" s="299" t="str">
        <f>IF(SUM(Y96:Y100)=0,"",SUM(Y96:Y100))</f>
        <v/>
      </c>
      <c r="Z101" s="325"/>
      <c r="AA101" s="325"/>
    </row>
    <row r="102" spans="2:27" s="151" customFormat="1" ht="12" thickBot="1" x14ac:dyDescent="0.3">
      <c r="B102" s="330"/>
      <c r="C102" s="331"/>
      <c r="D102" s="331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3"/>
      <c r="Z102" s="150"/>
      <c r="AA102" s="326"/>
    </row>
    <row r="103" spans="2:27" s="151" customFormat="1" ht="12" thickBot="1" x14ac:dyDescent="0.3">
      <c r="B103" s="334"/>
      <c r="C103" s="335"/>
      <c r="D103" s="336"/>
      <c r="E103" s="336"/>
      <c r="F103" s="336"/>
      <c r="G103" s="336"/>
      <c r="H103" s="337"/>
      <c r="I103" s="335"/>
      <c r="J103" s="338"/>
      <c r="K103" s="339"/>
      <c r="L103" s="339"/>
      <c r="M103" s="339"/>
      <c r="N103" s="339"/>
      <c r="O103" s="339"/>
      <c r="P103" s="301"/>
      <c r="Q103" s="337"/>
      <c r="R103" s="335"/>
      <c r="S103" s="340"/>
      <c r="T103" s="341"/>
      <c r="U103" s="341"/>
      <c r="V103" s="341"/>
      <c r="W103" s="341"/>
      <c r="X103" s="341"/>
      <c r="Y103" s="342"/>
      <c r="Z103" s="327"/>
      <c r="AA103" s="327"/>
    </row>
    <row r="104" spans="2:27" s="151" customFormat="1" x14ac:dyDescent="0.2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302"/>
      <c r="T104" s="152"/>
      <c r="U104" s="152"/>
      <c r="V104" s="152"/>
      <c r="W104" s="152"/>
      <c r="X104" s="152"/>
      <c r="Y104" s="303"/>
      <c r="Z104" s="150"/>
      <c r="AA104" s="150"/>
    </row>
    <row r="105" spans="2:27" s="15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Z105" s="150"/>
      <c r="AA105" s="150"/>
    </row>
    <row r="106" spans="2:27" x14ac:dyDescent="0.25">
      <c r="Z106" s="328"/>
      <c r="AA106" s="328"/>
    </row>
    <row r="107" spans="2:27" x14ac:dyDescent="0.25">
      <c r="Z107" s="328"/>
      <c r="AA107" s="328"/>
    </row>
    <row r="108" spans="2:27" x14ac:dyDescent="0.25">
      <c r="Z108" s="328"/>
      <c r="AA108" s="328"/>
    </row>
    <row r="109" spans="2:27" x14ac:dyDescent="0.25">
      <c r="Z109" s="328"/>
      <c r="AA109" s="328"/>
    </row>
    <row r="110" spans="2:27" x14ac:dyDescent="0.25">
      <c r="Z110" s="328"/>
      <c r="AA110" s="328"/>
    </row>
    <row r="111" spans="2:27" x14ac:dyDescent="0.25">
      <c r="Z111" s="328"/>
      <c r="AA111" s="328"/>
    </row>
    <row r="112" spans="2:27" x14ac:dyDescent="0.25">
      <c r="Z112" s="328"/>
      <c r="AA112" s="328"/>
    </row>
    <row r="113" spans="26:27" x14ac:dyDescent="0.25">
      <c r="Z113" s="328"/>
      <c r="AA113" s="328"/>
    </row>
    <row r="114" spans="26:27" x14ac:dyDescent="0.25">
      <c r="Z114" s="328"/>
      <c r="AA114" s="328"/>
    </row>
    <row r="115" spans="26:27" x14ac:dyDescent="0.25">
      <c r="Z115" s="328"/>
      <c r="AA115" s="328"/>
    </row>
    <row r="116" spans="26:27" x14ac:dyDescent="0.25">
      <c r="Z116" s="328"/>
      <c r="AA116" s="328"/>
    </row>
    <row r="117" spans="26:27" x14ac:dyDescent="0.25">
      <c r="Z117" s="328"/>
      <c r="AA117" s="328"/>
    </row>
    <row r="118" spans="26:27" x14ac:dyDescent="0.25">
      <c r="Z118" s="328"/>
      <c r="AA118" s="328"/>
    </row>
    <row r="119" spans="26:27" x14ac:dyDescent="0.25">
      <c r="Z119" s="328"/>
      <c r="AA119" s="328"/>
    </row>
    <row r="120" spans="26:27" x14ac:dyDescent="0.25">
      <c r="Z120" s="328"/>
      <c r="AA120" s="328"/>
    </row>
    <row r="121" spans="26:27" x14ac:dyDescent="0.25">
      <c r="Z121" s="328"/>
      <c r="AA121" s="328"/>
    </row>
    <row r="122" spans="26:27" x14ac:dyDescent="0.25">
      <c r="Z122" s="328"/>
      <c r="AA122" s="328"/>
    </row>
    <row r="123" spans="26:27" x14ac:dyDescent="0.25">
      <c r="Z123" s="328"/>
      <c r="AA123" s="328"/>
    </row>
    <row r="124" spans="26:27" x14ac:dyDescent="0.25">
      <c r="Z124" s="328"/>
      <c r="AA124" s="328"/>
    </row>
    <row r="125" spans="26:27" x14ac:dyDescent="0.25">
      <c r="Z125" s="328"/>
      <c r="AA125" s="328"/>
    </row>
    <row r="126" spans="26:27" x14ac:dyDescent="0.25">
      <c r="Z126" s="328"/>
      <c r="AA126" s="328"/>
    </row>
    <row r="127" spans="26:27" x14ac:dyDescent="0.25">
      <c r="Z127" s="328"/>
      <c r="AA127" s="328"/>
    </row>
    <row r="128" spans="26:27" x14ac:dyDescent="0.25">
      <c r="Z128" s="328"/>
      <c r="AA128" s="328"/>
    </row>
    <row r="129" spans="26:27" x14ac:dyDescent="0.25">
      <c r="Z129" s="328"/>
      <c r="AA129" s="328"/>
    </row>
    <row r="130" spans="26:27" x14ac:dyDescent="0.25">
      <c r="Z130" s="328"/>
      <c r="AA130" s="328"/>
    </row>
    <row r="131" spans="26:27" x14ac:dyDescent="0.25">
      <c r="Z131" s="328"/>
      <c r="AA131" s="328"/>
    </row>
    <row r="132" spans="26:27" x14ac:dyDescent="0.25">
      <c r="Z132" s="328"/>
      <c r="AA132" s="328"/>
    </row>
    <row r="133" spans="26:27" x14ac:dyDescent="0.25">
      <c r="Z133" s="328"/>
      <c r="AA133" s="328"/>
    </row>
    <row r="134" spans="26:27" x14ac:dyDescent="0.25">
      <c r="Z134" s="328"/>
      <c r="AA134" s="328"/>
    </row>
    <row r="135" spans="26:27" x14ac:dyDescent="0.25">
      <c r="Z135" s="328"/>
      <c r="AA135" s="328"/>
    </row>
    <row r="136" spans="26:27" x14ac:dyDescent="0.25">
      <c r="Z136" s="328"/>
      <c r="AA136" s="328"/>
    </row>
    <row r="137" spans="26:27" x14ac:dyDescent="0.25">
      <c r="Z137" s="328"/>
      <c r="AA137" s="328"/>
    </row>
    <row r="138" spans="26:27" x14ac:dyDescent="0.25">
      <c r="Z138" s="328"/>
      <c r="AA138" s="328"/>
    </row>
    <row r="139" spans="26:27" x14ac:dyDescent="0.25">
      <c r="Z139" s="328"/>
      <c r="AA139" s="328"/>
    </row>
    <row r="140" spans="26:27" x14ac:dyDescent="0.25">
      <c r="Z140" s="328"/>
      <c r="AA140" s="328"/>
    </row>
    <row r="141" spans="26:27" x14ac:dyDescent="0.25">
      <c r="Z141" s="328"/>
      <c r="AA141" s="328"/>
    </row>
    <row r="142" spans="26:27" x14ac:dyDescent="0.25">
      <c r="Z142" s="328"/>
      <c r="AA142" s="328"/>
    </row>
    <row r="143" spans="26:27" x14ac:dyDescent="0.25">
      <c r="Z143" s="328"/>
      <c r="AA143" s="328"/>
    </row>
    <row r="144" spans="26:27" x14ac:dyDescent="0.25">
      <c r="Z144" s="328"/>
      <c r="AA144" s="328"/>
    </row>
    <row r="145" spans="26:27" x14ac:dyDescent="0.25">
      <c r="Z145" s="328"/>
      <c r="AA145" s="328"/>
    </row>
    <row r="146" spans="26:27" x14ac:dyDescent="0.25">
      <c r="Z146" s="328"/>
      <c r="AA146" s="328"/>
    </row>
    <row r="147" spans="26:27" x14ac:dyDescent="0.25">
      <c r="Z147" s="328"/>
      <c r="AA147" s="328"/>
    </row>
    <row r="148" spans="26:27" x14ac:dyDescent="0.25">
      <c r="Z148" s="328"/>
      <c r="AA148" s="328"/>
    </row>
    <row r="149" spans="26:27" x14ac:dyDescent="0.25">
      <c r="Z149" s="328"/>
      <c r="AA149" s="328"/>
    </row>
    <row r="150" spans="26:27" x14ac:dyDescent="0.25">
      <c r="Z150" s="328"/>
      <c r="AA150" s="328"/>
    </row>
    <row r="151" spans="26:27" x14ac:dyDescent="0.25">
      <c r="Z151" s="328"/>
      <c r="AA151" s="328"/>
    </row>
    <row r="152" spans="26:27" x14ac:dyDescent="0.25">
      <c r="Z152" s="328"/>
      <c r="AA152" s="328"/>
    </row>
    <row r="153" spans="26:27" x14ac:dyDescent="0.25">
      <c r="Z153" s="328"/>
      <c r="AA153" s="328"/>
    </row>
    <row r="154" spans="26:27" x14ac:dyDescent="0.25">
      <c r="Z154" s="328"/>
      <c r="AA154" s="328"/>
    </row>
    <row r="155" spans="26:27" x14ac:dyDescent="0.25">
      <c r="Z155" s="328"/>
      <c r="AA155" s="328"/>
    </row>
    <row r="156" spans="26:27" x14ac:dyDescent="0.25">
      <c r="Z156" s="328"/>
      <c r="AA156" s="328"/>
    </row>
    <row r="157" spans="26:27" x14ac:dyDescent="0.25">
      <c r="Z157" s="328"/>
      <c r="AA157" s="328"/>
    </row>
    <row r="158" spans="26:27" x14ac:dyDescent="0.25">
      <c r="Z158" s="328"/>
      <c r="AA158" s="328"/>
    </row>
    <row r="159" spans="26:27" x14ac:dyDescent="0.25">
      <c r="Z159" s="328"/>
      <c r="AA159" s="328"/>
    </row>
    <row r="160" spans="26:27" x14ac:dyDescent="0.25">
      <c r="Z160" s="328"/>
      <c r="AA160" s="328"/>
    </row>
    <row r="161" spans="26:27" x14ac:dyDescent="0.25">
      <c r="Z161" s="328"/>
      <c r="AA161" s="328"/>
    </row>
    <row r="162" spans="26:27" x14ac:dyDescent="0.25">
      <c r="Z162" s="328"/>
      <c r="AA162" s="328"/>
    </row>
    <row r="163" spans="26:27" x14ac:dyDescent="0.25">
      <c r="Z163" s="328"/>
      <c r="AA163" s="328"/>
    </row>
    <row r="164" spans="26:27" x14ac:dyDescent="0.25">
      <c r="Z164" s="328"/>
      <c r="AA164" s="328"/>
    </row>
    <row r="165" spans="26:27" x14ac:dyDescent="0.25">
      <c r="Z165" s="328"/>
      <c r="AA165" s="328"/>
    </row>
    <row r="166" spans="26:27" x14ac:dyDescent="0.25">
      <c r="Z166" s="328"/>
      <c r="AA166" s="328"/>
    </row>
    <row r="167" spans="26:27" x14ac:dyDescent="0.25">
      <c r="Z167" s="328"/>
      <c r="AA167" s="328"/>
    </row>
    <row r="168" spans="26:27" x14ac:dyDescent="0.25">
      <c r="Z168" s="328"/>
      <c r="AA168" s="328"/>
    </row>
    <row r="169" spans="26:27" x14ac:dyDescent="0.25">
      <c r="Z169" s="328"/>
      <c r="AA169" s="328"/>
    </row>
    <row r="170" spans="26:27" x14ac:dyDescent="0.25">
      <c r="Z170" s="328"/>
      <c r="AA170" s="328"/>
    </row>
    <row r="171" spans="26:27" x14ac:dyDescent="0.25">
      <c r="Z171" s="328"/>
      <c r="AA171" s="328"/>
    </row>
    <row r="172" spans="26:27" x14ac:dyDescent="0.25">
      <c r="Z172" s="328"/>
      <c r="AA172" s="328"/>
    </row>
    <row r="173" spans="26:27" x14ac:dyDescent="0.25">
      <c r="Z173" s="328"/>
      <c r="AA173" s="328"/>
    </row>
    <row r="174" spans="26:27" x14ac:dyDescent="0.25">
      <c r="Z174" s="328"/>
      <c r="AA174" s="328"/>
    </row>
    <row r="175" spans="26:27" x14ac:dyDescent="0.25">
      <c r="Z175" s="328"/>
      <c r="AA175" s="328"/>
    </row>
    <row r="176" spans="26:27" x14ac:dyDescent="0.25">
      <c r="Z176" s="328"/>
      <c r="AA176" s="328"/>
    </row>
    <row r="177" spans="26:27" x14ac:dyDescent="0.25">
      <c r="Z177" s="328"/>
      <c r="AA177" s="328"/>
    </row>
    <row r="178" spans="26:27" x14ac:dyDescent="0.25">
      <c r="Z178" s="328"/>
      <c r="AA178" s="328"/>
    </row>
    <row r="179" spans="26:27" x14ac:dyDescent="0.25">
      <c r="Z179" s="328"/>
      <c r="AA179" s="328"/>
    </row>
    <row r="180" spans="26:27" x14ac:dyDescent="0.25">
      <c r="Z180" s="328"/>
      <c r="AA180" s="328"/>
    </row>
    <row r="181" spans="26:27" x14ac:dyDescent="0.25">
      <c r="Z181" s="328"/>
      <c r="AA181" s="328"/>
    </row>
    <row r="182" spans="26:27" x14ac:dyDescent="0.25">
      <c r="Z182" s="328"/>
      <c r="AA182" s="328"/>
    </row>
    <row r="183" spans="26:27" x14ac:dyDescent="0.25">
      <c r="Z183" s="328"/>
      <c r="AA183" s="328"/>
    </row>
    <row r="184" spans="26:27" x14ac:dyDescent="0.25">
      <c r="Z184" s="328"/>
      <c r="AA184" s="328"/>
    </row>
    <row r="185" spans="26:27" x14ac:dyDescent="0.25">
      <c r="Z185" s="328"/>
      <c r="AA185" s="328"/>
    </row>
    <row r="186" spans="26:27" x14ac:dyDescent="0.25">
      <c r="Z186" s="328"/>
      <c r="AA186" s="328"/>
    </row>
    <row r="187" spans="26:27" x14ac:dyDescent="0.25">
      <c r="Z187" s="328"/>
      <c r="AA187" s="328"/>
    </row>
    <row r="188" spans="26:27" x14ac:dyDescent="0.25">
      <c r="Z188" s="328"/>
      <c r="AA188" s="328"/>
    </row>
    <row r="189" spans="26:27" x14ac:dyDescent="0.25">
      <c r="Z189" s="328"/>
      <c r="AA189" s="328"/>
    </row>
    <row r="190" spans="26:27" x14ac:dyDescent="0.25">
      <c r="Z190" s="328"/>
      <c r="AA190" s="328"/>
    </row>
    <row r="191" spans="26:27" x14ac:dyDescent="0.25">
      <c r="Z191" s="328"/>
      <c r="AA191" s="328"/>
    </row>
    <row r="192" spans="26:27" x14ac:dyDescent="0.25">
      <c r="Z192" s="328"/>
      <c r="AA192" s="328"/>
    </row>
    <row r="193" spans="26:27" x14ac:dyDescent="0.25">
      <c r="Z193" s="328"/>
      <c r="AA193" s="328"/>
    </row>
    <row r="194" spans="26:27" x14ac:dyDescent="0.25">
      <c r="Z194" s="328"/>
      <c r="AA194" s="328"/>
    </row>
    <row r="195" spans="26:27" x14ac:dyDescent="0.25">
      <c r="Z195" s="328"/>
      <c r="AA195" s="328"/>
    </row>
    <row r="196" spans="26:27" x14ac:dyDescent="0.25">
      <c r="Z196" s="328"/>
      <c r="AA196" s="328"/>
    </row>
    <row r="197" spans="26:27" x14ac:dyDescent="0.25">
      <c r="Z197" s="328"/>
      <c r="AA197" s="328"/>
    </row>
    <row r="198" spans="26:27" x14ac:dyDescent="0.25">
      <c r="Z198" s="328"/>
      <c r="AA198" s="328"/>
    </row>
    <row r="199" spans="26:27" x14ac:dyDescent="0.25">
      <c r="Z199" s="328"/>
      <c r="AA199" s="328"/>
    </row>
    <row r="200" spans="26:27" x14ac:dyDescent="0.25">
      <c r="Z200" s="328"/>
      <c r="AA200" s="328"/>
    </row>
    <row r="201" spans="26:27" x14ac:dyDescent="0.25">
      <c r="Z201" s="328"/>
      <c r="AA201" s="328"/>
    </row>
    <row r="202" spans="26:27" x14ac:dyDescent="0.25">
      <c r="Z202" s="328"/>
      <c r="AA202" s="328"/>
    </row>
    <row r="203" spans="26:27" x14ac:dyDescent="0.25">
      <c r="Z203" s="328"/>
      <c r="AA203" s="328"/>
    </row>
    <row r="204" spans="26:27" x14ac:dyDescent="0.25">
      <c r="Z204" s="328"/>
      <c r="AA204" s="328"/>
    </row>
    <row r="205" spans="26:27" x14ac:dyDescent="0.25">
      <c r="Z205" s="328"/>
      <c r="AA205" s="328"/>
    </row>
    <row r="206" spans="26:27" x14ac:dyDescent="0.25">
      <c r="Z206" s="328"/>
      <c r="AA206" s="328"/>
    </row>
    <row r="207" spans="26:27" x14ac:dyDescent="0.25">
      <c r="Z207" s="328"/>
      <c r="AA207" s="328"/>
    </row>
    <row r="208" spans="26:27" x14ac:dyDescent="0.25">
      <c r="Z208" s="328"/>
      <c r="AA208" s="328"/>
    </row>
    <row r="209" spans="26:27" x14ac:dyDescent="0.25">
      <c r="Z209" s="328"/>
      <c r="AA209" s="328"/>
    </row>
    <row r="210" spans="26:27" x14ac:dyDescent="0.25">
      <c r="Z210" s="328"/>
      <c r="AA210" s="328"/>
    </row>
    <row r="211" spans="26:27" x14ac:dyDescent="0.25">
      <c r="Z211" s="328"/>
      <c r="AA211" s="328"/>
    </row>
    <row r="212" spans="26:27" x14ac:dyDescent="0.25">
      <c r="Z212" s="328"/>
      <c r="AA212" s="328"/>
    </row>
    <row r="213" spans="26:27" x14ac:dyDescent="0.25">
      <c r="Z213" s="328"/>
      <c r="AA213" s="328"/>
    </row>
    <row r="214" spans="26:27" x14ac:dyDescent="0.25">
      <c r="Z214" s="328"/>
      <c r="AA214" s="328"/>
    </row>
    <row r="215" spans="26:27" x14ac:dyDescent="0.25">
      <c r="Z215" s="328"/>
      <c r="AA215" s="328"/>
    </row>
    <row r="216" spans="26:27" x14ac:dyDescent="0.25">
      <c r="Z216" s="328"/>
      <c r="AA216" s="328"/>
    </row>
    <row r="217" spans="26:27" x14ac:dyDescent="0.25">
      <c r="Z217" s="328"/>
      <c r="AA217" s="328"/>
    </row>
    <row r="218" spans="26:27" x14ac:dyDescent="0.25">
      <c r="Z218" s="328"/>
      <c r="AA218" s="328"/>
    </row>
    <row r="219" spans="26:27" x14ac:dyDescent="0.25">
      <c r="Z219" s="328"/>
      <c r="AA219" s="328"/>
    </row>
    <row r="220" spans="26:27" x14ac:dyDescent="0.25">
      <c r="Z220" s="328"/>
      <c r="AA220" s="328"/>
    </row>
    <row r="221" spans="26:27" x14ac:dyDescent="0.25">
      <c r="Z221" s="328"/>
      <c r="AA221" s="328"/>
    </row>
    <row r="222" spans="26:27" x14ac:dyDescent="0.25">
      <c r="Z222" s="328"/>
      <c r="AA222" s="328"/>
    </row>
    <row r="223" spans="26:27" x14ac:dyDescent="0.25">
      <c r="Z223" s="328"/>
      <c r="AA223" s="328"/>
    </row>
    <row r="224" spans="26:27" x14ac:dyDescent="0.25">
      <c r="Z224" s="328"/>
      <c r="AA224" s="328"/>
    </row>
    <row r="225" spans="26:27" x14ac:dyDescent="0.25">
      <c r="Z225" s="328"/>
      <c r="AA225" s="328"/>
    </row>
    <row r="226" spans="26:27" x14ac:dyDescent="0.25">
      <c r="Z226" s="328"/>
      <c r="AA226" s="328"/>
    </row>
    <row r="227" spans="26:27" x14ac:dyDescent="0.25">
      <c r="Z227" s="328"/>
      <c r="AA227" s="328"/>
    </row>
    <row r="228" spans="26:27" x14ac:dyDescent="0.25">
      <c r="Z228" s="328"/>
      <c r="AA228" s="328"/>
    </row>
    <row r="229" spans="26:27" x14ac:dyDescent="0.25">
      <c r="Z229" s="328"/>
      <c r="AA229" s="328"/>
    </row>
    <row r="230" spans="26:27" x14ac:dyDescent="0.25">
      <c r="Z230" s="328"/>
      <c r="AA230" s="328"/>
    </row>
    <row r="231" spans="26:27" x14ac:dyDescent="0.25">
      <c r="Z231" s="328"/>
      <c r="AA231" s="328"/>
    </row>
    <row r="232" spans="26:27" x14ac:dyDescent="0.25">
      <c r="Z232" s="328"/>
      <c r="AA232" s="328"/>
    </row>
    <row r="233" spans="26:27" x14ac:dyDescent="0.25">
      <c r="Z233" s="328"/>
      <c r="AA233" s="328"/>
    </row>
    <row r="234" spans="26:27" x14ac:dyDescent="0.25">
      <c r="Z234" s="328"/>
      <c r="AA234" s="328"/>
    </row>
    <row r="235" spans="26:27" x14ac:dyDescent="0.25">
      <c r="Z235" s="328"/>
      <c r="AA235" s="328"/>
    </row>
    <row r="236" spans="26:27" x14ac:dyDescent="0.25">
      <c r="Z236" s="328"/>
      <c r="AA236" s="328"/>
    </row>
    <row r="237" spans="26:27" x14ac:dyDescent="0.25">
      <c r="Z237" s="328"/>
      <c r="AA237" s="328"/>
    </row>
    <row r="238" spans="26:27" x14ac:dyDescent="0.25">
      <c r="Z238" s="328"/>
      <c r="AA238" s="328"/>
    </row>
    <row r="239" spans="26:27" x14ac:dyDescent="0.25">
      <c r="Z239" s="328"/>
      <c r="AA239" s="328"/>
    </row>
    <row r="240" spans="26:27" x14ac:dyDescent="0.25">
      <c r="Z240" s="328"/>
      <c r="AA240" s="328"/>
    </row>
    <row r="241" spans="26:27" x14ac:dyDescent="0.25">
      <c r="Z241" s="328"/>
      <c r="AA241" s="328"/>
    </row>
    <row r="242" spans="26:27" x14ac:dyDescent="0.25">
      <c r="Z242" s="328"/>
      <c r="AA242" s="328"/>
    </row>
    <row r="243" spans="26:27" x14ac:dyDescent="0.25">
      <c r="Z243" s="328"/>
      <c r="AA243" s="328"/>
    </row>
    <row r="244" spans="26:27" x14ac:dyDescent="0.25">
      <c r="Z244" s="328"/>
      <c r="AA244" s="328"/>
    </row>
    <row r="245" spans="26:27" x14ac:dyDescent="0.25">
      <c r="Z245" s="328"/>
      <c r="AA245" s="328"/>
    </row>
    <row r="246" spans="26:27" x14ac:dyDescent="0.25">
      <c r="Z246" s="328"/>
      <c r="AA246" s="328"/>
    </row>
    <row r="247" spans="26:27" x14ac:dyDescent="0.25">
      <c r="Z247" s="328"/>
      <c r="AA247" s="328"/>
    </row>
    <row r="248" spans="26:27" x14ac:dyDescent="0.25">
      <c r="Z248" s="328"/>
      <c r="AA248" s="328"/>
    </row>
    <row r="249" spans="26:27" x14ac:dyDescent="0.25">
      <c r="Z249" s="328"/>
      <c r="AA249" s="328"/>
    </row>
    <row r="250" spans="26:27" x14ac:dyDescent="0.25">
      <c r="Z250" s="328"/>
      <c r="AA250" s="328"/>
    </row>
    <row r="251" spans="26:27" x14ac:dyDescent="0.25">
      <c r="Z251" s="328"/>
      <c r="AA251" s="328"/>
    </row>
    <row r="252" spans="26:27" x14ac:dyDescent="0.25">
      <c r="Z252" s="328"/>
      <c r="AA252" s="328"/>
    </row>
    <row r="253" spans="26:27" x14ac:dyDescent="0.25">
      <c r="Z253" s="328"/>
      <c r="AA253" s="328"/>
    </row>
    <row r="254" spans="26:27" x14ac:dyDescent="0.25">
      <c r="Z254" s="328"/>
      <c r="AA254" s="328"/>
    </row>
    <row r="255" spans="26:27" x14ac:dyDescent="0.25">
      <c r="Z255" s="328"/>
      <c r="AA255" s="328"/>
    </row>
    <row r="256" spans="26:27" x14ac:dyDescent="0.25">
      <c r="Z256" s="328"/>
      <c r="AA256" s="328"/>
    </row>
    <row r="257" spans="26:27" x14ac:dyDescent="0.25">
      <c r="Z257" s="328"/>
      <c r="AA257" s="328"/>
    </row>
    <row r="258" spans="26:27" x14ac:dyDescent="0.25">
      <c r="Z258" s="328"/>
      <c r="AA258" s="328"/>
    </row>
    <row r="259" spans="26:27" x14ac:dyDescent="0.25">
      <c r="Z259" s="328"/>
      <c r="AA259" s="328"/>
    </row>
    <row r="260" spans="26:27" x14ac:dyDescent="0.25">
      <c r="Z260" s="328"/>
      <c r="AA260" s="328"/>
    </row>
    <row r="261" spans="26:27" x14ac:dyDescent="0.25">
      <c r="Z261" s="328"/>
      <c r="AA261" s="328"/>
    </row>
    <row r="262" spans="26:27" x14ac:dyDescent="0.25">
      <c r="Z262" s="328"/>
      <c r="AA262" s="328"/>
    </row>
    <row r="263" spans="26:27" x14ac:dyDescent="0.25">
      <c r="Z263" s="328"/>
      <c r="AA263" s="328"/>
    </row>
    <row r="264" spans="26:27" x14ac:dyDescent="0.25">
      <c r="Z264" s="328"/>
      <c r="AA264" s="328"/>
    </row>
    <row r="265" spans="26:27" x14ac:dyDescent="0.25">
      <c r="Z265" s="328"/>
      <c r="AA265" s="328"/>
    </row>
    <row r="266" spans="26:27" x14ac:dyDescent="0.25">
      <c r="Z266" s="328"/>
      <c r="AA266" s="328"/>
    </row>
    <row r="267" spans="26:27" x14ac:dyDescent="0.25">
      <c r="Z267" s="328"/>
      <c r="AA267" s="328"/>
    </row>
    <row r="268" spans="26:27" x14ac:dyDescent="0.25">
      <c r="Z268" s="328"/>
      <c r="AA268" s="328"/>
    </row>
    <row r="269" spans="26:27" x14ac:dyDescent="0.25">
      <c r="Z269" s="328"/>
      <c r="AA269" s="328"/>
    </row>
    <row r="270" spans="26:27" x14ac:dyDescent="0.25">
      <c r="Z270" s="328"/>
      <c r="AA270" s="328"/>
    </row>
    <row r="271" spans="26:27" x14ac:dyDescent="0.25">
      <c r="Z271" s="328"/>
      <c r="AA271" s="328"/>
    </row>
    <row r="272" spans="26:27" x14ac:dyDescent="0.25">
      <c r="Z272" s="328"/>
      <c r="AA272" s="328"/>
    </row>
    <row r="273" spans="26:27" x14ac:dyDescent="0.25">
      <c r="Z273" s="328"/>
      <c r="AA273" s="328"/>
    </row>
    <row r="274" spans="26:27" x14ac:dyDescent="0.25">
      <c r="Z274" s="328"/>
      <c r="AA274" s="328"/>
    </row>
    <row r="275" spans="26:27" x14ac:dyDescent="0.25">
      <c r="Z275" s="328"/>
      <c r="AA275" s="328"/>
    </row>
    <row r="276" spans="26:27" x14ac:dyDescent="0.25">
      <c r="Z276" s="328"/>
      <c r="AA276" s="328"/>
    </row>
    <row r="277" spans="26:27" x14ac:dyDescent="0.25">
      <c r="Z277" s="328"/>
      <c r="AA277" s="328"/>
    </row>
    <row r="278" spans="26:27" x14ac:dyDescent="0.25">
      <c r="Z278" s="328"/>
      <c r="AA278" s="328"/>
    </row>
    <row r="279" spans="26:27" x14ac:dyDescent="0.25">
      <c r="Z279" s="328"/>
      <c r="AA279" s="328"/>
    </row>
    <row r="280" spans="26:27" x14ac:dyDescent="0.25">
      <c r="Z280" s="328"/>
      <c r="AA280" s="328"/>
    </row>
    <row r="281" spans="26:27" x14ac:dyDescent="0.25">
      <c r="Z281" s="328"/>
      <c r="AA281" s="328"/>
    </row>
    <row r="282" spans="26:27" x14ac:dyDescent="0.25">
      <c r="Z282" s="328"/>
      <c r="AA282" s="328"/>
    </row>
    <row r="283" spans="26:27" x14ac:dyDescent="0.25">
      <c r="Z283" s="328"/>
      <c r="AA283" s="328"/>
    </row>
    <row r="284" spans="26:27" x14ac:dyDescent="0.25">
      <c r="Z284" s="328"/>
      <c r="AA284" s="328"/>
    </row>
    <row r="285" spans="26:27" x14ac:dyDescent="0.25">
      <c r="Z285" s="328"/>
      <c r="AA285" s="328"/>
    </row>
    <row r="286" spans="26:27" x14ac:dyDescent="0.25">
      <c r="Z286" s="328"/>
      <c r="AA286" s="328"/>
    </row>
    <row r="287" spans="26:27" x14ac:dyDescent="0.25">
      <c r="Z287" s="328"/>
      <c r="AA287" s="328"/>
    </row>
    <row r="288" spans="26:27" x14ac:dyDescent="0.25">
      <c r="Z288" s="328"/>
      <c r="AA288" s="328"/>
    </row>
    <row r="289" spans="26:27" x14ac:dyDescent="0.25">
      <c r="Z289" s="328"/>
      <c r="AA289" s="328"/>
    </row>
    <row r="290" spans="26:27" x14ac:dyDescent="0.25">
      <c r="Z290" s="328"/>
      <c r="AA290" s="328"/>
    </row>
    <row r="291" spans="26:27" x14ac:dyDescent="0.25">
      <c r="Z291" s="328"/>
      <c r="AA291" s="328"/>
    </row>
    <row r="292" spans="26:27" x14ac:dyDescent="0.25">
      <c r="Z292" s="328"/>
      <c r="AA292" s="328"/>
    </row>
    <row r="293" spans="26:27" x14ac:dyDescent="0.25">
      <c r="Z293" s="328"/>
      <c r="AA293" s="328"/>
    </row>
    <row r="294" spans="26:27" x14ac:dyDescent="0.25">
      <c r="Z294" s="328"/>
      <c r="AA294" s="328"/>
    </row>
    <row r="295" spans="26:27" x14ac:dyDescent="0.25">
      <c r="Z295" s="328"/>
      <c r="AA295" s="328"/>
    </row>
    <row r="296" spans="26:27" x14ac:dyDescent="0.25">
      <c r="Z296" s="328"/>
      <c r="AA296" s="328"/>
    </row>
    <row r="297" spans="26:27" x14ac:dyDescent="0.25">
      <c r="Z297" s="328"/>
      <c r="AA297" s="328"/>
    </row>
    <row r="298" spans="26:27" x14ac:dyDescent="0.25">
      <c r="Z298" s="328"/>
      <c r="AA298" s="328"/>
    </row>
    <row r="299" spans="26:27" x14ac:dyDescent="0.25">
      <c r="Z299" s="328"/>
      <c r="AA299" s="328"/>
    </row>
    <row r="300" spans="26:27" x14ac:dyDescent="0.25">
      <c r="Z300" s="328"/>
      <c r="AA300" s="328"/>
    </row>
    <row r="301" spans="26:27" x14ac:dyDescent="0.25">
      <c r="Z301" s="328"/>
      <c r="AA301" s="328"/>
    </row>
    <row r="302" spans="26:27" x14ac:dyDescent="0.25">
      <c r="Z302" s="328"/>
      <c r="AA302" s="328"/>
    </row>
    <row r="303" spans="26:27" x14ac:dyDescent="0.25">
      <c r="Z303" s="328"/>
      <c r="AA303" s="328"/>
    </row>
    <row r="304" spans="26:27" x14ac:dyDescent="0.25">
      <c r="Z304" s="328"/>
      <c r="AA304" s="328"/>
    </row>
    <row r="305" spans="26:27" x14ac:dyDescent="0.25">
      <c r="Z305" s="328"/>
      <c r="AA305" s="328"/>
    </row>
    <row r="306" spans="26:27" x14ac:dyDescent="0.25">
      <c r="Z306" s="328"/>
      <c r="AA306" s="328"/>
    </row>
    <row r="307" spans="26:27" x14ac:dyDescent="0.25">
      <c r="Z307" s="328"/>
      <c r="AA307" s="328"/>
    </row>
    <row r="308" spans="26:27" x14ac:dyDescent="0.25">
      <c r="Z308" s="328"/>
      <c r="AA308" s="328"/>
    </row>
    <row r="309" spans="26:27" x14ac:dyDescent="0.25">
      <c r="Z309" s="328"/>
      <c r="AA309" s="328"/>
    </row>
    <row r="310" spans="26:27" x14ac:dyDescent="0.25">
      <c r="Z310" s="328"/>
      <c r="AA310" s="328"/>
    </row>
    <row r="311" spans="26:27" x14ac:dyDescent="0.25">
      <c r="Z311" s="328"/>
      <c r="AA311" s="328"/>
    </row>
    <row r="312" spans="26:27" x14ac:dyDescent="0.25">
      <c r="Z312" s="328"/>
      <c r="AA312" s="328"/>
    </row>
    <row r="313" spans="26:27" x14ac:dyDescent="0.25">
      <c r="Z313" s="328"/>
      <c r="AA313" s="328"/>
    </row>
    <row r="314" spans="26:27" x14ac:dyDescent="0.25">
      <c r="Z314" s="328"/>
      <c r="AA314" s="328"/>
    </row>
    <row r="315" spans="26:27" x14ac:dyDescent="0.25">
      <c r="Z315" s="328"/>
      <c r="AA315" s="328"/>
    </row>
    <row r="316" spans="26:27" x14ac:dyDescent="0.25">
      <c r="Z316" s="328"/>
      <c r="AA316" s="328"/>
    </row>
    <row r="317" spans="26:27" x14ac:dyDescent="0.25">
      <c r="Z317" s="328"/>
      <c r="AA317" s="328"/>
    </row>
    <row r="318" spans="26:27" x14ac:dyDescent="0.25">
      <c r="Z318" s="328"/>
      <c r="AA318" s="328"/>
    </row>
    <row r="319" spans="26:27" x14ac:dyDescent="0.25">
      <c r="Z319" s="328"/>
      <c r="AA319" s="328"/>
    </row>
    <row r="320" spans="26:27" x14ac:dyDescent="0.25">
      <c r="Z320" s="328"/>
      <c r="AA320" s="328"/>
    </row>
    <row r="321" spans="26:27" x14ac:dyDescent="0.25">
      <c r="Z321" s="328"/>
      <c r="AA321" s="328"/>
    </row>
    <row r="322" spans="26:27" x14ac:dyDescent="0.25">
      <c r="Z322" s="328"/>
      <c r="AA322" s="328"/>
    </row>
    <row r="323" spans="26:27" x14ac:dyDescent="0.25">
      <c r="Z323" s="328"/>
      <c r="AA323" s="328"/>
    </row>
    <row r="324" spans="26:27" x14ac:dyDescent="0.25">
      <c r="Z324" s="328"/>
      <c r="AA324" s="328"/>
    </row>
    <row r="325" spans="26:27" x14ac:dyDescent="0.25">
      <c r="Z325" s="328"/>
      <c r="AA325" s="328"/>
    </row>
    <row r="326" spans="26:27" x14ac:dyDescent="0.25">
      <c r="Z326" s="328"/>
      <c r="AA326" s="328"/>
    </row>
    <row r="327" spans="26:27" x14ac:dyDescent="0.25">
      <c r="Z327" s="328"/>
      <c r="AA327" s="328"/>
    </row>
    <row r="328" spans="26:27" x14ac:dyDescent="0.25">
      <c r="Z328" s="328"/>
      <c r="AA328" s="328"/>
    </row>
    <row r="329" spans="26:27" x14ac:dyDescent="0.25">
      <c r="Z329" s="328"/>
      <c r="AA329" s="328"/>
    </row>
    <row r="330" spans="26:27" x14ac:dyDescent="0.25">
      <c r="Z330" s="328"/>
      <c r="AA330" s="328"/>
    </row>
    <row r="331" spans="26:27" x14ac:dyDescent="0.25">
      <c r="Z331" s="328"/>
      <c r="AA331" s="328"/>
    </row>
    <row r="332" spans="26:27" x14ac:dyDescent="0.25">
      <c r="Z332" s="328"/>
      <c r="AA332" s="328"/>
    </row>
    <row r="333" spans="26:27" x14ac:dyDescent="0.25">
      <c r="Z333" s="328"/>
      <c r="AA333" s="328"/>
    </row>
    <row r="334" spans="26:27" x14ac:dyDescent="0.25">
      <c r="Z334" s="328"/>
      <c r="AA334" s="328"/>
    </row>
    <row r="335" spans="26:27" x14ac:dyDescent="0.25">
      <c r="Z335" s="328"/>
      <c r="AA335" s="328"/>
    </row>
    <row r="336" spans="26:27" x14ac:dyDescent="0.25">
      <c r="Z336" s="328"/>
      <c r="AA336" s="328"/>
    </row>
    <row r="337" spans="26:27" x14ac:dyDescent="0.25">
      <c r="Z337" s="328"/>
      <c r="AA337" s="328"/>
    </row>
    <row r="338" spans="26:27" x14ac:dyDescent="0.25">
      <c r="Z338" s="328"/>
      <c r="AA338" s="328"/>
    </row>
    <row r="339" spans="26:27" x14ac:dyDescent="0.25">
      <c r="Z339" s="328"/>
      <c r="AA339" s="328"/>
    </row>
    <row r="340" spans="26:27" x14ac:dyDescent="0.25">
      <c r="Z340" s="328"/>
      <c r="AA340" s="328"/>
    </row>
    <row r="341" spans="26:27" x14ac:dyDescent="0.25">
      <c r="Z341" s="328"/>
      <c r="AA341" s="328"/>
    </row>
    <row r="342" spans="26:27" x14ac:dyDescent="0.25">
      <c r="Z342" s="328"/>
      <c r="AA342" s="328"/>
    </row>
    <row r="343" spans="26:27" x14ac:dyDescent="0.25">
      <c r="Z343" s="328"/>
      <c r="AA343" s="328"/>
    </row>
    <row r="344" spans="26:27" x14ac:dyDescent="0.25">
      <c r="Z344" s="328"/>
      <c r="AA344" s="328"/>
    </row>
    <row r="345" spans="26:27" x14ac:dyDescent="0.25">
      <c r="Z345" s="328"/>
      <c r="AA345" s="328"/>
    </row>
    <row r="346" spans="26:27" x14ac:dyDescent="0.25">
      <c r="Z346" s="328"/>
      <c r="AA346" s="328"/>
    </row>
    <row r="347" spans="26:27" x14ac:dyDescent="0.25">
      <c r="Z347" s="328"/>
      <c r="AA347" s="328"/>
    </row>
    <row r="348" spans="26:27" x14ac:dyDescent="0.25">
      <c r="Z348" s="328"/>
      <c r="AA348" s="328"/>
    </row>
    <row r="349" spans="26:27" x14ac:dyDescent="0.25">
      <c r="Z349" s="328"/>
      <c r="AA349" s="328"/>
    </row>
    <row r="350" spans="26:27" x14ac:dyDescent="0.25">
      <c r="Z350" s="328"/>
      <c r="AA350" s="328"/>
    </row>
    <row r="351" spans="26:27" x14ac:dyDescent="0.25">
      <c r="Z351" s="328"/>
      <c r="AA351" s="328"/>
    </row>
    <row r="352" spans="26:27" x14ac:dyDescent="0.25">
      <c r="Z352" s="328"/>
      <c r="AA352" s="328"/>
    </row>
    <row r="353" spans="26:27" x14ac:dyDescent="0.25">
      <c r="Z353" s="328"/>
      <c r="AA353" s="328"/>
    </row>
    <row r="354" spans="26:27" x14ac:dyDescent="0.25">
      <c r="Z354" s="328"/>
      <c r="AA354" s="328"/>
    </row>
    <row r="355" spans="26:27" x14ac:dyDescent="0.25">
      <c r="Z355" s="328"/>
      <c r="AA355" s="328"/>
    </row>
    <row r="356" spans="26:27" x14ac:dyDescent="0.25">
      <c r="Z356" s="328"/>
      <c r="AA356" s="328"/>
    </row>
    <row r="357" spans="26:27" x14ac:dyDescent="0.25">
      <c r="Z357" s="328"/>
      <c r="AA357" s="328"/>
    </row>
    <row r="358" spans="26:27" x14ac:dyDescent="0.25">
      <c r="Z358" s="328"/>
      <c r="AA358" s="328"/>
    </row>
    <row r="359" spans="26:27" x14ac:dyDescent="0.25">
      <c r="Z359" s="328"/>
      <c r="AA359" s="328"/>
    </row>
    <row r="360" spans="26:27" x14ac:dyDescent="0.25">
      <c r="Z360" s="328"/>
      <c r="AA360" s="328"/>
    </row>
    <row r="361" spans="26:27" x14ac:dyDescent="0.25">
      <c r="Z361" s="328"/>
      <c r="AA361" s="328"/>
    </row>
    <row r="362" spans="26:27" x14ac:dyDescent="0.25">
      <c r="Z362" s="328"/>
      <c r="AA362" s="328"/>
    </row>
    <row r="363" spans="26:27" x14ac:dyDescent="0.25">
      <c r="Z363" s="328"/>
      <c r="AA363" s="328"/>
    </row>
    <row r="364" spans="26:27" x14ac:dyDescent="0.25">
      <c r="Z364" s="328"/>
      <c r="AA364" s="328"/>
    </row>
    <row r="365" spans="26:27" x14ac:dyDescent="0.25">
      <c r="Z365" s="328"/>
      <c r="AA365" s="328"/>
    </row>
    <row r="366" spans="26:27" x14ac:dyDescent="0.25">
      <c r="Z366" s="328"/>
      <c r="AA366" s="328"/>
    </row>
    <row r="367" spans="26:27" x14ac:dyDescent="0.25">
      <c r="Z367" s="328"/>
      <c r="AA367" s="328"/>
    </row>
    <row r="368" spans="26:27" x14ac:dyDescent="0.25">
      <c r="Z368" s="328"/>
      <c r="AA368" s="328"/>
    </row>
    <row r="369" spans="26:27" x14ac:dyDescent="0.25">
      <c r="Z369" s="328"/>
      <c r="AA369" s="328"/>
    </row>
    <row r="370" spans="26:27" x14ac:dyDescent="0.25">
      <c r="Z370" s="328"/>
      <c r="AA370" s="328"/>
    </row>
    <row r="371" spans="26:27" x14ac:dyDescent="0.25">
      <c r="Z371" s="328"/>
      <c r="AA371" s="328"/>
    </row>
    <row r="372" spans="26:27" x14ac:dyDescent="0.25">
      <c r="Z372" s="328"/>
      <c r="AA372" s="328"/>
    </row>
    <row r="373" spans="26:27" x14ac:dyDescent="0.25">
      <c r="Z373" s="328"/>
      <c r="AA373" s="328"/>
    </row>
    <row r="374" spans="26:27" x14ac:dyDescent="0.25">
      <c r="Z374" s="328"/>
      <c r="AA374" s="328"/>
    </row>
    <row r="375" spans="26:27" x14ac:dyDescent="0.25">
      <c r="Z375" s="328"/>
      <c r="AA375" s="328"/>
    </row>
    <row r="376" spans="26:27" x14ac:dyDescent="0.25">
      <c r="Z376" s="328"/>
      <c r="AA376" s="328"/>
    </row>
    <row r="377" spans="26:27" x14ac:dyDescent="0.25">
      <c r="Z377" s="328"/>
      <c r="AA377" s="328"/>
    </row>
    <row r="378" spans="26:27" x14ac:dyDescent="0.25">
      <c r="Z378" s="328"/>
      <c r="AA378" s="328"/>
    </row>
    <row r="379" spans="26:27" x14ac:dyDescent="0.25">
      <c r="Z379" s="328"/>
      <c r="AA379" s="328"/>
    </row>
    <row r="380" spans="26:27" x14ac:dyDescent="0.25">
      <c r="Z380" s="328"/>
      <c r="AA380" s="328"/>
    </row>
    <row r="381" spans="26:27" x14ac:dyDescent="0.25">
      <c r="Z381" s="328"/>
      <c r="AA381" s="328"/>
    </row>
    <row r="382" spans="26:27" x14ac:dyDescent="0.25">
      <c r="Z382" s="328"/>
      <c r="AA382" s="328"/>
    </row>
    <row r="383" spans="26:27" x14ac:dyDescent="0.25">
      <c r="Z383" s="328"/>
      <c r="AA383" s="328"/>
    </row>
    <row r="384" spans="26:27" x14ac:dyDescent="0.25">
      <c r="Z384" s="328"/>
      <c r="AA384" s="328"/>
    </row>
    <row r="385" spans="26:27" x14ac:dyDescent="0.25">
      <c r="Z385" s="328"/>
      <c r="AA385" s="328"/>
    </row>
    <row r="386" spans="26:27" x14ac:dyDescent="0.25">
      <c r="Z386" s="328"/>
      <c r="AA386" s="328"/>
    </row>
    <row r="387" spans="26:27" x14ac:dyDescent="0.25">
      <c r="Z387" s="328"/>
      <c r="AA387" s="328"/>
    </row>
    <row r="388" spans="26:27" x14ac:dyDescent="0.25">
      <c r="Z388" s="328"/>
      <c r="AA388" s="328"/>
    </row>
    <row r="389" spans="26:27" x14ac:dyDescent="0.25">
      <c r="Z389" s="328"/>
      <c r="AA389" s="328"/>
    </row>
    <row r="390" spans="26:27" x14ac:dyDescent="0.25">
      <c r="Z390" s="328"/>
      <c r="AA390" s="328"/>
    </row>
    <row r="391" spans="26:27" x14ac:dyDescent="0.25">
      <c r="Z391" s="328"/>
      <c r="AA391" s="328"/>
    </row>
    <row r="392" spans="26:27" x14ac:dyDescent="0.25">
      <c r="Z392" s="328"/>
      <c r="AA392" s="328"/>
    </row>
  </sheetData>
  <mergeCells count="416">
    <mergeCell ref="H2:O3"/>
    <mergeCell ref="S2:U2"/>
    <mergeCell ref="V2:W2"/>
    <mergeCell ref="S3:U3"/>
    <mergeCell ref="V3:W3"/>
    <mergeCell ref="H4:O4"/>
    <mergeCell ref="S4:U4"/>
    <mergeCell ref="V4:W4"/>
    <mergeCell ref="H5:O5"/>
    <mergeCell ref="S5:U5"/>
    <mergeCell ref="V5:W5"/>
    <mergeCell ref="B6:D6"/>
    <mergeCell ref="E6:H6"/>
    <mergeCell ref="I6:L6"/>
    <mergeCell ref="M6:N6"/>
    <mergeCell ref="O6:V6"/>
    <mergeCell ref="W6:Y6"/>
    <mergeCell ref="C9:D9"/>
    <mergeCell ref="I9:K9"/>
    <mergeCell ref="O9:P9"/>
    <mergeCell ref="S9:T9"/>
    <mergeCell ref="U9:V9"/>
    <mergeCell ref="W9:X9"/>
    <mergeCell ref="W7:X7"/>
    <mergeCell ref="C8:D8"/>
    <mergeCell ref="I8:K8"/>
    <mergeCell ref="O8:P8"/>
    <mergeCell ref="S8:T8"/>
    <mergeCell ref="U8:V8"/>
    <mergeCell ref="W8:X8"/>
    <mergeCell ref="C7:D7"/>
    <mergeCell ref="F7:G7"/>
    <mergeCell ref="I7:K7"/>
    <mergeCell ref="O7:P7"/>
    <mergeCell ref="S7:T7"/>
    <mergeCell ref="U7:V7"/>
    <mergeCell ref="C10:D10"/>
    <mergeCell ref="I10:K10"/>
    <mergeCell ref="O10:P10"/>
    <mergeCell ref="S10:T10"/>
    <mergeCell ref="U10:V10"/>
    <mergeCell ref="C11:D11"/>
    <mergeCell ref="I11:K11"/>
    <mergeCell ref="O11:R11"/>
    <mergeCell ref="S11:V11"/>
    <mergeCell ref="C12:D12"/>
    <mergeCell ref="I12:K12"/>
    <mergeCell ref="O12:R12"/>
    <mergeCell ref="S12:V12"/>
    <mergeCell ref="C13:D13"/>
    <mergeCell ref="E13:F13"/>
    <mergeCell ref="G13:H13"/>
    <mergeCell ref="I13:K13"/>
    <mergeCell ref="O13:R13"/>
    <mergeCell ref="S13:V13"/>
    <mergeCell ref="B14:D14"/>
    <mergeCell ref="E14:H14"/>
    <mergeCell ref="I14:N14"/>
    <mergeCell ref="O14:Y14"/>
    <mergeCell ref="B15:D15"/>
    <mergeCell ref="I15:K15"/>
    <mergeCell ref="L15:N15"/>
    <mergeCell ref="O15:Q15"/>
    <mergeCell ref="S15:T15"/>
    <mergeCell ref="U15:V15"/>
    <mergeCell ref="B18:C18"/>
    <mergeCell ref="I18:K18"/>
    <mergeCell ref="L18:N18"/>
    <mergeCell ref="O18:Q18"/>
    <mergeCell ref="S18:T18"/>
    <mergeCell ref="U18:V18"/>
    <mergeCell ref="B16:C16"/>
    <mergeCell ref="I16:J16"/>
    <mergeCell ref="O16:Q16"/>
    <mergeCell ref="S16:T16"/>
    <mergeCell ref="U16:V16"/>
    <mergeCell ref="B17:C17"/>
    <mergeCell ref="I17:J17"/>
    <mergeCell ref="O17:Q17"/>
    <mergeCell ref="S17:T17"/>
    <mergeCell ref="U17:V17"/>
    <mergeCell ref="B19:C19"/>
    <mergeCell ref="I19:J19"/>
    <mergeCell ref="O19:Q19"/>
    <mergeCell ref="S19:T19"/>
    <mergeCell ref="U19:V19"/>
    <mergeCell ref="B20:C20"/>
    <mergeCell ref="I20:J20"/>
    <mergeCell ref="O20:Q20"/>
    <mergeCell ref="S20:T20"/>
    <mergeCell ref="U20:V20"/>
    <mergeCell ref="B21:C21"/>
    <mergeCell ref="I21:N21"/>
    <mergeCell ref="O21:Q21"/>
    <mergeCell ref="S21:T21"/>
    <mergeCell ref="U21:V21"/>
    <mergeCell ref="B22:H22"/>
    <mergeCell ref="O22:Q22"/>
    <mergeCell ref="S22:T22"/>
    <mergeCell ref="U22:V22"/>
    <mergeCell ref="B23:C23"/>
    <mergeCell ref="I23:J23"/>
    <mergeCell ref="O23:Q23"/>
    <mergeCell ref="S23:T23"/>
    <mergeCell ref="U23:V23"/>
    <mergeCell ref="B24:C24"/>
    <mergeCell ref="I24:J24"/>
    <mergeCell ref="O24:Q24"/>
    <mergeCell ref="S24:T24"/>
    <mergeCell ref="U24:V24"/>
    <mergeCell ref="B25:C25"/>
    <mergeCell ref="I25:J25"/>
    <mergeCell ref="O25:Q25"/>
    <mergeCell ref="S25:T25"/>
    <mergeCell ref="U25:V25"/>
    <mergeCell ref="B26:C26"/>
    <mergeCell ref="I26:J26"/>
    <mergeCell ref="O26:Q26"/>
    <mergeCell ref="S26:T26"/>
    <mergeCell ref="U26:V26"/>
    <mergeCell ref="B27:C27"/>
    <mergeCell ref="I27:J27"/>
    <mergeCell ref="O27:Q27"/>
    <mergeCell ref="S27:T27"/>
    <mergeCell ref="U27:V27"/>
    <mergeCell ref="B28:C28"/>
    <mergeCell ref="I28:J28"/>
    <mergeCell ref="O28:Q28"/>
    <mergeCell ref="S28:T28"/>
    <mergeCell ref="U28:V28"/>
    <mergeCell ref="B29:C29"/>
    <mergeCell ref="I29:J29"/>
    <mergeCell ref="O29:Q29"/>
    <mergeCell ref="S29:T29"/>
    <mergeCell ref="U29:V29"/>
    <mergeCell ref="B30:C30"/>
    <mergeCell ref="I30:J30"/>
    <mergeCell ref="O30:Q30"/>
    <mergeCell ref="S30:T30"/>
    <mergeCell ref="U30:V30"/>
    <mergeCell ref="B31:C31"/>
    <mergeCell ref="I31:J31"/>
    <mergeCell ref="O31:Q31"/>
    <mergeCell ref="S31:T31"/>
    <mergeCell ref="U31:V31"/>
    <mergeCell ref="B32:H32"/>
    <mergeCell ref="I32:J32"/>
    <mergeCell ref="O32:Q32"/>
    <mergeCell ref="S32:T32"/>
    <mergeCell ref="U32:V32"/>
    <mergeCell ref="B33:D33"/>
    <mergeCell ref="I33:J33"/>
    <mergeCell ref="O33:Q33"/>
    <mergeCell ref="S33:T33"/>
    <mergeCell ref="U33:V33"/>
    <mergeCell ref="B34:C34"/>
    <mergeCell ref="I34:J34"/>
    <mergeCell ref="O34:Q34"/>
    <mergeCell ref="S34:T34"/>
    <mergeCell ref="U34:V34"/>
    <mergeCell ref="B35:C35"/>
    <mergeCell ref="I35:K35"/>
    <mergeCell ref="O35:Q35"/>
    <mergeCell ref="S35:T35"/>
    <mergeCell ref="U35:V35"/>
    <mergeCell ref="B36:C36"/>
    <mergeCell ref="I36:N36"/>
    <mergeCell ref="O36:Q36"/>
    <mergeCell ref="S36:T36"/>
    <mergeCell ref="U36:V36"/>
    <mergeCell ref="U38:V38"/>
    <mergeCell ref="B39:H39"/>
    <mergeCell ref="I39:J39"/>
    <mergeCell ref="K39:L39"/>
    <mergeCell ref="O39:Q39"/>
    <mergeCell ref="S39:T39"/>
    <mergeCell ref="U39:V39"/>
    <mergeCell ref="B37:C37"/>
    <mergeCell ref="I37:L37"/>
    <mergeCell ref="O37:Q37"/>
    <mergeCell ref="S37:T37"/>
    <mergeCell ref="U37:V37"/>
    <mergeCell ref="B38:D38"/>
    <mergeCell ref="I38:J38"/>
    <mergeCell ref="K38:L38"/>
    <mergeCell ref="O38:Q38"/>
    <mergeCell ref="S38:T38"/>
    <mergeCell ref="B41:C41"/>
    <mergeCell ref="I41:J41"/>
    <mergeCell ref="K41:L41"/>
    <mergeCell ref="O41:Q41"/>
    <mergeCell ref="S41:T41"/>
    <mergeCell ref="U41:V41"/>
    <mergeCell ref="B40:C40"/>
    <mergeCell ref="I40:J40"/>
    <mergeCell ref="K40:L40"/>
    <mergeCell ref="O40:Q40"/>
    <mergeCell ref="S40:T40"/>
    <mergeCell ref="U40:V40"/>
    <mergeCell ref="B43:H43"/>
    <mergeCell ref="I43:J43"/>
    <mergeCell ref="K43:L43"/>
    <mergeCell ref="O43:Q43"/>
    <mergeCell ref="S43:T43"/>
    <mergeCell ref="U43:V43"/>
    <mergeCell ref="B42:C42"/>
    <mergeCell ref="I42:J42"/>
    <mergeCell ref="K42:L42"/>
    <mergeCell ref="O42:Q42"/>
    <mergeCell ref="S42:T42"/>
    <mergeCell ref="U42:V42"/>
    <mergeCell ref="B45:C45"/>
    <mergeCell ref="I45:J45"/>
    <mergeCell ref="K45:L45"/>
    <mergeCell ref="O45:Q45"/>
    <mergeCell ref="S45:T45"/>
    <mergeCell ref="U45:V45"/>
    <mergeCell ref="B44:C44"/>
    <mergeCell ref="I44:J44"/>
    <mergeCell ref="K44:L44"/>
    <mergeCell ref="O44:Q44"/>
    <mergeCell ref="S44:T44"/>
    <mergeCell ref="U44:V44"/>
    <mergeCell ref="B47:C47"/>
    <mergeCell ref="I47:J47"/>
    <mergeCell ref="K47:L47"/>
    <mergeCell ref="O47:Q47"/>
    <mergeCell ref="S47:T47"/>
    <mergeCell ref="U47:V47"/>
    <mergeCell ref="B46:C46"/>
    <mergeCell ref="I46:J46"/>
    <mergeCell ref="K46:L46"/>
    <mergeCell ref="O46:Q46"/>
    <mergeCell ref="S46:T46"/>
    <mergeCell ref="U46:V46"/>
    <mergeCell ref="B48:C48"/>
    <mergeCell ref="I48:J48"/>
    <mergeCell ref="K48:L48"/>
    <mergeCell ref="O48:Y48"/>
    <mergeCell ref="B49:C49"/>
    <mergeCell ref="I49:J49"/>
    <mergeCell ref="K49:L49"/>
    <mergeCell ref="O49:T49"/>
    <mergeCell ref="U49:V49"/>
    <mergeCell ref="B52:C52"/>
    <mergeCell ref="K52:L52"/>
    <mergeCell ref="O52:V52"/>
    <mergeCell ref="B53:C53"/>
    <mergeCell ref="I53:J53"/>
    <mergeCell ref="K53:L53"/>
    <mergeCell ref="O53:V53"/>
    <mergeCell ref="B50:C50"/>
    <mergeCell ref="I50:N50"/>
    <mergeCell ref="O50:V50"/>
    <mergeCell ref="B51:C51"/>
    <mergeCell ref="I51:N51"/>
    <mergeCell ref="O51:V51"/>
    <mergeCell ref="B56:C56"/>
    <mergeCell ref="I56:J56"/>
    <mergeCell ref="K56:L56"/>
    <mergeCell ref="O56:V56"/>
    <mergeCell ref="B57:C57"/>
    <mergeCell ref="I57:N57"/>
    <mergeCell ref="O57:V57"/>
    <mergeCell ref="B54:C54"/>
    <mergeCell ref="I54:J54"/>
    <mergeCell ref="K54:L54"/>
    <mergeCell ref="O54:S54"/>
    <mergeCell ref="U54:Y54"/>
    <mergeCell ref="B55:H55"/>
    <mergeCell ref="I55:J55"/>
    <mergeCell ref="K55:L55"/>
    <mergeCell ref="O55:Y55"/>
    <mergeCell ref="B60:C60"/>
    <mergeCell ref="I60:N60"/>
    <mergeCell ref="O60:V60"/>
    <mergeCell ref="B61:C61"/>
    <mergeCell ref="I61:K61"/>
    <mergeCell ref="O61:V61"/>
    <mergeCell ref="B58:C58"/>
    <mergeCell ref="I58:K58"/>
    <mergeCell ref="L58:M58"/>
    <mergeCell ref="O58:V58"/>
    <mergeCell ref="B59:C59"/>
    <mergeCell ref="I59:K59"/>
    <mergeCell ref="L59:M59"/>
    <mergeCell ref="O59:V59"/>
    <mergeCell ref="B64:C64"/>
    <mergeCell ref="I64:J64"/>
    <mergeCell ref="O64:V64"/>
    <mergeCell ref="B65:C65"/>
    <mergeCell ref="I65:J65"/>
    <mergeCell ref="O65:V65"/>
    <mergeCell ref="B62:C62"/>
    <mergeCell ref="I62:K62"/>
    <mergeCell ref="O62:V62"/>
    <mergeCell ref="B63:C63"/>
    <mergeCell ref="I63:N63"/>
    <mergeCell ref="O63:V63"/>
    <mergeCell ref="B68:C68"/>
    <mergeCell ref="I68:J68"/>
    <mergeCell ref="O68:V68"/>
    <mergeCell ref="B69:C69"/>
    <mergeCell ref="I69:N69"/>
    <mergeCell ref="O69:V69"/>
    <mergeCell ref="B66:C66"/>
    <mergeCell ref="I66:J66"/>
    <mergeCell ref="O66:V66"/>
    <mergeCell ref="B67:C67"/>
    <mergeCell ref="I67:J67"/>
    <mergeCell ref="O67:V67"/>
    <mergeCell ref="B72:C72"/>
    <mergeCell ref="I72:N72"/>
    <mergeCell ref="O72:V72"/>
    <mergeCell ref="B73:C73"/>
    <mergeCell ref="I73:J73"/>
    <mergeCell ref="K73:L73"/>
    <mergeCell ref="M73:N73"/>
    <mergeCell ref="O73:V73"/>
    <mergeCell ref="B70:C70"/>
    <mergeCell ref="I70:J70"/>
    <mergeCell ref="O70:V70"/>
    <mergeCell ref="B71:C71"/>
    <mergeCell ref="I71:J71"/>
    <mergeCell ref="O71:V71"/>
    <mergeCell ref="B76:C76"/>
    <mergeCell ref="I76:J76"/>
    <mergeCell ref="K76:L76"/>
    <mergeCell ref="M76:N76"/>
    <mergeCell ref="O76:S76"/>
    <mergeCell ref="T76:Y76"/>
    <mergeCell ref="B74:C74"/>
    <mergeCell ref="I74:J74"/>
    <mergeCell ref="K74:L74"/>
    <mergeCell ref="M74:N74"/>
    <mergeCell ref="O74:V74"/>
    <mergeCell ref="B75:C75"/>
    <mergeCell ref="I75:J75"/>
    <mergeCell ref="K75:L75"/>
    <mergeCell ref="M75:N75"/>
    <mergeCell ref="O75:V75"/>
    <mergeCell ref="C78:N78"/>
    <mergeCell ref="O78:R78"/>
    <mergeCell ref="T78:Y78"/>
    <mergeCell ref="B79:N79"/>
    <mergeCell ref="O79:Q79"/>
    <mergeCell ref="T79:W79"/>
    <mergeCell ref="B77:C77"/>
    <mergeCell ref="I77:J77"/>
    <mergeCell ref="K77:L77"/>
    <mergeCell ref="M77:N77"/>
    <mergeCell ref="O77:R77"/>
    <mergeCell ref="T77:Y77"/>
    <mergeCell ref="B82:N82"/>
    <mergeCell ref="O82:Q82"/>
    <mergeCell ref="T82:W82"/>
    <mergeCell ref="B83:N83"/>
    <mergeCell ref="O83:Q83"/>
    <mergeCell ref="T83:W83"/>
    <mergeCell ref="B80:N80"/>
    <mergeCell ref="O80:Q80"/>
    <mergeCell ref="T80:W80"/>
    <mergeCell ref="B81:N81"/>
    <mergeCell ref="O81:Q81"/>
    <mergeCell ref="T81:W81"/>
    <mergeCell ref="B86:N86"/>
    <mergeCell ref="O86:Q86"/>
    <mergeCell ref="T86:W86"/>
    <mergeCell ref="B87:N87"/>
    <mergeCell ref="O87:Q87"/>
    <mergeCell ref="T87:W87"/>
    <mergeCell ref="B84:E84"/>
    <mergeCell ref="F84:N84"/>
    <mergeCell ref="O84:Q84"/>
    <mergeCell ref="T84:W84"/>
    <mergeCell ref="B85:N85"/>
    <mergeCell ref="O85:Q85"/>
    <mergeCell ref="T85:W85"/>
    <mergeCell ref="B91:N91"/>
    <mergeCell ref="T91:W91"/>
    <mergeCell ref="B92:N92"/>
    <mergeCell ref="T92:W92"/>
    <mergeCell ref="B93:N93"/>
    <mergeCell ref="T93:W93"/>
    <mergeCell ref="B88:N88"/>
    <mergeCell ref="T88:W88"/>
    <mergeCell ref="B89:N89"/>
    <mergeCell ref="T89:W89"/>
    <mergeCell ref="B90:N90"/>
    <mergeCell ref="T90:W90"/>
    <mergeCell ref="B97:N97"/>
    <mergeCell ref="T97:W97"/>
    <mergeCell ref="B98:N98"/>
    <mergeCell ref="T98:W98"/>
    <mergeCell ref="D99:N99"/>
    <mergeCell ref="T99:W99"/>
    <mergeCell ref="B94:N94"/>
    <mergeCell ref="T94:W94"/>
    <mergeCell ref="B95:N95"/>
    <mergeCell ref="T95:W95"/>
    <mergeCell ref="B96:N96"/>
    <mergeCell ref="T96:W96"/>
    <mergeCell ref="B102:D102"/>
    <mergeCell ref="E102:Y102"/>
    <mergeCell ref="B103:C103"/>
    <mergeCell ref="D103:G103"/>
    <mergeCell ref="H103:I103"/>
    <mergeCell ref="J103:O103"/>
    <mergeCell ref="Q103:R103"/>
    <mergeCell ref="S103:Y103"/>
    <mergeCell ref="B100:C100"/>
    <mergeCell ref="D100:N100"/>
    <mergeCell ref="T100:W100"/>
    <mergeCell ref="B101:C101"/>
    <mergeCell ref="D101:N101"/>
    <mergeCell ref="T101:W101"/>
  </mergeCells>
  <dataValidations count="37">
    <dataValidation type="list" allowBlank="1" showInputMessage="1" showErrorMessage="1" errorTitle="Use Pickup lIST" error="Donot type the product name, but use the_x000a_pick up list." sqref="O50:V53">
      <formula1>Mud_brine_rcvd_ret</formula1>
    </dataValidation>
    <dataValidation type="custom" errorStyle="warning" allowBlank="1" showInputMessage="1" showErrorMessage="1" errorTitle="Wrong value" error="Wrong Value, Volume Should Be Positive Number" sqref="W50:X53">
      <formula1>W50&gt;=0</formula1>
    </dataValidation>
    <dataValidation type="custom" errorStyle="warning" allowBlank="1" showInputMessage="1" showErrorMessage="1" errorTitle="Negative Progress" error="Check Today and Previous Day TMD" sqref="Y7">
      <formula1>Y13&gt;0</formula1>
    </dataValidation>
    <dataValidation type="custom" allowBlank="1" showInputMessage="1" showErrorMessage="1" errorTitle="Warning Message" error="The timing sum should be less than 24hrs_x000a_" sqref="L13">
      <formula1>L13&gt;=0</formula1>
    </dataValidation>
    <dataValidation type="list" allowBlank="1" showInputMessage="1" showErrorMessage="1" sqref="I24:I34">
      <formula1>bha</formula1>
    </dataValidation>
    <dataValidation type="list" allowBlank="1" showInputMessage="1" showErrorMessage="1" sqref="O8:O10">
      <formula1>csg_od_weight</formula1>
    </dataValidation>
    <dataValidation type="custom" errorStyle="warning" allowBlank="1" showInputMessage="1" showErrorMessage="1" errorTitle="Warning Message" error="The timing sum should be less than 24hrs" sqref="L12">
      <formula1>L7+L8+L9+L10+L11+L12&lt;=24</formula1>
    </dataValidation>
    <dataValidation type="custom" errorStyle="warning" allowBlank="1" showInputMessage="1" showErrorMessage="1" errorTitle="Warning Message" error="The timing sum should be less than 24hrs" sqref="L11">
      <formula1>L7+L8+L9+L10+L11&lt;=24</formula1>
    </dataValidation>
    <dataValidation type="custom" errorStyle="warning" allowBlank="1" showInputMessage="1" showErrorMessage="1" errorTitle="Warning Message" error="The timing sum should be less than 24hrs" sqref="L10">
      <formula1>L7+L8+L9+L10&lt;=24</formula1>
    </dataValidation>
    <dataValidation type="custom" errorStyle="warning" allowBlank="1" showInputMessage="1" showErrorMessage="1" errorTitle="Warning Message" error="The timing sum should be less than 24hrs" sqref="L8">
      <formula1>L7+L8&lt;=24</formula1>
    </dataValidation>
    <dataValidation type="custom" errorStyle="warning" allowBlank="1" showInputMessage="1" showErrorMessage="1" errorTitle="Warning Message" error="The timing sum should be less than 24hrs" sqref="L9">
      <formula1>L7+L8+L9&lt;=24</formula1>
    </dataValidation>
    <dataValidation type="custom" allowBlank="1" showInputMessage="1" showErrorMessage="1" errorTitle="ID &gt; ID" error="ID con not be greater than ID" sqref="L34">
      <formula1>L34&gt;M34</formula1>
    </dataValidation>
    <dataValidation type="decimal" allowBlank="1" showInputMessage="1" showErrorMessage="1" sqref="N26">
      <formula1>0</formula1>
      <formula2>100000</formula2>
    </dataValidation>
    <dataValidation type="list" allowBlank="1" showInputMessage="1" showErrorMessage="1" sqref="O57:V75">
      <formula1>srvc_trans</formula1>
    </dataValidation>
    <dataValidation type="list" allowBlank="1" showInputMessage="1" showErrorMessage="1" errorTitle="Use Pickup List" error="Donot type the product name, but use the pick up list." sqref="O16:Q44">
      <formula1>product</formula1>
    </dataValidation>
    <dataValidation type="list" allowBlank="1" showInputMessage="1" showErrorMessage="1" sqref="C13:D13">
      <formula1>INDIRECT(C12)</formula1>
    </dataValidation>
    <dataValidation type="custom" errorStyle="warning" allowBlank="1" showInputMessage="1" showErrorMessage="1" errorTitle="Negative Inventory" error="Negative Inventory for this product / item" sqref="R44">
      <formula1>X44&gt;=0</formula1>
    </dataValidation>
    <dataValidation type="list" allowBlank="1" showInputMessage="1" showErrorMessage="1" sqref="C11">
      <formula1>yard</formula1>
    </dataValidation>
    <dataValidation type="list" allowBlank="1" showInputMessage="1" showErrorMessage="1" sqref="H5">
      <formula1>INDIRECT($H$4)</formula1>
    </dataValidation>
    <dataValidation type="list" showInputMessage="1" showErrorMessage="1" sqref="F7">
      <formula1>Bit_Size</formula1>
    </dataValidation>
    <dataValidation type="list" allowBlank="1" showInputMessage="1" showErrorMessage="1" sqref="C12:D12">
      <formula1>contractor_name</formula1>
    </dataValidation>
    <dataValidation type="decimal" operator="greaterThanOrEqual" allowBlank="1" showInputMessage="1" showErrorMessage="1" sqref="E51:H51 E53:H54">
      <formula1>0</formula1>
    </dataValidation>
    <dataValidation type="decimal" allowBlank="1" showInputMessage="1" showErrorMessage="1" sqref="E50:H50">
      <formula1>2.55</formula1>
      <formula2>4.2</formula2>
    </dataValidation>
    <dataValidation type="list" allowBlank="1" showInputMessage="1" showErrorMessage="1" sqref="H4">
      <formula1>mud_type</formula1>
    </dataValidation>
    <dataValidation allowBlank="1" showInputMessage="1" showErrorMessage="1" errorTitle="TVD &gt; TMD" error="TVD should be equal to or less than TMD" sqref="Y8"/>
    <dataValidation type="decimal" allowBlank="1" showInputMessage="1" showErrorMessage="1" sqref="N53:N56 N62">
      <formula1>0</formula1>
      <formula2>24</formula2>
    </dataValidation>
    <dataValidation type="decimal" allowBlank="1" showInputMessage="1" showErrorMessage="1" promptTitle="Erreur" prompt="doit être &lt; à 26%" sqref="E67:H67">
      <formula1>0</formula1>
      <formula2>26</formula2>
    </dataValidation>
    <dataValidation type="custom" allowBlank="1" showInputMessage="1" showErrorMessage="1" errorTitle="ID &gt; OD" error="ID con not be greater than ID" sqref="M34">
      <formula1>M34&lt;L34</formula1>
    </dataValidation>
    <dataValidation type="custom" errorStyle="warning" allowBlank="1" showInputMessage="1" showErrorMessage="1" errorTitle="ASG Out of range" error="ASG should be in the range 2.6 - 4.2 sg._x000a_Check the retort data." sqref="E45:H45">
      <formula1>E50&gt;2.6</formula1>
    </dataValidation>
    <dataValidation type="custom" errorStyle="warning" allowBlank="1" showInputMessage="1" showErrorMessage="1" errorTitle="Negative Inventory" error="Negative Inventory for this product / item" sqref="U16:V47 U49 W16:W44">
      <formula1>X16&gt;=0</formula1>
    </dataValidation>
    <dataValidation type="list" allowBlank="1" showInputMessage="1" showErrorMessage="1" sqref="C9:D9">
      <formula1>field</formula1>
    </dataValidation>
    <dataValidation type="list" allowBlank="1" showInputMessage="1" showErrorMessage="1" sqref="I23:J23">
      <formula1>#REF!</formula1>
    </dataValidation>
    <dataValidation type="list" allowBlank="1" showInputMessage="1" showErrorMessage="1" sqref="I7:K7">
      <formula1>#REF!</formula1>
    </dataValidation>
    <dataValidation type="list" allowBlank="1" showInputMessage="1" showErrorMessage="1" sqref="I8:K13">
      <formula1>#REF!</formula1>
    </dataValidation>
    <dataValidation type="list" allowBlank="1" showInputMessage="1" showErrorMessage="1" sqref="L38 K38:K49">
      <formula1>#REF!</formula1>
    </dataValidation>
    <dataValidation type="list" allowBlank="1" showInputMessage="1" showErrorMessage="1" sqref="F8">
      <formula1>#REF!</formula1>
    </dataValidation>
    <dataValidation type="custom" errorStyle="warning" allowBlank="1" showInputMessage="1" showErrorMessage="1" errorTitle="Negative Inventory" error="Negative Inventory for this product / item" sqref="W45:W47">
      <formula1>#REF!&gt;=0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9"/>
  <dimension ref="B1:AA392"/>
  <sheetViews>
    <sheetView topLeftCell="E12" zoomScale="85" zoomScaleNormal="85" workbookViewId="0">
      <selection activeCell="AE25" sqref="AE25"/>
    </sheetView>
  </sheetViews>
  <sheetFormatPr baseColWidth="10" defaultColWidth="9.140625" defaultRowHeight="10.5" x14ac:dyDescent="0.25"/>
  <cols>
    <col min="1" max="1" width="2.28515625" style="1" customWidth="1"/>
    <col min="2" max="2" width="10.42578125" style="1" customWidth="1"/>
    <col min="3" max="3" width="6.7109375" style="1" customWidth="1"/>
    <col min="4" max="4" width="9.85546875" style="1" customWidth="1"/>
    <col min="5" max="5" width="8.7109375" style="1" customWidth="1"/>
    <col min="6" max="6" width="9.140625" style="1" customWidth="1"/>
    <col min="7" max="7" width="9" style="1" customWidth="1"/>
    <col min="8" max="8" width="9.42578125" style="1" customWidth="1"/>
    <col min="9" max="9" width="9.140625" style="1"/>
    <col min="10" max="10" width="2.5703125" style="1" customWidth="1"/>
    <col min="11" max="11" width="9.140625" style="1" bestFit="1" customWidth="1"/>
    <col min="12" max="12" width="9" style="1" bestFit="1" customWidth="1"/>
    <col min="13" max="13" width="10.28515625" style="1" customWidth="1"/>
    <col min="14" max="14" width="11" style="1" customWidth="1"/>
    <col min="15" max="15" width="12.7109375" style="1" customWidth="1"/>
    <col min="16" max="16" width="3.42578125" style="1" customWidth="1"/>
    <col min="17" max="17" width="9.140625" style="1" customWidth="1"/>
    <col min="18" max="18" width="10" style="1" customWidth="1"/>
    <col min="19" max="19" width="8" style="1" customWidth="1"/>
    <col min="20" max="20" width="1.85546875" style="1" customWidth="1"/>
    <col min="21" max="21" width="2.28515625" style="1" customWidth="1"/>
    <col min="22" max="22" width="7.7109375" style="1" customWidth="1"/>
    <col min="23" max="23" width="9.140625" style="1" customWidth="1"/>
    <col min="24" max="24" width="9.42578125" style="1" customWidth="1"/>
    <col min="25" max="25" width="12.140625" style="1" customWidth="1"/>
    <col min="26" max="27" width="8" style="150" hidden="1" customWidth="1"/>
    <col min="28" max="16384" width="9.140625" style="1"/>
  </cols>
  <sheetData>
    <row r="1" spans="2:27" ht="11.25" thickBot="1" x14ac:dyDescent="0.3"/>
    <row r="2" spans="2:27" ht="17.25" customHeight="1" x14ac:dyDescent="0.25">
      <c r="B2" s="155"/>
      <c r="C2" s="156"/>
      <c r="D2" s="157"/>
      <c r="E2" s="158"/>
      <c r="F2" s="159"/>
      <c r="G2" s="159"/>
      <c r="H2" s="613"/>
      <c r="I2" s="613"/>
      <c r="J2" s="613"/>
      <c r="K2" s="613"/>
      <c r="L2" s="613"/>
      <c r="M2" s="613"/>
      <c r="N2" s="613"/>
      <c r="O2" s="613"/>
      <c r="P2" s="244"/>
      <c r="Q2" s="159"/>
      <c r="R2" s="245"/>
      <c r="S2" s="615" t="s">
        <v>0</v>
      </c>
      <c r="T2" s="616"/>
      <c r="U2" s="616"/>
      <c r="V2" s="617"/>
      <c r="W2" s="617"/>
      <c r="X2" s="246"/>
      <c r="Y2" s="247"/>
      <c r="Z2" s="248"/>
      <c r="AA2" s="248"/>
    </row>
    <row r="3" spans="2:27" ht="18" customHeight="1" x14ac:dyDescent="0.25">
      <c r="B3" s="160"/>
      <c r="C3" s="161"/>
      <c r="D3" s="162"/>
      <c r="E3" s="163"/>
      <c r="F3" s="163"/>
      <c r="G3" s="163"/>
      <c r="H3" s="614"/>
      <c r="I3" s="614"/>
      <c r="J3" s="614"/>
      <c r="K3" s="614"/>
      <c r="L3" s="614"/>
      <c r="M3" s="614"/>
      <c r="N3" s="614"/>
      <c r="O3" s="614"/>
      <c r="P3" s="249"/>
      <c r="Q3" s="163"/>
      <c r="R3" s="250"/>
      <c r="S3" s="563" t="s">
        <v>1</v>
      </c>
      <c r="T3" s="564"/>
      <c r="U3" s="564"/>
      <c r="V3" s="608"/>
      <c r="W3" s="608"/>
      <c r="X3" s="251"/>
      <c r="Y3" s="252"/>
      <c r="Z3" s="248"/>
      <c r="AA3" s="248"/>
    </row>
    <row r="4" spans="2:27" ht="18" customHeight="1" x14ac:dyDescent="0.25">
      <c r="B4" s="160"/>
      <c r="C4" s="164" t="s">
        <v>2</v>
      </c>
      <c r="D4" s="162"/>
      <c r="E4" s="165"/>
      <c r="F4" s="165"/>
      <c r="G4" s="165"/>
      <c r="H4" s="605"/>
      <c r="I4" s="605"/>
      <c r="J4" s="605"/>
      <c r="K4" s="605"/>
      <c r="L4" s="605"/>
      <c r="M4" s="605"/>
      <c r="N4" s="605"/>
      <c r="O4" s="605"/>
      <c r="P4" s="253"/>
      <c r="Q4" s="165"/>
      <c r="R4" s="254"/>
      <c r="S4" s="606" t="s">
        <v>3</v>
      </c>
      <c r="T4" s="607"/>
      <c r="U4" s="607"/>
      <c r="V4" s="608"/>
      <c r="W4" s="608"/>
      <c r="X4" s="251"/>
      <c r="Y4" s="252"/>
      <c r="Z4" s="248"/>
      <c r="AA4" s="248"/>
    </row>
    <row r="5" spans="2:27" ht="21" customHeight="1" thickBot="1" x14ac:dyDescent="0.3">
      <c r="B5" s="166"/>
      <c r="C5" s="167"/>
      <c r="D5" s="168"/>
      <c r="E5" s="169"/>
      <c r="F5" s="3"/>
      <c r="G5" s="170"/>
      <c r="H5" s="609"/>
      <c r="I5" s="609"/>
      <c r="J5" s="609"/>
      <c r="K5" s="609"/>
      <c r="L5" s="609"/>
      <c r="M5" s="609"/>
      <c r="N5" s="609"/>
      <c r="O5" s="609"/>
      <c r="P5" s="255"/>
      <c r="Q5" s="170"/>
      <c r="R5" s="256"/>
      <c r="S5" s="610" t="s">
        <v>4</v>
      </c>
      <c r="T5" s="611"/>
      <c r="U5" s="611"/>
      <c r="V5" s="612"/>
      <c r="W5" s="612"/>
      <c r="X5" s="257"/>
      <c r="Y5" s="258"/>
      <c r="Z5" s="248"/>
      <c r="AA5" s="248"/>
    </row>
    <row r="6" spans="2:27" s="259" customFormat="1" ht="15.6" customHeight="1" x14ac:dyDescent="0.25">
      <c r="B6" s="601"/>
      <c r="C6" s="602"/>
      <c r="D6" s="603"/>
      <c r="E6" s="435"/>
      <c r="F6" s="435"/>
      <c r="G6" s="435"/>
      <c r="H6" s="436"/>
      <c r="I6" s="434"/>
      <c r="J6" s="435"/>
      <c r="K6" s="435"/>
      <c r="L6" s="436"/>
      <c r="M6" s="434"/>
      <c r="N6" s="436"/>
      <c r="O6" s="601"/>
      <c r="P6" s="602"/>
      <c r="Q6" s="602"/>
      <c r="R6" s="602"/>
      <c r="S6" s="602"/>
      <c r="T6" s="602"/>
      <c r="U6" s="602"/>
      <c r="V6" s="604"/>
      <c r="W6" s="434"/>
      <c r="X6" s="435"/>
      <c r="Y6" s="436"/>
      <c r="Z6" s="248"/>
      <c r="AA6" s="248"/>
    </row>
    <row r="7" spans="2:27" ht="15.6" customHeight="1" x14ac:dyDescent="0.25">
      <c r="B7" s="171"/>
      <c r="C7" s="479"/>
      <c r="D7" s="592"/>
      <c r="E7" s="4"/>
      <c r="F7" s="593"/>
      <c r="G7" s="594"/>
      <c r="H7" s="5"/>
      <c r="I7" s="595"/>
      <c r="J7" s="596"/>
      <c r="K7" s="596"/>
      <c r="L7" s="6"/>
      <c r="M7" s="7"/>
      <c r="N7" s="8"/>
      <c r="O7" s="597"/>
      <c r="P7" s="598"/>
      <c r="Q7" s="9"/>
      <c r="R7" s="10"/>
      <c r="S7" s="599"/>
      <c r="T7" s="599"/>
      <c r="U7" s="599"/>
      <c r="V7" s="600"/>
      <c r="W7" s="450"/>
      <c r="X7" s="452"/>
      <c r="Y7" s="11"/>
      <c r="Z7" s="260"/>
      <c r="AA7" s="261"/>
    </row>
    <row r="8" spans="2:27" ht="15.6" customHeight="1" x14ac:dyDescent="0.25">
      <c r="B8" s="12"/>
      <c r="C8" s="583"/>
      <c r="D8" s="584"/>
      <c r="E8" s="13"/>
      <c r="F8" s="14"/>
      <c r="G8" s="15"/>
      <c r="H8" s="172"/>
      <c r="I8" s="560"/>
      <c r="J8" s="561"/>
      <c r="K8" s="562"/>
      <c r="L8" s="16"/>
      <c r="M8" s="17"/>
      <c r="N8" s="18"/>
      <c r="O8" s="585"/>
      <c r="P8" s="586"/>
      <c r="Q8" s="19"/>
      <c r="R8" s="20"/>
      <c r="S8" s="587"/>
      <c r="T8" s="587"/>
      <c r="U8" s="588"/>
      <c r="V8" s="589"/>
      <c r="W8" s="590"/>
      <c r="X8" s="591"/>
      <c r="Y8" s="21"/>
      <c r="Z8" s="261"/>
      <c r="AA8" s="261"/>
    </row>
    <row r="9" spans="2:27" ht="15.6" customHeight="1" x14ac:dyDescent="0.25">
      <c r="B9" s="173"/>
      <c r="C9" s="423"/>
      <c r="D9" s="559"/>
      <c r="E9" s="174"/>
      <c r="F9" s="22"/>
      <c r="G9" s="175"/>
      <c r="H9" s="23"/>
      <c r="I9" s="560"/>
      <c r="J9" s="561"/>
      <c r="K9" s="562"/>
      <c r="L9" s="16"/>
      <c r="M9" s="17"/>
      <c r="N9" s="24"/>
      <c r="O9" s="574"/>
      <c r="P9" s="503"/>
      <c r="Q9" s="19"/>
      <c r="R9" s="20"/>
      <c r="S9" s="575"/>
      <c r="T9" s="576"/>
      <c r="U9" s="575"/>
      <c r="V9" s="577"/>
      <c r="W9" s="581"/>
      <c r="X9" s="582"/>
      <c r="Y9" s="21"/>
      <c r="Z9" s="261"/>
      <c r="AA9" s="248"/>
    </row>
    <row r="10" spans="2:27" ht="15.6" customHeight="1" x14ac:dyDescent="0.25">
      <c r="B10" s="25"/>
      <c r="C10" s="423"/>
      <c r="D10" s="559"/>
      <c r="E10" s="13"/>
      <c r="F10" s="172"/>
      <c r="G10" s="15"/>
      <c r="H10" s="172"/>
      <c r="I10" s="560"/>
      <c r="J10" s="561"/>
      <c r="K10" s="562"/>
      <c r="L10" s="16"/>
      <c r="M10" s="17"/>
      <c r="N10" s="26"/>
      <c r="O10" s="574"/>
      <c r="P10" s="503"/>
      <c r="Q10" s="19"/>
      <c r="R10" s="20"/>
      <c r="S10" s="575"/>
      <c r="T10" s="576"/>
      <c r="U10" s="575"/>
      <c r="V10" s="577"/>
      <c r="W10" s="27"/>
      <c r="X10" s="28"/>
      <c r="Y10" s="29"/>
      <c r="AA10" s="248"/>
    </row>
    <row r="11" spans="2:27" ht="15.6" customHeight="1" x14ac:dyDescent="0.25">
      <c r="B11" s="173"/>
      <c r="C11" s="423"/>
      <c r="D11" s="559"/>
      <c r="E11" s="176"/>
      <c r="F11" s="177"/>
      <c r="G11" s="176"/>
      <c r="H11" s="178"/>
      <c r="I11" s="560"/>
      <c r="J11" s="561"/>
      <c r="K11" s="562"/>
      <c r="L11" s="16"/>
      <c r="M11" s="17"/>
      <c r="N11" s="179"/>
      <c r="O11" s="578"/>
      <c r="P11" s="579"/>
      <c r="Q11" s="579"/>
      <c r="R11" s="580"/>
      <c r="S11" s="566"/>
      <c r="T11" s="567"/>
      <c r="U11" s="567"/>
      <c r="V11" s="568"/>
      <c r="W11" s="27"/>
      <c r="X11" s="28"/>
      <c r="Y11" s="29"/>
      <c r="Z11" s="262">
        <v>0</v>
      </c>
      <c r="AA11" s="262"/>
    </row>
    <row r="12" spans="2:27" ht="15.6" customHeight="1" x14ac:dyDescent="0.25">
      <c r="B12" s="173"/>
      <c r="C12" s="423"/>
      <c r="D12" s="559"/>
      <c r="E12" s="13"/>
      <c r="F12" s="30"/>
      <c r="G12" s="15"/>
      <c r="H12" s="30"/>
      <c r="I12" s="560"/>
      <c r="J12" s="561"/>
      <c r="K12" s="562"/>
      <c r="L12" s="16"/>
      <c r="M12" s="17"/>
      <c r="N12" s="31"/>
      <c r="O12" s="563"/>
      <c r="P12" s="564"/>
      <c r="Q12" s="564"/>
      <c r="R12" s="565"/>
      <c r="S12" s="566"/>
      <c r="T12" s="567"/>
      <c r="U12" s="567"/>
      <c r="V12" s="568"/>
      <c r="W12" s="25"/>
      <c r="X12" s="13"/>
      <c r="Y12" s="21"/>
      <c r="Z12" s="263">
        <v>0</v>
      </c>
      <c r="AA12" s="262"/>
    </row>
    <row r="13" spans="2:27" ht="15.6" customHeight="1" thickBot="1" x14ac:dyDescent="0.3">
      <c r="B13" s="180"/>
      <c r="C13" s="458"/>
      <c r="D13" s="569"/>
      <c r="E13" s="570"/>
      <c r="F13" s="571"/>
      <c r="G13" s="572"/>
      <c r="H13" s="573"/>
      <c r="I13" s="560"/>
      <c r="J13" s="561"/>
      <c r="K13" s="562"/>
      <c r="L13" s="32"/>
      <c r="M13" s="17"/>
      <c r="N13" s="31"/>
      <c r="O13" s="563"/>
      <c r="P13" s="564"/>
      <c r="Q13" s="564"/>
      <c r="R13" s="565"/>
      <c r="S13" s="566"/>
      <c r="T13" s="567"/>
      <c r="U13" s="567"/>
      <c r="V13" s="568"/>
      <c r="W13" s="33"/>
      <c r="X13" s="34"/>
      <c r="Y13" s="35"/>
      <c r="Z13" s="264" t="s">
        <v>2</v>
      </c>
      <c r="AA13" s="265">
        <v>0</v>
      </c>
    </row>
    <row r="14" spans="2:27" s="259" customFormat="1" ht="15.6" customHeight="1" x14ac:dyDescent="0.25">
      <c r="B14" s="543"/>
      <c r="C14" s="544"/>
      <c r="D14" s="544"/>
      <c r="E14" s="545"/>
      <c r="F14" s="544"/>
      <c r="G14" s="544"/>
      <c r="H14" s="546"/>
      <c r="I14" s="547"/>
      <c r="J14" s="548"/>
      <c r="K14" s="548"/>
      <c r="L14" s="548"/>
      <c r="M14" s="548"/>
      <c r="N14" s="548"/>
      <c r="O14" s="475" t="s">
        <v>6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91"/>
      <c r="Z14" s="304"/>
      <c r="AA14" s="264"/>
    </row>
    <row r="15" spans="2:27" ht="15.6" customHeight="1" x14ac:dyDescent="0.25">
      <c r="B15" s="549"/>
      <c r="C15" s="550"/>
      <c r="D15" s="551"/>
      <c r="E15" s="181"/>
      <c r="F15" s="182"/>
      <c r="G15" s="182"/>
      <c r="H15" s="183"/>
      <c r="I15" s="441"/>
      <c r="J15" s="442"/>
      <c r="K15" s="448"/>
      <c r="L15" s="552"/>
      <c r="M15" s="553"/>
      <c r="N15" s="554"/>
      <c r="O15" s="555" t="s">
        <v>7</v>
      </c>
      <c r="P15" s="556"/>
      <c r="Q15" s="557"/>
      <c r="R15" s="36" t="s">
        <v>8</v>
      </c>
      <c r="S15" s="558" t="s">
        <v>9</v>
      </c>
      <c r="T15" s="557"/>
      <c r="U15" s="558" t="s">
        <v>10</v>
      </c>
      <c r="V15" s="557"/>
      <c r="W15" s="36" t="s">
        <v>11</v>
      </c>
      <c r="X15" s="36" t="s">
        <v>12</v>
      </c>
      <c r="Y15" s="37" t="s">
        <v>13</v>
      </c>
      <c r="Z15" s="305"/>
      <c r="AA15" s="305"/>
    </row>
    <row r="16" spans="2:27" ht="15.6" customHeight="1" x14ac:dyDescent="0.25">
      <c r="B16" s="465"/>
      <c r="C16" s="466"/>
      <c r="D16" s="39"/>
      <c r="E16" s="184"/>
      <c r="F16" s="185"/>
      <c r="G16" s="185"/>
      <c r="H16" s="186"/>
      <c r="I16" s="413"/>
      <c r="J16" s="414"/>
      <c r="K16" s="40"/>
      <c r="L16" s="41"/>
      <c r="M16" s="41"/>
      <c r="N16" s="42"/>
      <c r="O16" s="499" t="s">
        <v>81</v>
      </c>
      <c r="P16" s="500"/>
      <c r="Q16" s="501"/>
      <c r="R16" s="43"/>
      <c r="S16" s="539"/>
      <c r="T16" s="540"/>
      <c r="U16" s="539"/>
      <c r="V16" s="540"/>
      <c r="W16" s="43"/>
      <c r="X16" s="44" t="s">
        <v>2</v>
      </c>
      <c r="Y16" s="45" t="s">
        <v>2</v>
      </c>
      <c r="Z16" s="306" t="s">
        <v>2</v>
      </c>
      <c r="AA16" s="307" t="s">
        <v>2</v>
      </c>
    </row>
    <row r="17" spans="2:27" ht="15.6" customHeight="1" x14ac:dyDescent="0.25">
      <c r="B17" s="465"/>
      <c r="C17" s="466"/>
      <c r="D17" s="46"/>
      <c r="E17" s="187"/>
      <c r="F17" s="188"/>
      <c r="G17" s="188"/>
      <c r="H17" s="189"/>
      <c r="I17" s="541"/>
      <c r="J17" s="542"/>
      <c r="K17" s="190"/>
      <c r="L17" s="191"/>
      <c r="M17" s="41"/>
      <c r="N17" s="192"/>
      <c r="O17" s="499" t="s">
        <v>82</v>
      </c>
      <c r="P17" s="500"/>
      <c r="Q17" s="501"/>
      <c r="R17" s="38"/>
      <c r="S17" s="497"/>
      <c r="T17" s="498"/>
      <c r="U17" s="497"/>
      <c r="V17" s="498"/>
      <c r="W17" s="38"/>
      <c r="X17" s="44" t="s">
        <v>2</v>
      </c>
      <c r="Y17" s="45" t="s">
        <v>2</v>
      </c>
      <c r="Z17" s="306" t="s">
        <v>2</v>
      </c>
      <c r="AA17" s="307" t="s">
        <v>2</v>
      </c>
    </row>
    <row r="18" spans="2:27" ht="15.6" customHeight="1" x14ac:dyDescent="0.25">
      <c r="B18" s="521"/>
      <c r="C18" s="522"/>
      <c r="D18" s="46"/>
      <c r="E18" s="184"/>
      <c r="F18" s="185"/>
      <c r="G18" s="185"/>
      <c r="H18" s="186"/>
      <c r="I18" s="413"/>
      <c r="J18" s="531"/>
      <c r="K18" s="414"/>
      <c r="L18" s="532"/>
      <c r="M18" s="532"/>
      <c r="N18" s="533"/>
      <c r="O18" s="499" t="s">
        <v>83</v>
      </c>
      <c r="P18" s="500"/>
      <c r="Q18" s="501"/>
      <c r="R18" s="38"/>
      <c r="S18" s="534"/>
      <c r="T18" s="535"/>
      <c r="U18" s="497"/>
      <c r="V18" s="498"/>
      <c r="W18" s="38"/>
      <c r="X18" s="44" t="s">
        <v>2</v>
      </c>
      <c r="Y18" s="45" t="s">
        <v>2</v>
      </c>
      <c r="Z18" s="306" t="s">
        <v>2</v>
      </c>
      <c r="AA18" s="307" t="s">
        <v>2</v>
      </c>
    </row>
    <row r="19" spans="2:27" ht="15.6" customHeight="1" x14ac:dyDescent="0.25">
      <c r="B19" s="527"/>
      <c r="C19" s="528"/>
      <c r="D19" s="46"/>
      <c r="E19" s="184"/>
      <c r="F19" s="185"/>
      <c r="G19" s="185"/>
      <c r="H19" s="186"/>
      <c r="I19" s="413"/>
      <c r="J19" s="414"/>
      <c r="K19" s="40"/>
      <c r="L19" s="41"/>
      <c r="M19" s="41"/>
      <c r="N19" s="42"/>
      <c r="O19" s="499" t="s">
        <v>84</v>
      </c>
      <c r="P19" s="500"/>
      <c r="Q19" s="501"/>
      <c r="R19" s="38"/>
      <c r="S19" s="497"/>
      <c r="T19" s="498"/>
      <c r="U19" s="497"/>
      <c r="V19" s="498"/>
      <c r="W19" s="38"/>
      <c r="X19" s="44" t="s">
        <v>2</v>
      </c>
      <c r="Y19" s="45" t="s">
        <v>2</v>
      </c>
      <c r="Z19" s="306" t="s">
        <v>2</v>
      </c>
      <c r="AA19" s="307" t="s">
        <v>2</v>
      </c>
    </row>
    <row r="20" spans="2:27" ht="15.6" customHeight="1" thickBot="1" x14ac:dyDescent="0.3">
      <c r="B20" s="465"/>
      <c r="C20" s="466"/>
      <c r="D20" s="46"/>
      <c r="E20" s="193"/>
      <c r="F20" s="194"/>
      <c r="G20" s="194"/>
      <c r="H20" s="195"/>
      <c r="I20" s="529"/>
      <c r="J20" s="530"/>
      <c r="K20" s="190"/>
      <c r="L20" s="191"/>
      <c r="M20" s="41"/>
      <c r="N20" s="196"/>
      <c r="O20" s="499" t="s">
        <v>85</v>
      </c>
      <c r="P20" s="500"/>
      <c r="Q20" s="501"/>
      <c r="R20" s="38"/>
      <c r="S20" s="497"/>
      <c r="T20" s="498"/>
      <c r="U20" s="497"/>
      <c r="V20" s="498"/>
      <c r="W20" s="38"/>
      <c r="X20" s="44" t="s">
        <v>2</v>
      </c>
      <c r="Y20" s="45" t="s">
        <v>2</v>
      </c>
      <c r="Z20" s="306" t="s">
        <v>2</v>
      </c>
      <c r="AA20" s="307" t="s">
        <v>2</v>
      </c>
    </row>
    <row r="21" spans="2:27" ht="15.6" customHeight="1" x14ac:dyDescent="0.25">
      <c r="B21" s="525"/>
      <c r="C21" s="526"/>
      <c r="D21" s="46"/>
      <c r="E21" s="197"/>
      <c r="F21" s="198"/>
      <c r="G21" s="198"/>
      <c r="H21" s="199"/>
      <c r="I21" s="434"/>
      <c r="J21" s="435"/>
      <c r="K21" s="435"/>
      <c r="L21" s="435"/>
      <c r="M21" s="435"/>
      <c r="N21" s="436"/>
      <c r="O21" s="499" t="s">
        <v>95</v>
      </c>
      <c r="P21" s="500"/>
      <c r="Q21" s="501"/>
      <c r="R21" s="38"/>
      <c r="S21" s="497"/>
      <c r="T21" s="498"/>
      <c r="U21" s="497"/>
      <c r="V21" s="498"/>
      <c r="W21" s="38"/>
      <c r="X21" s="44" t="s">
        <v>2</v>
      </c>
      <c r="Y21" s="45" t="s">
        <v>2</v>
      </c>
      <c r="Z21" s="306" t="s">
        <v>2</v>
      </c>
      <c r="AA21" s="307" t="s">
        <v>2</v>
      </c>
    </row>
    <row r="22" spans="2:27" ht="15.6" customHeight="1" x14ac:dyDescent="0.25">
      <c r="B22" s="472"/>
      <c r="C22" s="473"/>
      <c r="D22" s="473"/>
      <c r="E22" s="473"/>
      <c r="F22" s="473"/>
      <c r="G22" s="473"/>
      <c r="H22" s="474"/>
      <c r="I22" s="200"/>
      <c r="J22" s="201"/>
      <c r="L22" s="202"/>
      <c r="M22" s="202"/>
      <c r="N22" s="47"/>
      <c r="O22" s="499" t="s">
        <v>96</v>
      </c>
      <c r="P22" s="500"/>
      <c r="Q22" s="501"/>
      <c r="R22" s="38"/>
      <c r="S22" s="497"/>
      <c r="T22" s="498"/>
      <c r="U22" s="497"/>
      <c r="V22" s="498"/>
      <c r="W22" s="38"/>
      <c r="X22" s="44" t="s">
        <v>2</v>
      </c>
      <c r="Y22" s="45" t="s">
        <v>2</v>
      </c>
      <c r="Z22" s="306" t="s">
        <v>2</v>
      </c>
      <c r="AA22" s="307" t="s">
        <v>2</v>
      </c>
    </row>
    <row r="23" spans="2:27" ht="15.6" customHeight="1" x14ac:dyDescent="0.25">
      <c r="B23" s="523"/>
      <c r="C23" s="524"/>
      <c r="D23" s="48"/>
      <c r="E23" s="49"/>
      <c r="F23" s="49"/>
      <c r="G23" s="49"/>
      <c r="H23" s="49"/>
      <c r="I23" s="447"/>
      <c r="J23" s="424"/>
      <c r="K23" s="203"/>
      <c r="L23" s="50"/>
      <c r="M23" s="50"/>
      <c r="N23" s="51"/>
      <c r="O23" s="499" t="s">
        <v>97</v>
      </c>
      <c r="P23" s="500"/>
      <c r="Q23" s="501"/>
      <c r="R23" s="38"/>
      <c r="S23" s="497"/>
      <c r="T23" s="498"/>
      <c r="U23" s="497"/>
      <c r="V23" s="498"/>
      <c r="W23" s="38"/>
      <c r="X23" s="44" t="s">
        <v>2</v>
      </c>
      <c r="Y23" s="45" t="s">
        <v>2</v>
      </c>
      <c r="Z23" s="306" t="s">
        <v>2</v>
      </c>
      <c r="AA23" s="307" t="s">
        <v>2</v>
      </c>
    </row>
    <row r="24" spans="2:27" ht="15.6" customHeight="1" x14ac:dyDescent="0.25">
      <c r="B24" s="521"/>
      <c r="C24" s="522"/>
      <c r="D24" s="52"/>
      <c r="E24" s="53"/>
      <c r="F24" s="53"/>
      <c r="G24" s="53"/>
      <c r="H24" s="53"/>
      <c r="I24" s="447"/>
      <c r="J24" s="424"/>
      <c r="K24" s="150"/>
      <c r="L24" s="50"/>
      <c r="M24" s="50"/>
      <c r="N24" s="51"/>
      <c r="O24" s="499" t="s">
        <v>98</v>
      </c>
      <c r="P24" s="500"/>
      <c r="Q24" s="501"/>
      <c r="R24" s="38"/>
      <c r="S24" s="497"/>
      <c r="T24" s="498"/>
      <c r="U24" s="497"/>
      <c r="V24" s="498"/>
      <c r="W24" s="38"/>
      <c r="X24" s="44" t="s">
        <v>2</v>
      </c>
      <c r="Y24" s="45" t="s">
        <v>2</v>
      </c>
      <c r="Z24" s="306" t="s">
        <v>2</v>
      </c>
      <c r="AA24" s="307" t="s">
        <v>2</v>
      </c>
    </row>
    <row r="25" spans="2:27" ht="15.6" customHeight="1" x14ac:dyDescent="0.25">
      <c r="B25" s="521"/>
      <c r="C25" s="522"/>
      <c r="D25" s="52"/>
      <c r="E25" s="53"/>
      <c r="F25" s="53"/>
      <c r="G25" s="53"/>
      <c r="H25" s="53"/>
      <c r="I25" s="447"/>
      <c r="J25" s="424"/>
      <c r="K25" s="204"/>
      <c r="L25" s="50"/>
      <c r="M25" s="50"/>
      <c r="N25" s="51"/>
      <c r="O25" s="499" t="s">
        <v>99</v>
      </c>
      <c r="P25" s="500"/>
      <c r="Q25" s="501"/>
      <c r="R25" s="38"/>
      <c r="S25" s="497"/>
      <c r="T25" s="498"/>
      <c r="U25" s="497"/>
      <c r="V25" s="498"/>
      <c r="W25" s="38"/>
      <c r="X25" s="44" t="s">
        <v>2</v>
      </c>
      <c r="Y25" s="45" t="s">
        <v>2</v>
      </c>
      <c r="Z25" s="306" t="s">
        <v>2</v>
      </c>
      <c r="AA25" s="307" t="s">
        <v>2</v>
      </c>
    </row>
    <row r="26" spans="2:27" ht="15.6" customHeight="1" x14ac:dyDescent="0.25">
      <c r="B26" s="521"/>
      <c r="C26" s="522"/>
      <c r="D26" s="52"/>
      <c r="E26" s="53"/>
      <c r="F26" s="53"/>
      <c r="G26" s="53"/>
      <c r="H26" s="53"/>
      <c r="I26" s="447"/>
      <c r="J26" s="424"/>
      <c r="K26" s="204"/>
      <c r="L26" s="50"/>
      <c r="M26" s="50"/>
      <c r="N26" s="51"/>
      <c r="O26" s="499" t="s">
        <v>100</v>
      </c>
      <c r="P26" s="500"/>
      <c r="Q26" s="501"/>
      <c r="R26" s="38"/>
      <c r="S26" s="497"/>
      <c r="T26" s="498"/>
      <c r="U26" s="497"/>
      <c r="V26" s="498"/>
      <c r="W26" s="38"/>
      <c r="X26" s="44" t="s">
        <v>2</v>
      </c>
      <c r="Y26" s="45" t="s">
        <v>2</v>
      </c>
      <c r="Z26" s="306" t="s">
        <v>2</v>
      </c>
      <c r="AA26" s="307" t="s">
        <v>2</v>
      </c>
    </row>
    <row r="27" spans="2:27" ht="15.6" customHeight="1" x14ac:dyDescent="0.25">
      <c r="B27" s="521"/>
      <c r="C27" s="522"/>
      <c r="D27" s="52"/>
      <c r="E27" s="53"/>
      <c r="F27" s="53"/>
      <c r="G27" s="53"/>
      <c r="H27" s="53"/>
      <c r="I27" s="447"/>
      <c r="J27" s="424"/>
      <c r="K27" s="204"/>
      <c r="L27" s="50"/>
      <c r="M27" s="50"/>
      <c r="N27" s="51"/>
      <c r="O27" s="499" t="s">
        <v>101</v>
      </c>
      <c r="P27" s="500"/>
      <c r="Q27" s="501"/>
      <c r="R27" s="38"/>
      <c r="S27" s="497"/>
      <c r="T27" s="498"/>
      <c r="U27" s="497"/>
      <c r="V27" s="498"/>
      <c r="W27" s="38"/>
      <c r="X27" s="44" t="s">
        <v>2</v>
      </c>
      <c r="Y27" s="45" t="s">
        <v>2</v>
      </c>
      <c r="Z27" s="306" t="s">
        <v>2</v>
      </c>
      <c r="AA27" s="307" t="s">
        <v>2</v>
      </c>
    </row>
    <row r="28" spans="2:27" ht="15.6" customHeight="1" x14ac:dyDescent="0.25">
      <c r="B28" s="521"/>
      <c r="C28" s="522"/>
      <c r="D28" s="52"/>
      <c r="E28" s="53"/>
      <c r="F28" s="53"/>
      <c r="G28" s="53"/>
      <c r="H28" s="53"/>
      <c r="I28" s="447"/>
      <c r="J28" s="424"/>
      <c r="K28" s="204"/>
      <c r="L28" s="50"/>
      <c r="M28" s="50"/>
      <c r="N28" s="51"/>
      <c r="O28" s="499" t="s">
        <v>102</v>
      </c>
      <c r="P28" s="500"/>
      <c r="Q28" s="501"/>
      <c r="R28" s="38"/>
      <c r="S28" s="497"/>
      <c r="T28" s="498"/>
      <c r="U28" s="497"/>
      <c r="V28" s="498"/>
      <c r="W28" s="38"/>
      <c r="X28" s="44" t="s">
        <v>2</v>
      </c>
      <c r="Y28" s="45" t="s">
        <v>2</v>
      </c>
      <c r="Z28" s="306" t="s">
        <v>2</v>
      </c>
      <c r="AA28" s="307" t="s">
        <v>2</v>
      </c>
    </row>
    <row r="29" spans="2:27" ht="15.6" customHeight="1" x14ac:dyDescent="0.25">
      <c r="B29" s="521"/>
      <c r="C29" s="522"/>
      <c r="D29" s="52"/>
      <c r="E29" s="53"/>
      <c r="F29" s="53"/>
      <c r="G29" s="53"/>
      <c r="H29" s="53"/>
      <c r="I29" s="447"/>
      <c r="J29" s="424"/>
      <c r="K29" s="204"/>
      <c r="L29" s="50"/>
      <c r="M29" s="50"/>
      <c r="N29" s="51"/>
      <c r="O29" s="499" t="s">
        <v>103</v>
      </c>
      <c r="P29" s="500"/>
      <c r="Q29" s="501"/>
      <c r="R29" s="38"/>
      <c r="S29" s="497"/>
      <c r="T29" s="498"/>
      <c r="U29" s="497"/>
      <c r="V29" s="498"/>
      <c r="W29" s="38"/>
      <c r="X29" s="44" t="s">
        <v>2</v>
      </c>
      <c r="Y29" s="45" t="s">
        <v>2</v>
      </c>
      <c r="Z29" s="306" t="s">
        <v>2</v>
      </c>
      <c r="AA29" s="307" t="s">
        <v>2</v>
      </c>
    </row>
    <row r="30" spans="2:27" ht="15.6" customHeight="1" x14ac:dyDescent="0.25">
      <c r="B30" s="521"/>
      <c r="C30" s="522"/>
      <c r="D30" s="39"/>
      <c r="E30" s="53"/>
      <c r="F30" s="53"/>
      <c r="G30" s="53"/>
      <c r="H30" s="53"/>
      <c r="I30" s="447"/>
      <c r="J30" s="424"/>
      <c r="K30" s="204"/>
      <c r="L30" s="50"/>
      <c r="M30" s="50"/>
      <c r="N30" s="51"/>
      <c r="O30" s="499"/>
      <c r="P30" s="500"/>
      <c r="Q30" s="501"/>
      <c r="R30" s="38"/>
      <c r="S30" s="497"/>
      <c r="T30" s="498"/>
      <c r="U30" s="497"/>
      <c r="V30" s="498"/>
      <c r="W30" s="38"/>
      <c r="X30" s="44" t="s">
        <v>2</v>
      </c>
      <c r="Y30" s="45" t="s">
        <v>2</v>
      </c>
      <c r="Z30" s="306" t="s">
        <v>2</v>
      </c>
      <c r="AA30" s="307" t="s">
        <v>2</v>
      </c>
    </row>
    <row r="31" spans="2:27" ht="15.6" customHeight="1" x14ac:dyDescent="0.25">
      <c r="B31" s="517"/>
      <c r="C31" s="518"/>
      <c r="D31" s="54"/>
      <c r="E31" s="55"/>
      <c r="F31" s="55"/>
      <c r="G31" s="55"/>
      <c r="H31" s="55"/>
      <c r="I31" s="447"/>
      <c r="J31" s="424"/>
      <c r="K31" s="204"/>
      <c r="L31" s="50"/>
      <c r="M31" s="50"/>
      <c r="N31" s="51"/>
      <c r="O31" s="499"/>
      <c r="P31" s="500"/>
      <c r="Q31" s="501"/>
      <c r="R31" s="38"/>
      <c r="S31" s="497"/>
      <c r="T31" s="498"/>
      <c r="U31" s="519"/>
      <c r="V31" s="520"/>
      <c r="W31" s="38"/>
      <c r="X31" s="44" t="s">
        <v>2</v>
      </c>
      <c r="Y31" s="45" t="s">
        <v>2</v>
      </c>
      <c r="Z31" s="306" t="s">
        <v>2</v>
      </c>
      <c r="AA31" s="307" t="s">
        <v>2</v>
      </c>
    </row>
    <row r="32" spans="2:27" ht="15.6" customHeight="1" x14ac:dyDescent="0.25">
      <c r="B32" s="472"/>
      <c r="C32" s="473"/>
      <c r="D32" s="473"/>
      <c r="E32" s="473"/>
      <c r="F32" s="473"/>
      <c r="G32" s="473"/>
      <c r="H32" s="474"/>
      <c r="I32" s="447"/>
      <c r="J32" s="424"/>
      <c r="K32" s="204"/>
      <c r="L32" s="50"/>
      <c r="M32" s="50"/>
      <c r="N32" s="51"/>
      <c r="O32" s="499"/>
      <c r="P32" s="500"/>
      <c r="Q32" s="501"/>
      <c r="R32" s="38"/>
      <c r="S32" s="497"/>
      <c r="T32" s="498"/>
      <c r="U32" s="497"/>
      <c r="V32" s="498"/>
      <c r="W32" s="38"/>
      <c r="X32" s="44" t="s">
        <v>2</v>
      </c>
      <c r="Y32" s="45" t="s">
        <v>2</v>
      </c>
      <c r="Z32" s="306" t="s">
        <v>2</v>
      </c>
      <c r="AA32" s="307" t="s">
        <v>2</v>
      </c>
    </row>
    <row r="33" spans="2:27" ht="15.6" customHeight="1" x14ac:dyDescent="0.25">
      <c r="B33" s="514"/>
      <c r="C33" s="515"/>
      <c r="D33" s="516"/>
      <c r="E33" s="56"/>
      <c r="F33" s="57"/>
      <c r="G33" s="57"/>
      <c r="H33" s="58"/>
      <c r="I33" s="447"/>
      <c r="J33" s="424"/>
      <c r="K33" s="204"/>
      <c r="L33" s="50"/>
      <c r="M33" s="50"/>
      <c r="N33" s="51"/>
      <c r="O33" s="499"/>
      <c r="P33" s="500"/>
      <c r="Q33" s="501"/>
      <c r="R33" s="38"/>
      <c r="S33" s="497"/>
      <c r="T33" s="498"/>
      <c r="U33" s="497"/>
      <c r="V33" s="498"/>
      <c r="W33" s="38"/>
      <c r="X33" s="44" t="s">
        <v>2</v>
      </c>
      <c r="Y33" s="45" t="s">
        <v>2</v>
      </c>
      <c r="Z33" s="306" t="s">
        <v>2</v>
      </c>
      <c r="AA33" s="307" t="s">
        <v>2</v>
      </c>
    </row>
    <row r="34" spans="2:27" ht="15.6" customHeight="1" x14ac:dyDescent="0.25">
      <c r="B34" s="465"/>
      <c r="C34" s="466"/>
      <c r="D34" s="52"/>
      <c r="E34" s="59"/>
      <c r="F34" s="60"/>
      <c r="G34" s="60"/>
      <c r="H34" s="61"/>
      <c r="I34" s="447"/>
      <c r="J34" s="424"/>
      <c r="K34" s="205"/>
      <c r="L34" s="62"/>
      <c r="M34" s="62"/>
      <c r="N34" s="51"/>
      <c r="O34" s="499"/>
      <c r="P34" s="500"/>
      <c r="Q34" s="501"/>
      <c r="R34" s="38"/>
      <c r="S34" s="497"/>
      <c r="T34" s="498"/>
      <c r="U34" s="497"/>
      <c r="V34" s="498"/>
      <c r="W34" s="38"/>
      <c r="X34" s="44" t="s">
        <v>2</v>
      </c>
      <c r="Y34" s="45" t="s">
        <v>2</v>
      </c>
      <c r="Z34" s="306" t="s">
        <v>2</v>
      </c>
      <c r="AA34" s="307" t="s">
        <v>2</v>
      </c>
    </row>
    <row r="35" spans="2:27" ht="15.6" customHeight="1" thickBot="1" x14ac:dyDescent="0.3">
      <c r="B35" s="465"/>
      <c r="C35" s="466"/>
      <c r="D35" s="63"/>
      <c r="E35" s="59"/>
      <c r="F35" s="60"/>
      <c r="G35" s="60"/>
      <c r="H35" s="61"/>
      <c r="I35" s="445"/>
      <c r="J35" s="449"/>
      <c r="K35" s="449"/>
      <c r="L35" s="64"/>
      <c r="M35" s="65"/>
      <c r="N35" s="66"/>
      <c r="O35" s="499"/>
      <c r="P35" s="500"/>
      <c r="Q35" s="501"/>
      <c r="R35" s="38"/>
      <c r="S35" s="497"/>
      <c r="T35" s="498"/>
      <c r="U35" s="497"/>
      <c r="V35" s="498"/>
      <c r="W35" s="38"/>
      <c r="X35" s="44" t="s">
        <v>2</v>
      </c>
      <c r="Y35" s="45" t="s">
        <v>2</v>
      </c>
      <c r="Z35" s="306" t="s">
        <v>2</v>
      </c>
      <c r="AA35" s="307" t="s">
        <v>2</v>
      </c>
    </row>
    <row r="36" spans="2:27" ht="15.6" customHeight="1" x14ac:dyDescent="0.25">
      <c r="B36" s="465"/>
      <c r="C36" s="466"/>
      <c r="D36" s="39"/>
      <c r="E36" s="59"/>
      <c r="F36" s="60"/>
      <c r="G36" s="60"/>
      <c r="H36" s="61"/>
      <c r="I36" s="434"/>
      <c r="J36" s="435"/>
      <c r="K36" s="435"/>
      <c r="L36" s="435"/>
      <c r="M36" s="435"/>
      <c r="N36" s="436"/>
      <c r="O36" s="499"/>
      <c r="P36" s="500"/>
      <c r="Q36" s="501"/>
      <c r="R36" s="38"/>
      <c r="S36" s="497"/>
      <c r="T36" s="498"/>
      <c r="U36" s="497"/>
      <c r="V36" s="498"/>
      <c r="W36" s="38"/>
      <c r="X36" s="44" t="s">
        <v>2</v>
      </c>
      <c r="Y36" s="45" t="s">
        <v>2</v>
      </c>
      <c r="Z36" s="306" t="s">
        <v>2</v>
      </c>
      <c r="AA36" s="307" t="s">
        <v>2</v>
      </c>
    </row>
    <row r="37" spans="2:27" ht="15.6" customHeight="1" x14ac:dyDescent="0.25">
      <c r="B37" s="465"/>
      <c r="C37" s="466"/>
      <c r="D37" s="63"/>
      <c r="E37" s="67"/>
      <c r="F37" s="68"/>
      <c r="G37" s="68"/>
      <c r="H37" s="69"/>
      <c r="I37" s="504"/>
      <c r="J37" s="505"/>
      <c r="K37" s="505"/>
      <c r="L37" s="506"/>
      <c r="M37" s="206"/>
      <c r="N37" s="207"/>
      <c r="O37" s="499"/>
      <c r="P37" s="500"/>
      <c r="Q37" s="501"/>
      <c r="R37" s="38"/>
      <c r="S37" s="497"/>
      <c r="T37" s="498"/>
      <c r="U37" s="497"/>
      <c r="V37" s="498"/>
      <c r="W37" s="38"/>
      <c r="X37" s="44" t="s">
        <v>2</v>
      </c>
      <c r="Y37" s="45" t="s">
        <v>2</v>
      </c>
      <c r="Z37" s="306" t="s">
        <v>2</v>
      </c>
      <c r="AA37" s="307" t="s">
        <v>2</v>
      </c>
    </row>
    <row r="38" spans="2:27" ht="15.6" customHeight="1" x14ac:dyDescent="0.25">
      <c r="B38" s="507"/>
      <c r="C38" s="508"/>
      <c r="D38" s="509"/>
      <c r="E38" s="70"/>
      <c r="F38" s="71"/>
      <c r="G38" s="71"/>
      <c r="H38" s="72"/>
      <c r="I38" s="510"/>
      <c r="J38" s="511"/>
      <c r="K38" s="512"/>
      <c r="L38" s="513"/>
      <c r="M38" s="73"/>
      <c r="N38" s="74"/>
      <c r="O38" s="499"/>
      <c r="P38" s="500"/>
      <c r="Q38" s="501"/>
      <c r="R38" s="38"/>
      <c r="S38" s="497"/>
      <c r="T38" s="498"/>
      <c r="U38" s="497"/>
      <c r="V38" s="498"/>
      <c r="W38" s="38"/>
      <c r="X38" s="44" t="s">
        <v>2</v>
      </c>
      <c r="Y38" s="45" t="s">
        <v>2</v>
      </c>
      <c r="Z38" s="306" t="s">
        <v>2</v>
      </c>
      <c r="AA38" s="307" t="s">
        <v>2</v>
      </c>
    </row>
    <row r="39" spans="2:27" ht="15.6" customHeight="1" x14ac:dyDescent="0.25">
      <c r="B39" s="472"/>
      <c r="C39" s="473"/>
      <c r="D39" s="473"/>
      <c r="E39" s="473"/>
      <c r="F39" s="473"/>
      <c r="G39" s="473"/>
      <c r="H39" s="474"/>
      <c r="I39" s="487"/>
      <c r="J39" s="488"/>
      <c r="K39" s="502"/>
      <c r="L39" s="503"/>
      <c r="M39" s="75"/>
      <c r="N39" s="74"/>
      <c r="O39" s="499"/>
      <c r="P39" s="500"/>
      <c r="Q39" s="501"/>
      <c r="R39" s="38"/>
      <c r="S39" s="497"/>
      <c r="T39" s="498"/>
      <c r="U39" s="497"/>
      <c r="V39" s="498"/>
      <c r="W39" s="38"/>
      <c r="X39" s="44" t="s">
        <v>2</v>
      </c>
      <c r="Y39" s="45" t="s">
        <v>2</v>
      </c>
      <c r="Z39" s="306" t="s">
        <v>2</v>
      </c>
      <c r="AA39" s="307" t="s">
        <v>2</v>
      </c>
    </row>
    <row r="40" spans="2:27" ht="15.6" customHeight="1" x14ac:dyDescent="0.25">
      <c r="B40" s="465"/>
      <c r="C40" s="466"/>
      <c r="D40" s="76"/>
      <c r="E40" s="208"/>
      <c r="F40" s="209"/>
      <c r="G40" s="209"/>
      <c r="H40" s="210"/>
      <c r="I40" s="487"/>
      <c r="J40" s="488"/>
      <c r="K40" s="502"/>
      <c r="L40" s="503"/>
      <c r="M40" s="75"/>
      <c r="N40" s="74"/>
      <c r="O40" s="499"/>
      <c r="P40" s="500"/>
      <c r="Q40" s="501"/>
      <c r="R40" s="38"/>
      <c r="S40" s="497"/>
      <c r="T40" s="498"/>
      <c r="U40" s="497"/>
      <c r="V40" s="498"/>
      <c r="W40" s="38"/>
      <c r="X40" s="44" t="s">
        <v>2</v>
      </c>
      <c r="Y40" s="45" t="s">
        <v>2</v>
      </c>
      <c r="Z40" s="306" t="s">
        <v>2</v>
      </c>
      <c r="AA40" s="307" t="s">
        <v>2</v>
      </c>
    </row>
    <row r="41" spans="2:27" ht="15.6" customHeight="1" x14ac:dyDescent="0.25">
      <c r="B41" s="465"/>
      <c r="C41" s="466"/>
      <c r="D41" s="46"/>
      <c r="E41" s="211"/>
      <c r="F41" s="212"/>
      <c r="G41" s="212"/>
      <c r="H41" s="213"/>
      <c r="I41" s="487"/>
      <c r="J41" s="488"/>
      <c r="K41" s="502"/>
      <c r="L41" s="503"/>
      <c r="M41" s="75"/>
      <c r="N41" s="74"/>
      <c r="O41" s="499"/>
      <c r="P41" s="500"/>
      <c r="Q41" s="501"/>
      <c r="R41" s="38"/>
      <c r="S41" s="497"/>
      <c r="T41" s="498"/>
      <c r="U41" s="497"/>
      <c r="V41" s="498"/>
      <c r="W41" s="38"/>
      <c r="X41" s="44" t="s">
        <v>2</v>
      </c>
      <c r="Y41" s="45" t="s">
        <v>2</v>
      </c>
      <c r="Z41" s="306" t="s">
        <v>2</v>
      </c>
      <c r="AA41" s="307" t="s">
        <v>2</v>
      </c>
    </row>
    <row r="42" spans="2:27" ht="15.6" customHeight="1" x14ac:dyDescent="0.25">
      <c r="B42" s="465"/>
      <c r="C42" s="466"/>
      <c r="D42" s="77"/>
      <c r="E42" s="214"/>
      <c r="F42" s="103"/>
      <c r="G42" s="103"/>
      <c r="H42" s="215"/>
      <c r="I42" s="487"/>
      <c r="J42" s="488"/>
      <c r="K42" s="502"/>
      <c r="L42" s="503"/>
      <c r="M42" s="75"/>
      <c r="N42" s="74"/>
      <c r="O42" s="499"/>
      <c r="P42" s="500"/>
      <c r="Q42" s="501"/>
      <c r="R42" s="38"/>
      <c r="S42" s="497"/>
      <c r="T42" s="498"/>
      <c r="U42" s="497"/>
      <c r="V42" s="498"/>
      <c r="W42" s="38"/>
      <c r="X42" s="44" t="s">
        <v>2</v>
      </c>
      <c r="Y42" s="45" t="s">
        <v>2</v>
      </c>
      <c r="Z42" s="306" t="s">
        <v>2</v>
      </c>
      <c r="AA42" s="307" t="s">
        <v>2</v>
      </c>
    </row>
    <row r="43" spans="2:27" ht="15.6" customHeight="1" x14ac:dyDescent="0.25">
      <c r="B43" s="472"/>
      <c r="C43" s="473"/>
      <c r="D43" s="473"/>
      <c r="E43" s="473"/>
      <c r="F43" s="473"/>
      <c r="G43" s="473"/>
      <c r="H43" s="474"/>
      <c r="I43" s="487"/>
      <c r="J43" s="488"/>
      <c r="K43" s="502"/>
      <c r="L43" s="503"/>
      <c r="M43" s="75"/>
      <c r="N43" s="74"/>
      <c r="O43" s="499"/>
      <c r="P43" s="500"/>
      <c r="Q43" s="501"/>
      <c r="R43" s="38"/>
      <c r="S43" s="497"/>
      <c r="T43" s="498"/>
      <c r="U43" s="497"/>
      <c r="V43" s="498"/>
      <c r="W43" s="38"/>
      <c r="X43" s="44" t="s">
        <v>2</v>
      </c>
      <c r="Y43" s="45" t="s">
        <v>2</v>
      </c>
      <c r="Z43" s="306" t="s">
        <v>2</v>
      </c>
      <c r="AA43" s="308" t="s">
        <v>2</v>
      </c>
    </row>
    <row r="44" spans="2:27" ht="15.6" customHeight="1" x14ac:dyDescent="0.25">
      <c r="B44" s="465"/>
      <c r="C44" s="466"/>
      <c r="D44" s="48"/>
      <c r="E44" s="78"/>
      <c r="F44" s="79"/>
      <c r="G44" s="79"/>
      <c r="H44" s="80"/>
      <c r="I44" s="487"/>
      <c r="J44" s="488"/>
      <c r="K44" s="489"/>
      <c r="L44" s="490"/>
      <c r="M44" s="75"/>
      <c r="N44" s="74"/>
      <c r="O44" s="499"/>
      <c r="P44" s="500"/>
      <c r="Q44" s="501"/>
      <c r="R44" s="38"/>
      <c r="S44" s="497"/>
      <c r="T44" s="498"/>
      <c r="U44" s="497"/>
      <c r="V44" s="498"/>
      <c r="W44" s="38"/>
      <c r="X44" s="44" t="s">
        <v>2</v>
      </c>
      <c r="Y44" s="45" t="s">
        <v>2</v>
      </c>
      <c r="Z44" s="306" t="s">
        <v>2</v>
      </c>
      <c r="AA44" s="308" t="s">
        <v>2</v>
      </c>
    </row>
    <row r="45" spans="2:27" ht="15.6" customHeight="1" x14ac:dyDescent="0.25">
      <c r="B45" s="465"/>
      <c r="C45" s="466"/>
      <c r="D45" s="39"/>
      <c r="E45" s="53"/>
      <c r="F45" s="81"/>
      <c r="G45" s="81"/>
      <c r="H45" s="81"/>
      <c r="I45" s="487"/>
      <c r="J45" s="488"/>
      <c r="K45" s="489"/>
      <c r="L45" s="490"/>
      <c r="M45" s="75"/>
      <c r="N45" s="74"/>
      <c r="O45" s="494"/>
      <c r="P45" s="495"/>
      <c r="Q45" s="496"/>
      <c r="R45" s="38"/>
      <c r="S45" s="497"/>
      <c r="T45" s="498"/>
      <c r="U45" s="497"/>
      <c r="V45" s="498"/>
      <c r="W45" s="38"/>
      <c r="X45" s="44" t="s">
        <v>2</v>
      </c>
      <c r="Y45" s="45" t="s">
        <v>2</v>
      </c>
      <c r="Z45" s="306" t="s">
        <v>2</v>
      </c>
      <c r="AA45" s="308" t="s">
        <v>2</v>
      </c>
    </row>
    <row r="46" spans="2:27" ht="15.6" customHeight="1" x14ac:dyDescent="0.25">
      <c r="B46" s="465"/>
      <c r="C46" s="466"/>
      <c r="D46" s="39"/>
      <c r="E46" s="82"/>
      <c r="F46" s="83"/>
      <c r="G46" s="83"/>
      <c r="H46" s="83"/>
      <c r="I46" s="487"/>
      <c r="J46" s="488"/>
      <c r="K46" s="489"/>
      <c r="L46" s="490"/>
      <c r="M46" s="75"/>
      <c r="N46" s="74"/>
      <c r="O46" s="494"/>
      <c r="P46" s="495"/>
      <c r="Q46" s="496"/>
      <c r="R46" s="38"/>
      <c r="S46" s="497"/>
      <c r="T46" s="498"/>
      <c r="U46" s="497"/>
      <c r="V46" s="498"/>
      <c r="W46" s="38"/>
      <c r="X46" s="44" t="s">
        <v>2</v>
      </c>
      <c r="Y46" s="45" t="s">
        <v>2</v>
      </c>
      <c r="Z46" s="306" t="s">
        <v>2</v>
      </c>
      <c r="AA46" s="308" t="s">
        <v>2</v>
      </c>
    </row>
    <row r="47" spans="2:27" ht="15.6" customHeight="1" thickBot="1" x14ac:dyDescent="0.3">
      <c r="B47" s="465"/>
      <c r="C47" s="466"/>
      <c r="D47" s="39"/>
      <c r="E47" s="84"/>
      <c r="F47" s="85"/>
      <c r="G47" s="86"/>
      <c r="H47" s="68"/>
      <c r="I47" s="487"/>
      <c r="J47" s="488"/>
      <c r="K47" s="489"/>
      <c r="L47" s="490"/>
      <c r="M47" s="75"/>
      <c r="N47" s="74"/>
      <c r="O47" s="494"/>
      <c r="P47" s="495"/>
      <c r="Q47" s="496"/>
      <c r="R47" s="38"/>
      <c r="S47" s="497"/>
      <c r="T47" s="498"/>
      <c r="U47" s="497"/>
      <c r="V47" s="498"/>
      <c r="W47" s="87"/>
      <c r="X47" s="44" t="s">
        <v>2</v>
      </c>
      <c r="Y47" s="45" t="s">
        <v>2</v>
      </c>
      <c r="Z47" s="306" t="s">
        <v>2</v>
      </c>
      <c r="AA47" s="308" t="s">
        <v>2</v>
      </c>
    </row>
    <row r="48" spans="2:27" ht="15.6" customHeight="1" x14ac:dyDescent="0.25">
      <c r="B48" s="465"/>
      <c r="C48" s="466"/>
      <c r="D48" s="39"/>
      <c r="E48" s="53"/>
      <c r="F48" s="81"/>
      <c r="G48" s="81"/>
      <c r="H48" s="81"/>
      <c r="I48" s="487"/>
      <c r="J48" s="488"/>
      <c r="K48" s="489"/>
      <c r="L48" s="490"/>
      <c r="M48" s="75"/>
      <c r="N48" s="74"/>
      <c r="O48" s="475" t="s">
        <v>74</v>
      </c>
      <c r="P48" s="476"/>
      <c r="Q48" s="476"/>
      <c r="R48" s="476"/>
      <c r="S48" s="476"/>
      <c r="T48" s="476"/>
      <c r="U48" s="476"/>
      <c r="V48" s="476"/>
      <c r="W48" s="476"/>
      <c r="X48" s="476"/>
      <c r="Y48" s="491"/>
      <c r="Z48" s="309">
        <v>0</v>
      </c>
      <c r="AA48" s="310">
        <v>0</v>
      </c>
    </row>
    <row r="49" spans="2:27" ht="15.6" customHeight="1" thickBot="1" x14ac:dyDescent="0.3">
      <c r="B49" s="465"/>
      <c r="C49" s="466"/>
      <c r="D49" s="88"/>
      <c r="E49" s="53"/>
      <c r="F49" s="81"/>
      <c r="G49" s="81"/>
      <c r="H49" s="81"/>
      <c r="I49" s="487"/>
      <c r="J49" s="488"/>
      <c r="K49" s="489"/>
      <c r="L49" s="490"/>
      <c r="M49" s="75"/>
      <c r="N49" s="74"/>
      <c r="O49" s="459" t="s">
        <v>5</v>
      </c>
      <c r="P49" s="460"/>
      <c r="Q49" s="460"/>
      <c r="R49" s="460"/>
      <c r="S49" s="460"/>
      <c r="T49" s="461"/>
      <c r="U49" s="492"/>
      <c r="V49" s="493"/>
      <c r="W49" s="266" t="s">
        <v>16</v>
      </c>
      <c r="X49" s="267" t="s">
        <v>17</v>
      </c>
      <c r="Y49" s="268" t="s">
        <v>13</v>
      </c>
      <c r="Z49" s="311">
        <v>0</v>
      </c>
      <c r="AA49" s="312"/>
    </row>
    <row r="50" spans="2:27" ht="15.6" customHeight="1" thickBot="1" x14ac:dyDescent="0.3">
      <c r="B50" s="465"/>
      <c r="C50" s="466"/>
      <c r="D50" s="216"/>
      <c r="E50" s="89"/>
      <c r="F50" s="89"/>
      <c r="G50" s="89"/>
      <c r="H50" s="89"/>
      <c r="I50" s="401"/>
      <c r="J50" s="402"/>
      <c r="K50" s="402"/>
      <c r="L50" s="402"/>
      <c r="M50" s="402"/>
      <c r="N50" s="483"/>
      <c r="O50" s="480"/>
      <c r="P50" s="481"/>
      <c r="Q50" s="481"/>
      <c r="R50" s="481"/>
      <c r="S50" s="481"/>
      <c r="T50" s="481"/>
      <c r="U50" s="481"/>
      <c r="V50" s="482"/>
      <c r="W50" s="269"/>
      <c r="X50" s="269"/>
      <c r="Y50" s="270" t="s">
        <v>2</v>
      </c>
      <c r="Z50" s="313" t="s">
        <v>2</v>
      </c>
      <c r="AA50" s="314" t="s">
        <v>2</v>
      </c>
    </row>
    <row r="51" spans="2:27" ht="15.6" customHeight="1" x14ac:dyDescent="0.25">
      <c r="B51" s="465"/>
      <c r="C51" s="466"/>
      <c r="D51" s="216"/>
      <c r="E51" s="90"/>
      <c r="F51" s="91"/>
      <c r="G51" s="91"/>
      <c r="H51" s="91"/>
      <c r="I51" s="484"/>
      <c r="J51" s="485"/>
      <c r="K51" s="485"/>
      <c r="L51" s="485"/>
      <c r="M51" s="485"/>
      <c r="N51" s="486"/>
      <c r="O51" s="480"/>
      <c r="P51" s="481"/>
      <c r="Q51" s="481"/>
      <c r="R51" s="481"/>
      <c r="S51" s="481"/>
      <c r="T51" s="481"/>
      <c r="U51" s="481"/>
      <c r="V51" s="482"/>
      <c r="W51" s="269"/>
      <c r="X51" s="269"/>
      <c r="Y51" s="270" t="s">
        <v>2</v>
      </c>
      <c r="Z51" s="313" t="s">
        <v>2</v>
      </c>
      <c r="AA51" s="314" t="s">
        <v>2</v>
      </c>
    </row>
    <row r="52" spans="2:27" ht="15.6" customHeight="1" x14ac:dyDescent="0.25">
      <c r="B52" s="465"/>
      <c r="C52" s="466"/>
      <c r="D52" s="216"/>
      <c r="E52" s="90"/>
      <c r="F52" s="92"/>
      <c r="G52" s="91"/>
      <c r="H52" s="91"/>
      <c r="I52" s="153"/>
      <c r="J52" s="154"/>
      <c r="K52" s="479"/>
      <c r="L52" s="442"/>
      <c r="M52" s="93"/>
      <c r="N52" s="94"/>
      <c r="O52" s="480"/>
      <c r="P52" s="481"/>
      <c r="Q52" s="481"/>
      <c r="R52" s="481"/>
      <c r="S52" s="481"/>
      <c r="T52" s="481"/>
      <c r="U52" s="481"/>
      <c r="V52" s="482"/>
      <c r="W52" s="269"/>
      <c r="X52" s="269"/>
      <c r="Y52" s="270" t="s">
        <v>2</v>
      </c>
      <c r="Z52" s="313" t="s">
        <v>2</v>
      </c>
      <c r="AA52" s="314" t="s">
        <v>2</v>
      </c>
    </row>
    <row r="53" spans="2:27" ht="15.6" customHeight="1" x14ac:dyDescent="0.25">
      <c r="B53" s="465"/>
      <c r="C53" s="466"/>
      <c r="D53" s="216"/>
      <c r="E53" s="89"/>
      <c r="F53" s="89"/>
      <c r="G53" s="89"/>
      <c r="H53" s="89"/>
      <c r="I53" s="413"/>
      <c r="J53" s="414"/>
      <c r="K53" s="423"/>
      <c r="L53" s="467"/>
      <c r="M53" s="217"/>
      <c r="N53" s="218"/>
      <c r="O53" s="480"/>
      <c r="P53" s="481"/>
      <c r="Q53" s="481"/>
      <c r="R53" s="481"/>
      <c r="S53" s="481"/>
      <c r="T53" s="481"/>
      <c r="U53" s="481"/>
      <c r="V53" s="482"/>
      <c r="W53" s="269"/>
      <c r="X53" s="269"/>
      <c r="Y53" s="270" t="s">
        <v>2</v>
      </c>
      <c r="Z53" s="313" t="s">
        <v>2</v>
      </c>
      <c r="AA53" s="314" t="s">
        <v>2</v>
      </c>
    </row>
    <row r="54" spans="2:27" ht="15.6" customHeight="1" thickBot="1" x14ac:dyDescent="0.3">
      <c r="B54" s="465"/>
      <c r="C54" s="466"/>
      <c r="D54" s="95"/>
      <c r="E54" s="89"/>
      <c r="F54" s="89"/>
      <c r="G54" s="89"/>
      <c r="H54" s="89"/>
      <c r="I54" s="413"/>
      <c r="J54" s="414"/>
      <c r="K54" s="423"/>
      <c r="L54" s="467"/>
      <c r="M54" s="217"/>
      <c r="N54" s="218"/>
      <c r="O54" s="468" t="s">
        <v>18</v>
      </c>
      <c r="P54" s="469"/>
      <c r="Q54" s="469"/>
      <c r="R54" s="469"/>
      <c r="S54" s="469"/>
      <c r="T54" s="271"/>
      <c r="U54" s="470" t="s">
        <v>2</v>
      </c>
      <c r="V54" s="470"/>
      <c r="W54" s="470"/>
      <c r="X54" s="470"/>
      <c r="Y54" s="471"/>
      <c r="Z54" s="309">
        <v>0</v>
      </c>
      <c r="AA54" s="310">
        <v>0</v>
      </c>
    </row>
    <row r="55" spans="2:27" ht="15.6" customHeight="1" x14ac:dyDescent="0.25">
      <c r="B55" s="472"/>
      <c r="C55" s="473"/>
      <c r="D55" s="473"/>
      <c r="E55" s="473"/>
      <c r="F55" s="473"/>
      <c r="G55" s="473"/>
      <c r="H55" s="474"/>
      <c r="I55" s="413"/>
      <c r="J55" s="414"/>
      <c r="K55" s="423"/>
      <c r="L55" s="467"/>
      <c r="M55" s="217"/>
      <c r="N55" s="218"/>
      <c r="O55" s="475" t="s">
        <v>19</v>
      </c>
      <c r="P55" s="476"/>
      <c r="Q55" s="476"/>
      <c r="R55" s="477"/>
      <c r="S55" s="477"/>
      <c r="T55" s="477"/>
      <c r="U55" s="477"/>
      <c r="V55" s="477"/>
      <c r="W55" s="477"/>
      <c r="X55" s="477"/>
      <c r="Y55" s="478"/>
      <c r="Z55" s="311">
        <v>0</v>
      </c>
      <c r="AA55" s="315"/>
    </row>
    <row r="56" spans="2:27" ht="15.6" customHeight="1" thickBot="1" x14ac:dyDescent="0.3">
      <c r="B56" s="444"/>
      <c r="C56" s="433"/>
      <c r="D56" s="96"/>
      <c r="E56" s="97"/>
      <c r="F56" s="98"/>
      <c r="G56" s="98"/>
      <c r="H56" s="98"/>
      <c r="I56" s="456"/>
      <c r="J56" s="457"/>
      <c r="K56" s="458"/>
      <c r="L56" s="449"/>
      <c r="M56" s="219"/>
      <c r="N56" s="218"/>
      <c r="O56" s="459" t="s">
        <v>20</v>
      </c>
      <c r="P56" s="460"/>
      <c r="Q56" s="460"/>
      <c r="R56" s="460"/>
      <c r="S56" s="460"/>
      <c r="T56" s="460"/>
      <c r="U56" s="460"/>
      <c r="V56" s="461"/>
      <c r="W56" s="272" t="s">
        <v>21</v>
      </c>
      <c r="X56" s="272" t="s">
        <v>22</v>
      </c>
      <c r="Y56" s="273" t="s">
        <v>13</v>
      </c>
      <c r="Z56" s="312"/>
      <c r="AA56" s="312"/>
    </row>
    <row r="57" spans="2:27" ht="15.6" customHeight="1" x14ac:dyDescent="0.25">
      <c r="B57" s="444"/>
      <c r="C57" s="433"/>
      <c r="D57" s="99"/>
      <c r="E57" s="100"/>
      <c r="F57" s="101"/>
      <c r="G57" s="101"/>
      <c r="H57" s="101"/>
      <c r="I57" s="434"/>
      <c r="J57" s="435"/>
      <c r="K57" s="435"/>
      <c r="L57" s="435"/>
      <c r="M57" s="435"/>
      <c r="N57" s="436"/>
      <c r="O57" s="462"/>
      <c r="P57" s="463"/>
      <c r="Q57" s="463"/>
      <c r="R57" s="463"/>
      <c r="S57" s="463"/>
      <c r="T57" s="463"/>
      <c r="U57" s="463"/>
      <c r="V57" s="464"/>
      <c r="W57" s="274"/>
      <c r="X57" s="275" t="s">
        <v>2</v>
      </c>
      <c r="Y57" s="45" t="s">
        <v>2</v>
      </c>
      <c r="Z57" s="316" t="s">
        <v>2</v>
      </c>
      <c r="AA57" s="317" t="s">
        <v>2</v>
      </c>
    </row>
    <row r="58" spans="2:27" ht="15.6" customHeight="1" x14ac:dyDescent="0.25">
      <c r="B58" s="444"/>
      <c r="C58" s="433"/>
      <c r="D58" s="99"/>
      <c r="E58" s="102"/>
      <c r="F58" s="103"/>
      <c r="G58" s="103"/>
      <c r="H58" s="103"/>
      <c r="I58" s="450"/>
      <c r="J58" s="451"/>
      <c r="K58" s="452"/>
      <c r="L58" s="453"/>
      <c r="M58" s="452"/>
      <c r="N58" s="94"/>
      <c r="O58" s="426"/>
      <c r="P58" s="427"/>
      <c r="Q58" s="427"/>
      <c r="R58" s="427"/>
      <c r="S58" s="427"/>
      <c r="T58" s="427"/>
      <c r="U58" s="427"/>
      <c r="V58" s="428"/>
      <c r="W58" s="274"/>
      <c r="X58" s="275" t="s">
        <v>2</v>
      </c>
      <c r="Y58" s="45" t="s">
        <v>2</v>
      </c>
      <c r="Z58" s="316" t="s">
        <v>2</v>
      </c>
      <c r="AA58" s="317" t="s">
        <v>2</v>
      </c>
    </row>
    <row r="59" spans="2:27" ht="15.6" customHeight="1" thickBot="1" x14ac:dyDescent="0.3">
      <c r="B59" s="444"/>
      <c r="C59" s="433"/>
      <c r="D59" s="99"/>
      <c r="E59" s="104"/>
      <c r="F59" s="105"/>
      <c r="G59" s="105"/>
      <c r="H59" s="105"/>
      <c r="I59" s="445"/>
      <c r="J59" s="449"/>
      <c r="K59" s="446"/>
      <c r="L59" s="454"/>
      <c r="M59" s="455"/>
      <c r="N59" s="220"/>
      <c r="O59" s="426"/>
      <c r="P59" s="427"/>
      <c r="Q59" s="427"/>
      <c r="R59" s="427"/>
      <c r="S59" s="427"/>
      <c r="T59" s="427"/>
      <c r="U59" s="427"/>
      <c r="V59" s="428"/>
      <c r="W59" s="274"/>
      <c r="X59" s="275" t="s">
        <v>2</v>
      </c>
      <c r="Y59" s="45" t="s">
        <v>2</v>
      </c>
      <c r="Z59" s="316" t="s">
        <v>2</v>
      </c>
      <c r="AA59" s="317" t="s">
        <v>2</v>
      </c>
    </row>
    <row r="60" spans="2:27" ht="15.6" customHeight="1" x14ac:dyDescent="0.25">
      <c r="B60" s="444"/>
      <c r="C60" s="433"/>
      <c r="D60" s="99"/>
      <c r="E60" s="106"/>
      <c r="F60" s="107"/>
      <c r="G60" s="107"/>
      <c r="H60" s="107"/>
      <c r="I60" s="434"/>
      <c r="J60" s="435"/>
      <c r="K60" s="435"/>
      <c r="L60" s="435"/>
      <c r="M60" s="435"/>
      <c r="N60" s="436"/>
      <c r="O60" s="426"/>
      <c r="P60" s="427"/>
      <c r="Q60" s="427"/>
      <c r="R60" s="427"/>
      <c r="S60" s="427"/>
      <c r="T60" s="427"/>
      <c r="U60" s="427"/>
      <c r="V60" s="428"/>
      <c r="W60" s="274"/>
      <c r="X60" s="275" t="s">
        <v>2</v>
      </c>
      <c r="Y60" s="45" t="s">
        <v>2</v>
      </c>
      <c r="Z60" s="316" t="s">
        <v>2</v>
      </c>
      <c r="AA60" s="317" t="s">
        <v>2</v>
      </c>
    </row>
    <row r="61" spans="2:27" ht="15.6" customHeight="1" x14ac:dyDescent="0.25">
      <c r="B61" s="432"/>
      <c r="C61" s="433"/>
      <c r="D61" s="99"/>
      <c r="E61" s="106"/>
      <c r="F61" s="107"/>
      <c r="G61" s="107"/>
      <c r="H61" s="107"/>
      <c r="I61" s="450"/>
      <c r="J61" s="451"/>
      <c r="K61" s="452"/>
      <c r="L61" s="108"/>
      <c r="M61" s="13"/>
      <c r="N61" s="94"/>
      <c r="O61" s="426"/>
      <c r="P61" s="427"/>
      <c r="Q61" s="427"/>
      <c r="R61" s="427"/>
      <c r="S61" s="427"/>
      <c r="T61" s="427"/>
      <c r="U61" s="427"/>
      <c r="V61" s="428"/>
      <c r="W61" s="274"/>
      <c r="X61" s="275" t="s">
        <v>2</v>
      </c>
      <c r="Y61" s="45" t="s">
        <v>2</v>
      </c>
      <c r="Z61" s="316" t="s">
        <v>2</v>
      </c>
      <c r="AA61" s="317" t="s">
        <v>2</v>
      </c>
    </row>
    <row r="62" spans="2:27" ht="15.6" customHeight="1" thickBot="1" x14ac:dyDescent="0.3">
      <c r="B62" s="444"/>
      <c r="C62" s="433"/>
      <c r="D62" s="221"/>
      <c r="E62" s="84"/>
      <c r="F62" s="68"/>
      <c r="G62" s="68"/>
      <c r="H62" s="68"/>
      <c r="I62" s="445"/>
      <c r="J62" s="449"/>
      <c r="K62" s="446"/>
      <c r="L62" s="222"/>
      <c r="M62" s="223"/>
      <c r="N62" s="220"/>
      <c r="O62" s="426"/>
      <c r="P62" s="427"/>
      <c r="Q62" s="427"/>
      <c r="R62" s="427"/>
      <c r="S62" s="427"/>
      <c r="T62" s="427"/>
      <c r="U62" s="427"/>
      <c r="V62" s="428"/>
      <c r="W62" s="276"/>
      <c r="X62" s="275" t="s">
        <v>2</v>
      </c>
      <c r="Y62" s="45" t="s">
        <v>2</v>
      </c>
      <c r="Z62" s="316" t="s">
        <v>2</v>
      </c>
      <c r="AA62" s="317" t="s">
        <v>2</v>
      </c>
    </row>
    <row r="63" spans="2:27" ht="15.6" customHeight="1" x14ac:dyDescent="0.25">
      <c r="B63" s="444"/>
      <c r="C63" s="433"/>
      <c r="D63" s="224"/>
      <c r="E63" s="90"/>
      <c r="F63" s="91"/>
      <c r="G63" s="91"/>
      <c r="H63" s="91"/>
      <c r="I63" s="434"/>
      <c r="J63" s="435"/>
      <c r="K63" s="435"/>
      <c r="L63" s="435"/>
      <c r="M63" s="435"/>
      <c r="N63" s="436"/>
      <c r="O63" s="426"/>
      <c r="P63" s="427"/>
      <c r="Q63" s="427"/>
      <c r="R63" s="427"/>
      <c r="S63" s="427"/>
      <c r="T63" s="427"/>
      <c r="U63" s="427"/>
      <c r="V63" s="428"/>
      <c r="W63" s="276"/>
      <c r="X63" s="275" t="s">
        <v>2</v>
      </c>
      <c r="Y63" s="45" t="s">
        <v>2</v>
      </c>
      <c r="Z63" s="316" t="s">
        <v>2</v>
      </c>
      <c r="AA63" s="317" t="s">
        <v>2</v>
      </c>
    </row>
    <row r="64" spans="2:27" ht="15.6" customHeight="1" x14ac:dyDescent="0.25">
      <c r="B64" s="444"/>
      <c r="C64" s="433"/>
      <c r="D64" s="224"/>
      <c r="E64" s="90"/>
      <c r="F64" s="91"/>
      <c r="G64" s="91"/>
      <c r="H64" s="91"/>
      <c r="I64" s="441"/>
      <c r="J64" s="448"/>
      <c r="K64" s="108"/>
      <c r="L64" s="93"/>
      <c r="M64" s="93"/>
      <c r="N64" s="109"/>
      <c r="O64" s="426"/>
      <c r="P64" s="427"/>
      <c r="Q64" s="427"/>
      <c r="R64" s="427"/>
      <c r="S64" s="427"/>
      <c r="T64" s="427"/>
      <c r="U64" s="427"/>
      <c r="V64" s="428"/>
      <c r="W64" s="276"/>
      <c r="X64" s="275" t="s">
        <v>2</v>
      </c>
      <c r="Y64" s="45" t="s">
        <v>2</v>
      </c>
      <c r="Z64" s="316" t="s">
        <v>2</v>
      </c>
      <c r="AA64" s="317" t="s">
        <v>2</v>
      </c>
    </row>
    <row r="65" spans="2:27" ht="12.75" x14ac:dyDescent="0.25">
      <c r="B65" s="444"/>
      <c r="C65" s="433"/>
      <c r="D65" s="110"/>
      <c r="E65" s="90"/>
      <c r="F65" s="91"/>
      <c r="G65" s="91"/>
      <c r="H65" s="91"/>
      <c r="I65" s="447"/>
      <c r="J65" s="424"/>
      <c r="K65" s="225"/>
      <c r="L65" s="226"/>
      <c r="M65" s="227"/>
      <c r="N65" s="228"/>
      <c r="O65" s="426"/>
      <c r="P65" s="427"/>
      <c r="Q65" s="427"/>
      <c r="R65" s="427"/>
      <c r="S65" s="427"/>
      <c r="T65" s="427"/>
      <c r="U65" s="427"/>
      <c r="V65" s="428"/>
      <c r="W65" s="276"/>
      <c r="X65" s="275" t="s">
        <v>2</v>
      </c>
      <c r="Y65" s="45" t="s">
        <v>2</v>
      </c>
      <c r="Z65" s="316" t="s">
        <v>2</v>
      </c>
      <c r="AA65" s="317" t="s">
        <v>2</v>
      </c>
    </row>
    <row r="66" spans="2:27" ht="15" x14ac:dyDescent="0.25">
      <c r="B66" s="444"/>
      <c r="C66" s="433"/>
      <c r="D66" s="111"/>
      <c r="E66" s="112"/>
      <c r="F66" s="113"/>
      <c r="G66" s="113"/>
      <c r="H66" s="113"/>
      <c r="I66" s="447"/>
      <c r="J66" s="424"/>
      <c r="K66" s="229"/>
      <c r="L66" s="230"/>
      <c r="M66" s="231"/>
      <c r="N66" s="232"/>
      <c r="O66" s="426"/>
      <c r="P66" s="427"/>
      <c r="Q66" s="427"/>
      <c r="R66" s="427"/>
      <c r="S66" s="427"/>
      <c r="T66" s="427"/>
      <c r="U66" s="427"/>
      <c r="V66" s="428"/>
      <c r="W66" s="276"/>
      <c r="X66" s="275" t="s">
        <v>2</v>
      </c>
      <c r="Y66" s="45" t="s">
        <v>2</v>
      </c>
      <c r="Z66" s="316" t="s">
        <v>2</v>
      </c>
      <c r="AA66" s="317" t="s">
        <v>2</v>
      </c>
    </row>
    <row r="67" spans="2:27" ht="12.75" x14ac:dyDescent="0.25">
      <c r="B67" s="444"/>
      <c r="C67" s="433"/>
      <c r="D67" s="110"/>
      <c r="E67" s="90"/>
      <c r="F67" s="91"/>
      <c r="G67" s="91"/>
      <c r="H67" s="91"/>
      <c r="I67" s="447"/>
      <c r="J67" s="424"/>
      <c r="K67" s="229"/>
      <c r="L67" s="230"/>
      <c r="M67" s="231"/>
      <c r="N67" s="232"/>
      <c r="O67" s="426"/>
      <c r="P67" s="427"/>
      <c r="Q67" s="427"/>
      <c r="R67" s="427"/>
      <c r="S67" s="427"/>
      <c r="T67" s="427"/>
      <c r="U67" s="427"/>
      <c r="V67" s="428"/>
      <c r="W67" s="276"/>
      <c r="X67" s="275" t="s">
        <v>2</v>
      </c>
      <c r="Y67" s="45" t="s">
        <v>2</v>
      </c>
      <c r="Z67" s="316" t="s">
        <v>2</v>
      </c>
      <c r="AA67" s="317" t="s">
        <v>2</v>
      </c>
    </row>
    <row r="68" spans="2:27" ht="13.5" thickBot="1" x14ac:dyDescent="0.3">
      <c r="B68" s="444"/>
      <c r="C68" s="433"/>
      <c r="D68" s="110"/>
      <c r="E68" s="90"/>
      <c r="F68" s="91"/>
      <c r="G68" s="91"/>
      <c r="H68" s="91"/>
      <c r="I68" s="445"/>
      <c r="J68" s="446"/>
      <c r="K68" s="229"/>
      <c r="L68" s="230"/>
      <c r="M68" s="231"/>
      <c r="N68" s="232"/>
      <c r="O68" s="426"/>
      <c r="P68" s="427"/>
      <c r="Q68" s="427"/>
      <c r="R68" s="427"/>
      <c r="S68" s="427"/>
      <c r="T68" s="427"/>
      <c r="U68" s="427"/>
      <c r="V68" s="428"/>
      <c r="W68" s="276"/>
      <c r="X68" s="275" t="s">
        <v>2</v>
      </c>
      <c r="Y68" s="45" t="s">
        <v>2</v>
      </c>
      <c r="Z68" s="316" t="s">
        <v>2</v>
      </c>
      <c r="AA68" s="317" t="s">
        <v>2</v>
      </c>
    </row>
    <row r="69" spans="2:27" ht="15" x14ac:dyDescent="0.25">
      <c r="B69" s="432"/>
      <c r="C69" s="433"/>
      <c r="D69" s="110"/>
      <c r="E69" s="233"/>
      <c r="F69" s="234"/>
      <c r="G69" s="234"/>
      <c r="H69" s="234"/>
      <c r="I69" s="434"/>
      <c r="J69" s="435"/>
      <c r="K69" s="435"/>
      <c r="L69" s="435"/>
      <c r="M69" s="435"/>
      <c r="N69" s="436"/>
      <c r="O69" s="426"/>
      <c r="P69" s="427"/>
      <c r="Q69" s="427"/>
      <c r="R69" s="427"/>
      <c r="S69" s="427"/>
      <c r="T69" s="427"/>
      <c r="U69" s="427"/>
      <c r="V69" s="428"/>
      <c r="W69" s="276"/>
      <c r="X69" s="275" t="s">
        <v>2</v>
      </c>
      <c r="Y69" s="45" t="s">
        <v>2</v>
      </c>
      <c r="Z69" s="316" t="s">
        <v>2</v>
      </c>
      <c r="AA69" s="317" t="s">
        <v>2</v>
      </c>
    </row>
    <row r="70" spans="2:27" ht="15" x14ac:dyDescent="0.25">
      <c r="B70" s="432"/>
      <c r="C70" s="433"/>
      <c r="D70" s="114"/>
      <c r="E70" s="233"/>
      <c r="F70" s="234"/>
      <c r="G70" s="234"/>
      <c r="H70" s="234"/>
      <c r="I70" s="441"/>
      <c r="J70" s="442"/>
      <c r="K70" s="115"/>
      <c r="L70" s="115"/>
      <c r="M70" s="116"/>
      <c r="N70" s="117"/>
      <c r="O70" s="426"/>
      <c r="P70" s="427"/>
      <c r="Q70" s="427"/>
      <c r="R70" s="427"/>
      <c r="S70" s="427"/>
      <c r="T70" s="427"/>
      <c r="U70" s="427"/>
      <c r="V70" s="428"/>
      <c r="W70" s="276"/>
      <c r="X70" s="275" t="s">
        <v>2</v>
      </c>
      <c r="Y70" s="45" t="s">
        <v>2</v>
      </c>
      <c r="Z70" s="316" t="s">
        <v>2</v>
      </c>
      <c r="AA70" s="317" t="s">
        <v>2</v>
      </c>
    </row>
    <row r="71" spans="2:27" ht="15.75" thickBot="1" x14ac:dyDescent="0.3">
      <c r="B71" s="432"/>
      <c r="C71" s="433"/>
      <c r="D71" s="114"/>
      <c r="E71" s="233"/>
      <c r="F71" s="234"/>
      <c r="G71" s="234"/>
      <c r="H71" s="234"/>
      <c r="I71" s="403"/>
      <c r="J71" s="443"/>
      <c r="K71" s="235"/>
      <c r="L71" s="235"/>
      <c r="M71" s="236"/>
      <c r="N71" s="237"/>
      <c r="O71" s="426"/>
      <c r="P71" s="427"/>
      <c r="Q71" s="427"/>
      <c r="R71" s="427"/>
      <c r="S71" s="427"/>
      <c r="T71" s="427"/>
      <c r="U71" s="427"/>
      <c r="V71" s="428"/>
      <c r="W71" s="276"/>
      <c r="X71" s="275" t="s">
        <v>2</v>
      </c>
      <c r="Y71" s="45" t="s">
        <v>2</v>
      </c>
      <c r="Z71" s="316" t="s">
        <v>2</v>
      </c>
      <c r="AA71" s="317" t="s">
        <v>2</v>
      </c>
    </row>
    <row r="72" spans="2:27" ht="15" x14ac:dyDescent="0.25">
      <c r="B72" s="432"/>
      <c r="C72" s="433"/>
      <c r="D72" s="99"/>
      <c r="E72" s="233"/>
      <c r="F72" s="234"/>
      <c r="G72" s="234"/>
      <c r="H72" s="234"/>
      <c r="I72" s="434"/>
      <c r="J72" s="435"/>
      <c r="K72" s="435"/>
      <c r="L72" s="435"/>
      <c r="M72" s="435"/>
      <c r="N72" s="436"/>
      <c r="O72" s="426"/>
      <c r="P72" s="427"/>
      <c r="Q72" s="427"/>
      <c r="R72" s="427"/>
      <c r="S72" s="427"/>
      <c r="T72" s="427"/>
      <c r="U72" s="427"/>
      <c r="V72" s="428"/>
      <c r="W72" s="276"/>
      <c r="X72" s="275" t="s">
        <v>2</v>
      </c>
      <c r="Y72" s="45" t="s">
        <v>2</v>
      </c>
      <c r="Z72" s="316" t="s">
        <v>2</v>
      </c>
      <c r="AA72" s="317" t="s">
        <v>2</v>
      </c>
    </row>
    <row r="73" spans="2:27" ht="15" x14ac:dyDescent="0.25">
      <c r="B73" s="432"/>
      <c r="C73" s="433"/>
      <c r="D73" s="221"/>
      <c r="E73" s="233"/>
      <c r="F73" s="234"/>
      <c r="G73" s="234"/>
      <c r="H73" s="234"/>
      <c r="I73" s="437"/>
      <c r="J73" s="438"/>
      <c r="K73" s="439"/>
      <c r="L73" s="438"/>
      <c r="M73" s="439"/>
      <c r="N73" s="440"/>
      <c r="O73" s="426"/>
      <c r="P73" s="427"/>
      <c r="Q73" s="427"/>
      <c r="R73" s="427"/>
      <c r="S73" s="427"/>
      <c r="T73" s="427"/>
      <c r="U73" s="427"/>
      <c r="V73" s="428"/>
      <c r="W73" s="276"/>
      <c r="X73" s="275" t="s">
        <v>2</v>
      </c>
      <c r="Y73" s="45" t="s">
        <v>2</v>
      </c>
      <c r="Z73" s="316" t="s">
        <v>2</v>
      </c>
      <c r="AA73" s="317" t="s">
        <v>2</v>
      </c>
    </row>
    <row r="74" spans="2:27" x14ac:dyDescent="0.25">
      <c r="B74" s="411"/>
      <c r="C74" s="412"/>
      <c r="D74" s="238"/>
      <c r="E74" s="239"/>
      <c r="F74" s="126"/>
      <c r="G74" s="126"/>
      <c r="H74" s="126"/>
      <c r="I74" s="413"/>
      <c r="J74" s="414"/>
      <c r="K74" s="423"/>
      <c r="L74" s="424"/>
      <c r="M74" s="423"/>
      <c r="N74" s="425"/>
      <c r="O74" s="426"/>
      <c r="P74" s="427"/>
      <c r="Q74" s="427"/>
      <c r="R74" s="427"/>
      <c r="S74" s="427"/>
      <c r="T74" s="427"/>
      <c r="U74" s="427"/>
      <c r="V74" s="428"/>
      <c r="W74" s="276"/>
      <c r="X74" s="275" t="s">
        <v>2</v>
      </c>
      <c r="Y74" s="45" t="s">
        <v>2</v>
      </c>
      <c r="Z74" s="316" t="s">
        <v>2</v>
      </c>
      <c r="AA74" s="317" t="s">
        <v>2</v>
      </c>
    </row>
    <row r="75" spans="2:27" x14ac:dyDescent="0.25">
      <c r="B75" s="411"/>
      <c r="C75" s="412"/>
      <c r="D75" s="238"/>
      <c r="E75" s="239"/>
      <c r="F75" s="126"/>
      <c r="G75" s="126"/>
      <c r="H75" s="126"/>
      <c r="I75" s="413"/>
      <c r="J75" s="414"/>
      <c r="K75" s="415"/>
      <c r="L75" s="416"/>
      <c r="M75" s="417"/>
      <c r="N75" s="418"/>
      <c r="O75" s="429"/>
      <c r="P75" s="430"/>
      <c r="Q75" s="430"/>
      <c r="R75" s="430"/>
      <c r="S75" s="430"/>
      <c r="T75" s="430"/>
      <c r="U75" s="430"/>
      <c r="V75" s="431"/>
      <c r="W75" s="277"/>
      <c r="X75" s="275" t="s">
        <v>2</v>
      </c>
      <c r="Y75" s="45" t="s">
        <v>2</v>
      </c>
      <c r="Z75" s="316" t="s">
        <v>2</v>
      </c>
      <c r="AA75" s="317" t="s">
        <v>2</v>
      </c>
    </row>
    <row r="76" spans="2:27" ht="12" thickBot="1" x14ac:dyDescent="0.3">
      <c r="B76" s="411"/>
      <c r="C76" s="412"/>
      <c r="D76" s="238"/>
      <c r="E76" s="240"/>
      <c r="F76" s="241"/>
      <c r="G76" s="241"/>
      <c r="H76" s="241"/>
      <c r="I76" s="413"/>
      <c r="J76" s="414"/>
      <c r="K76" s="415"/>
      <c r="L76" s="416"/>
      <c r="M76" s="417"/>
      <c r="N76" s="418"/>
      <c r="O76" s="419" t="s">
        <v>23</v>
      </c>
      <c r="P76" s="420"/>
      <c r="Q76" s="420"/>
      <c r="R76" s="420"/>
      <c r="S76" s="420"/>
      <c r="T76" s="421" t="s">
        <v>2</v>
      </c>
      <c r="U76" s="421"/>
      <c r="V76" s="421"/>
      <c r="W76" s="421"/>
      <c r="X76" s="421"/>
      <c r="Y76" s="422"/>
      <c r="Z76" s="309">
        <v>0</v>
      </c>
      <c r="AA76" s="310">
        <v>0</v>
      </c>
    </row>
    <row r="77" spans="2:27" ht="12" thickBot="1" x14ac:dyDescent="0.3">
      <c r="B77" s="403"/>
      <c r="C77" s="404"/>
      <c r="D77" s="242"/>
      <c r="E77" s="236"/>
      <c r="F77" s="243"/>
      <c r="G77" s="243"/>
      <c r="H77" s="243"/>
      <c r="I77" s="405"/>
      <c r="J77" s="406"/>
      <c r="K77" s="407"/>
      <c r="L77" s="408"/>
      <c r="M77" s="409"/>
      <c r="N77" s="410"/>
      <c r="O77" s="397" t="s">
        <v>24</v>
      </c>
      <c r="P77" s="398"/>
      <c r="Q77" s="398"/>
      <c r="R77" s="398"/>
      <c r="S77" s="278"/>
      <c r="T77" s="399" t="s">
        <v>2</v>
      </c>
      <c r="U77" s="399"/>
      <c r="V77" s="399"/>
      <c r="W77" s="399"/>
      <c r="X77" s="399"/>
      <c r="Y77" s="400"/>
      <c r="Z77" s="311">
        <v>0</v>
      </c>
      <c r="AA77" s="318"/>
    </row>
    <row r="78" spans="2:27" ht="12" thickBot="1" x14ac:dyDescent="0.3">
      <c r="B78" s="118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6"/>
      <c r="O78" s="397" t="s">
        <v>25</v>
      </c>
      <c r="P78" s="398"/>
      <c r="Q78" s="398"/>
      <c r="R78" s="398"/>
      <c r="S78" s="278"/>
      <c r="T78" s="399" t="s">
        <v>2</v>
      </c>
      <c r="U78" s="399"/>
      <c r="V78" s="399"/>
      <c r="W78" s="399"/>
      <c r="X78" s="399"/>
      <c r="Y78" s="400"/>
      <c r="Z78" s="318"/>
      <c r="AA78" s="318"/>
    </row>
    <row r="79" spans="2:27" ht="13.5" thickBot="1" x14ac:dyDescent="0.3">
      <c r="B79" s="386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8"/>
      <c r="O79" s="401" t="s">
        <v>26</v>
      </c>
      <c r="P79" s="402"/>
      <c r="Q79" s="402"/>
      <c r="R79" s="279" t="s">
        <v>27</v>
      </c>
      <c r="S79" s="280" t="s">
        <v>28</v>
      </c>
      <c r="T79" s="401" t="s">
        <v>29</v>
      </c>
      <c r="U79" s="402"/>
      <c r="V79" s="402"/>
      <c r="W79" s="402"/>
      <c r="X79" s="279" t="s">
        <v>27</v>
      </c>
      <c r="Y79" s="280" t="s">
        <v>28</v>
      </c>
      <c r="Z79" s="319"/>
      <c r="AA79" s="319"/>
    </row>
    <row r="80" spans="2:27" x14ac:dyDescent="0.25">
      <c r="B80" s="386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8"/>
      <c r="O80" s="389" t="s">
        <v>30</v>
      </c>
      <c r="P80" s="390"/>
      <c r="Q80" s="391"/>
      <c r="R80" s="119"/>
      <c r="S80" s="120"/>
      <c r="T80" s="392" t="s">
        <v>31</v>
      </c>
      <c r="U80" s="393"/>
      <c r="V80" s="393"/>
      <c r="W80" s="394"/>
      <c r="X80" s="121"/>
      <c r="Y80" s="122"/>
      <c r="Z80" s="320">
        <v>0</v>
      </c>
      <c r="AA80" s="320">
        <v>0</v>
      </c>
    </row>
    <row r="81" spans="2:27" x14ac:dyDescent="0.25">
      <c r="B81" s="386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8"/>
      <c r="O81" s="379" t="s">
        <v>32</v>
      </c>
      <c r="P81" s="380"/>
      <c r="Q81" s="381"/>
      <c r="R81" s="123" t="s">
        <v>2</v>
      </c>
      <c r="S81" s="123" t="s">
        <v>2</v>
      </c>
      <c r="T81" s="370" t="s">
        <v>33</v>
      </c>
      <c r="U81" s="371"/>
      <c r="V81" s="371"/>
      <c r="W81" s="372"/>
      <c r="X81" s="124"/>
      <c r="Y81" s="125"/>
      <c r="Z81" s="320">
        <v>0</v>
      </c>
      <c r="AA81" s="320">
        <v>0</v>
      </c>
    </row>
    <row r="82" spans="2:27" x14ac:dyDescent="0.25">
      <c r="B82" s="386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8"/>
      <c r="O82" s="379" t="s">
        <v>15</v>
      </c>
      <c r="P82" s="380"/>
      <c r="Q82" s="381"/>
      <c r="R82" s="126"/>
      <c r="S82" s="127"/>
      <c r="T82" s="370" t="s">
        <v>34</v>
      </c>
      <c r="U82" s="371"/>
      <c r="V82" s="371"/>
      <c r="W82" s="372"/>
      <c r="X82" s="124"/>
      <c r="Y82" s="125"/>
      <c r="Z82" s="320">
        <v>0</v>
      </c>
      <c r="AA82" s="320">
        <v>0</v>
      </c>
    </row>
    <row r="83" spans="2:27" ht="11.25" thickBot="1" x14ac:dyDescent="0.3">
      <c r="B83" s="386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8"/>
      <c r="O83" s="379" t="s">
        <v>35</v>
      </c>
      <c r="P83" s="380"/>
      <c r="Q83" s="381"/>
      <c r="R83" s="126"/>
      <c r="S83" s="127"/>
      <c r="T83" s="370" t="s">
        <v>36</v>
      </c>
      <c r="U83" s="371"/>
      <c r="V83" s="371"/>
      <c r="W83" s="372"/>
      <c r="X83" s="124"/>
      <c r="Y83" s="125"/>
      <c r="Z83" s="320">
        <v>0</v>
      </c>
      <c r="AA83" s="320">
        <v>0</v>
      </c>
    </row>
    <row r="84" spans="2:27" ht="11.25" x14ac:dyDescent="0.25">
      <c r="B84" s="382"/>
      <c r="C84" s="383"/>
      <c r="D84" s="383"/>
      <c r="E84" s="383"/>
      <c r="F84" s="384"/>
      <c r="G84" s="384"/>
      <c r="H84" s="384"/>
      <c r="I84" s="384"/>
      <c r="J84" s="384"/>
      <c r="K84" s="384"/>
      <c r="L84" s="384"/>
      <c r="M84" s="384"/>
      <c r="N84" s="385"/>
      <c r="O84" s="379" t="s">
        <v>37</v>
      </c>
      <c r="P84" s="380"/>
      <c r="Q84" s="381"/>
      <c r="R84" s="40" t="s">
        <v>2</v>
      </c>
      <c r="S84" s="127"/>
      <c r="T84" s="370" t="s">
        <v>38</v>
      </c>
      <c r="U84" s="371"/>
      <c r="V84" s="371"/>
      <c r="W84" s="372"/>
      <c r="X84" s="124"/>
      <c r="Y84" s="125"/>
      <c r="Z84" s="140" t="s">
        <v>2</v>
      </c>
      <c r="AA84" s="140"/>
    </row>
    <row r="85" spans="2:27" x14ac:dyDescent="0.25">
      <c r="B85" s="376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8"/>
      <c r="O85" s="379" t="s">
        <v>39</v>
      </c>
      <c r="P85" s="380"/>
      <c r="Q85" s="381"/>
      <c r="R85" s="123" t="s">
        <v>2</v>
      </c>
      <c r="S85" s="123"/>
      <c r="T85" s="370" t="s">
        <v>40</v>
      </c>
      <c r="U85" s="371"/>
      <c r="V85" s="371"/>
      <c r="W85" s="372"/>
      <c r="X85" s="124"/>
      <c r="Y85" s="125"/>
      <c r="Z85" s="320">
        <v>0</v>
      </c>
      <c r="AA85" s="320">
        <v>0</v>
      </c>
    </row>
    <row r="86" spans="2:27" x14ac:dyDescent="0.25">
      <c r="B86" s="376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8"/>
      <c r="O86" s="379" t="s">
        <v>41</v>
      </c>
      <c r="P86" s="380"/>
      <c r="Q86" s="381"/>
      <c r="R86" s="128"/>
      <c r="S86" s="127"/>
      <c r="T86" s="370" t="s">
        <v>42</v>
      </c>
      <c r="U86" s="371"/>
      <c r="V86" s="371"/>
      <c r="W86" s="372"/>
      <c r="X86" s="124"/>
      <c r="Y86" s="125"/>
      <c r="Z86" s="320">
        <v>0</v>
      </c>
      <c r="AA86" s="320">
        <v>0</v>
      </c>
    </row>
    <row r="87" spans="2:27" ht="11.25" thickBot="1" x14ac:dyDescent="0.3">
      <c r="B87" s="376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8"/>
      <c r="O87" s="379" t="s">
        <v>43</v>
      </c>
      <c r="P87" s="380"/>
      <c r="Q87" s="381"/>
      <c r="R87" s="129"/>
      <c r="S87" s="130"/>
      <c r="T87" s="370" t="s">
        <v>44</v>
      </c>
      <c r="U87" s="371"/>
      <c r="V87" s="371"/>
      <c r="W87" s="372"/>
      <c r="X87" s="124"/>
      <c r="Y87" s="125"/>
      <c r="Z87" s="320">
        <v>0</v>
      </c>
      <c r="AA87" s="320">
        <v>0</v>
      </c>
    </row>
    <row r="88" spans="2:27" ht="15.75" customHeight="1" thickBot="1" x14ac:dyDescent="0.3">
      <c r="B88" s="376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8"/>
      <c r="O88" s="281" t="s">
        <v>45</v>
      </c>
      <c r="P88" s="282"/>
      <c r="Q88" s="283" t="s">
        <v>46</v>
      </c>
      <c r="R88" s="284" t="s">
        <v>14</v>
      </c>
      <c r="S88" s="285" t="s">
        <v>47</v>
      </c>
      <c r="T88" s="370" t="s">
        <v>48</v>
      </c>
      <c r="U88" s="371"/>
      <c r="V88" s="371"/>
      <c r="W88" s="372"/>
      <c r="X88" s="124"/>
      <c r="Y88" s="125"/>
      <c r="Z88" s="320">
        <v>0</v>
      </c>
      <c r="AA88" s="320">
        <v>0</v>
      </c>
    </row>
    <row r="89" spans="2:27" x14ac:dyDescent="0.25">
      <c r="B89" s="376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131" t="s">
        <v>49</v>
      </c>
      <c r="P89" s="286"/>
      <c r="Q89" s="132" t="s">
        <v>2</v>
      </c>
      <c r="R89" s="133"/>
      <c r="S89" s="134"/>
      <c r="T89" s="370" t="s">
        <v>50</v>
      </c>
      <c r="U89" s="371"/>
      <c r="V89" s="371"/>
      <c r="W89" s="372"/>
      <c r="X89" s="135"/>
      <c r="Y89" s="125"/>
      <c r="Z89" s="140"/>
      <c r="AA89" s="140"/>
    </row>
    <row r="90" spans="2:27" x14ac:dyDescent="0.25">
      <c r="B90" s="376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136" t="s">
        <v>51</v>
      </c>
      <c r="P90" s="287"/>
      <c r="Q90" s="137" t="s">
        <v>2</v>
      </c>
      <c r="R90" s="138"/>
      <c r="S90" s="139"/>
      <c r="T90" s="370" t="s">
        <v>52</v>
      </c>
      <c r="U90" s="371"/>
      <c r="V90" s="371"/>
      <c r="W90" s="372"/>
      <c r="X90" s="124"/>
      <c r="Y90" s="125"/>
    </row>
    <row r="91" spans="2:27" x14ac:dyDescent="0.25">
      <c r="B91" s="353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136" t="s">
        <v>53</v>
      </c>
      <c r="P91" s="287"/>
      <c r="Q91" s="137" t="s">
        <v>2</v>
      </c>
      <c r="R91" s="138"/>
      <c r="S91" s="139"/>
      <c r="T91" s="370" t="s">
        <v>54</v>
      </c>
      <c r="U91" s="371"/>
      <c r="V91" s="371"/>
      <c r="W91" s="372"/>
      <c r="X91" s="124"/>
      <c r="Y91" s="125"/>
      <c r="Z91" s="321"/>
    </row>
    <row r="92" spans="2:27" x14ac:dyDescent="0.25">
      <c r="B92" s="353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136" t="s">
        <v>55</v>
      </c>
      <c r="P92" s="287"/>
      <c r="Q92" s="137" t="s">
        <v>2</v>
      </c>
      <c r="R92" s="138"/>
      <c r="S92" s="139"/>
      <c r="T92" s="370" t="s">
        <v>56</v>
      </c>
      <c r="U92" s="371"/>
      <c r="V92" s="371"/>
      <c r="W92" s="372"/>
      <c r="X92" s="124"/>
      <c r="Y92" s="125"/>
      <c r="Z92" s="140"/>
    </row>
    <row r="93" spans="2:27" x14ac:dyDescent="0.25">
      <c r="B93" s="353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136" t="s">
        <v>57</v>
      </c>
      <c r="P93" s="287"/>
      <c r="Q93" s="137" t="s">
        <v>2</v>
      </c>
      <c r="R93" s="138"/>
      <c r="S93" s="139"/>
      <c r="T93" s="373" t="s">
        <v>58</v>
      </c>
      <c r="U93" s="374"/>
      <c r="V93" s="374"/>
      <c r="W93" s="375"/>
      <c r="X93" s="124"/>
      <c r="Y93" s="125"/>
    </row>
    <row r="94" spans="2:27" ht="11.25" thickBot="1" x14ac:dyDescent="0.3">
      <c r="B94" s="353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136" t="s">
        <v>59</v>
      </c>
      <c r="P94" s="287"/>
      <c r="Q94" s="137" t="s">
        <v>2</v>
      </c>
      <c r="R94" s="138"/>
      <c r="S94" s="139"/>
      <c r="T94" s="361" t="s">
        <v>60</v>
      </c>
      <c r="U94" s="362"/>
      <c r="V94" s="362"/>
      <c r="W94" s="363"/>
      <c r="X94" s="141" t="s">
        <v>2</v>
      </c>
      <c r="Y94" s="142"/>
      <c r="Z94" s="321"/>
    </row>
    <row r="95" spans="2:27" ht="11.25" thickBot="1" x14ac:dyDescent="0.3">
      <c r="B95" s="353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136" t="s">
        <v>61</v>
      </c>
      <c r="P95" s="287"/>
      <c r="Q95" s="137" t="s">
        <v>2</v>
      </c>
      <c r="R95" s="138"/>
      <c r="S95" s="139"/>
      <c r="T95" s="364" t="s">
        <v>62</v>
      </c>
      <c r="U95" s="365"/>
      <c r="V95" s="365"/>
      <c r="W95" s="366"/>
      <c r="X95" s="288" t="s">
        <v>27</v>
      </c>
      <c r="Y95" s="289" t="s">
        <v>28</v>
      </c>
      <c r="Z95" s="322"/>
    </row>
    <row r="96" spans="2:27" s="323" customFormat="1" x14ac:dyDescent="0.25">
      <c r="B96" s="353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136" t="s">
        <v>63</v>
      </c>
      <c r="P96" s="287"/>
      <c r="Q96" s="137" t="s">
        <v>2</v>
      </c>
      <c r="R96" s="138"/>
      <c r="S96" s="139"/>
      <c r="T96" s="367" t="s">
        <v>64</v>
      </c>
      <c r="U96" s="368"/>
      <c r="V96" s="368"/>
      <c r="W96" s="369"/>
      <c r="X96" s="143" t="s">
        <v>2</v>
      </c>
      <c r="Y96" s="120"/>
      <c r="Z96" s="321"/>
      <c r="AA96" s="150"/>
    </row>
    <row r="97" spans="2:27" s="151" customFormat="1" x14ac:dyDescent="0.25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136" t="s">
        <v>65</v>
      </c>
      <c r="P97" s="287"/>
      <c r="Q97" s="137" t="s">
        <v>2</v>
      </c>
      <c r="R97" s="138"/>
      <c r="S97" s="139"/>
      <c r="T97" s="355" t="s">
        <v>66</v>
      </c>
      <c r="U97" s="356"/>
      <c r="V97" s="356"/>
      <c r="W97" s="357"/>
      <c r="X97" s="123" t="s">
        <v>2</v>
      </c>
      <c r="Y97" s="290"/>
      <c r="Z97" s="140"/>
      <c r="AA97" s="150"/>
    </row>
    <row r="98" spans="2:27" s="151" customFormat="1" ht="11.25" thickBot="1" x14ac:dyDescent="0.3">
      <c r="B98" s="358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136" t="s">
        <v>67</v>
      </c>
      <c r="P98" s="287"/>
      <c r="Q98" s="137" t="s">
        <v>2</v>
      </c>
      <c r="R98" s="138"/>
      <c r="S98" s="139"/>
      <c r="T98" s="355" t="s">
        <v>68</v>
      </c>
      <c r="U98" s="356"/>
      <c r="V98" s="356"/>
      <c r="W98" s="357"/>
      <c r="X98" s="123" t="s">
        <v>2</v>
      </c>
      <c r="Y98" s="291"/>
      <c r="Z98" s="324"/>
      <c r="AA98" s="150"/>
    </row>
    <row r="99" spans="2:27" s="151" customFormat="1" ht="11.25" x14ac:dyDescent="0.25">
      <c r="B99" s="144"/>
      <c r="C99" s="145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136" t="s">
        <v>69</v>
      </c>
      <c r="P99" s="287"/>
      <c r="Q99" s="137" t="s">
        <v>2</v>
      </c>
      <c r="R99" s="138"/>
      <c r="S99" s="139"/>
      <c r="T99" s="355" t="s">
        <v>70</v>
      </c>
      <c r="U99" s="356"/>
      <c r="V99" s="356"/>
      <c r="W99" s="357"/>
      <c r="X99" s="292"/>
      <c r="Y99" s="125" t="s">
        <v>2</v>
      </c>
      <c r="Z99" s="150"/>
      <c r="AA99" s="324"/>
    </row>
    <row r="100" spans="2:27" s="151" customFormat="1" ht="11.25" x14ac:dyDescent="0.25">
      <c r="B100" s="343"/>
      <c r="C100" s="344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146" t="s">
        <v>71</v>
      </c>
      <c r="P100" s="293"/>
      <c r="Q100" s="147" t="s">
        <v>2</v>
      </c>
      <c r="R100" s="148"/>
      <c r="S100" s="149"/>
      <c r="T100" s="346"/>
      <c r="U100" s="347"/>
      <c r="V100" s="347"/>
      <c r="W100" s="347"/>
      <c r="X100" s="294"/>
      <c r="Y100" s="295"/>
      <c r="Z100" s="315"/>
      <c r="AA100" s="315"/>
    </row>
    <row r="101" spans="2:27" s="151" customFormat="1" ht="12" thickBot="1" x14ac:dyDescent="0.3">
      <c r="B101" s="348"/>
      <c r="C101" s="349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50"/>
      <c r="O101" s="296" t="s">
        <v>72</v>
      </c>
      <c r="P101" s="297"/>
      <c r="Q101" s="141" t="s">
        <v>2</v>
      </c>
      <c r="R101" s="298"/>
      <c r="S101" s="299"/>
      <c r="T101" s="351" t="s">
        <v>73</v>
      </c>
      <c r="U101" s="352"/>
      <c r="V101" s="352"/>
      <c r="W101" s="352"/>
      <c r="X101" s="300" t="str">
        <f>IF(SUM(X96:X100)=0,"",SUM(X96:X100))</f>
        <v/>
      </c>
      <c r="Y101" s="299" t="str">
        <f>IF(SUM(Y96:Y100)=0,"",SUM(Y96:Y100))</f>
        <v/>
      </c>
      <c r="Z101" s="325"/>
      <c r="AA101" s="325"/>
    </row>
    <row r="102" spans="2:27" s="151" customFormat="1" ht="12" thickBot="1" x14ac:dyDescent="0.3">
      <c r="B102" s="330"/>
      <c r="C102" s="331"/>
      <c r="D102" s="331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3"/>
      <c r="Z102" s="150"/>
      <c r="AA102" s="326"/>
    </row>
    <row r="103" spans="2:27" s="151" customFormat="1" ht="12" thickBot="1" x14ac:dyDescent="0.3">
      <c r="B103" s="334"/>
      <c r="C103" s="335"/>
      <c r="D103" s="336"/>
      <c r="E103" s="336"/>
      <c r="F103" s="336"/>
      <c r="G103" s="336"/>
      <c r="H103" s="337"/>
      <c r="I103" s="335"/>
      <c r="J103" s="338"/>
      <c r="K103" s="339"/>
      <c r="L103" s="339"/>
      <c r="M103" s="339"/>
      <c r="N103" s="339"/>
      <c r="O103" s="339"/>
      <c r="P103" s="301"/>
      <c r="Q103" s="337"/>
      <c r="R103" s="335"/>
      <c r="S103" s="340"/>
      <c r="T103" s="341"/>
      <c r="U103" s="341"/>
      <c r="V103" s="341"/>
      <c r="W103" s="341"/>
      <c r="X103" s="341"/>
      <c r="Y103" s="342"/>
      <c r="Z103" s="327"/>
      <c r="AA103" s="327"/>
    </row>
    <row r="104" spans="2:27" s="151" customFormat="1" x14ac:dyDescent="0.2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302"/>
      <c r="T104" s="152"/>
      <c r="U104" s="152"/>
      <c r="V104" s="152"/>
      <c r="W104" s="152"/>
      <c r="X104" s="152"/>
      <c r="Y104" s="303"/>
      <c r="Z104" s="150"/>
      <c r="AA104" s="150"/>
    </row>
    <row r="105" spans="2:27" s="15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Z105" s="150"/>
      <c r="AA105" s="150"/>
    </row>
    <row r="106" spans="2:27" x14ac:dyDescent="0.25">
      <c r="Z106" s="328"/>
      <c r="AA106" s="328"/>
    </row>
    <row r="107" spans="2:27" x14ac:dyDescent="0.25">
      <c r="Z107" s="328"/>
      <c r="AA107" s="328"/>
    </row>
    <row r="108" spans="2:27" x14ac:dyDescent="0.25">
      <c r="Z108" s="328"/>
      <c r="AA108" s="328"/>
    </row>
    <row r="109" spans="2:27" x14ac:dyDescent="0.25">
      <c r="Z109" s="328"/>
      <c r="AA109" s="328"/>
    </row>
    <row r="110" spans="2:27" x14ac:dyDescent="0.25">
      <c r="Z110" s="328"/>
      <c r="AA110" s="328"/>
    </row>
    <row r="111" spans="2:27" x14ac:dyDescent="0.25">
      <c r="Z111" s="328"/>
      <c r="AA111" s="328"/>
    </row>
    <row r="112" spans="2:27" x14ac:dyDescent="0.25">
      <c r="Z112" s="328"/>
      <c r="AA112" s="328"/>
    </row>
    <row r="113" spans="26:27" x14ac:dyDescent="0.25">
      <c r="Z113" s="328"/>
      <c r="AA113" s="328"/>
    </row>
    <row r="114" spans="26:27" x14ac:dyDescent="0.25">
      <c r="Z114" s="328"/>
      <c r="AA114" s="328"/>
    </row>
    <row r="115" spans="26:27" x14ac:dyDescent="0.25">
      <c r="Z115" s="328"/>
      <c r="AA115" s="328"/>
    </row>
    <row r="116" spans="26:27" x14ac:dyDescent="0.25">
      <c r="Z116" s="328"/>
      <c r="AA116" s="328"/>
    </row>
    <row r="117" spans="26:27" x14ac:dyDescent="0.25">
      <c r="Z117" s="328"/>
      <c r="AA117" s="328"/>
    </row>
    <row r="118" spans="26:27" x14ac:dyDescent="0.25">
      <c r="Z118" s="328"/>
      <c r="AA118" s="328"/>
    </row>
    <row r="119" spans="26:27" x14ac:dyDescent="0.25">
      <c r="Z119" s="328"/>
      <c r="AA119" s="328"/>
    </row>
    <row r="120" spans="26:27" x14ac:dyDescent="0.25">
      <c r="Z120" s="328"/>
      <c r="AA120" s="328"/>
    </row>
    <row r="121" spans="26:27" x14ac:dyDescent="0.25">
      <c r="Z121" s="328"/>
      <c r="AA121" s="328"/>
    </row>
    <row r="122" spans="26:27" x14ac:dyDescent="0.25">
      <c r="Z122" s="328"/>
      <c r="AA122" s="328"/>
    </row>
    <row r="123" spans="26:27" x14ac:dyDescent="0.25">
      <c r="Z123" s="328"/>
      <c r="AA123" s="328"/>
    </row>
    <row r="124" spans="26:27" x14ac:dyDescent="0.25">
      <c r="Z124" s="328"/>
      <c r="AA124" s="328"/>
    </row>
    <row r="125" spans="26:27" x14ac:dyDescent="0.25">
      <c r="Z125" s="328"/>
      <c r="AA125" s="328"/>
    </row>
    <row r="126" spans="26:27" x14ac:dyDescent="0.25">
      <c r="Z126" s="328"/>
      <c r="AA126" s="328"/>
    </row>
    <row r="127" spans="26:27" x14ac:dyDescent="0.25">
      <c r="Z127" s="328"/>
      <c r="AA127" s="328"/>
    </row>
    <row r="128" spans="26:27" x14ac:dyDescent="0.25">
      <c r="Z128" s="328"/>
      <c r="AA128" s="328"/>
    </row>
    <row r="129" spans="26:27" x14ac:dyDescent="0.25">
      <c r="Z129" s="328"/>
      <c r="AA129" s="328"/>
    </row>
    <row r="130" spans="26:27" x14ac:dyDescent="0.25">
      <c r="Z130" s="328"/>
      <c r="AA130" s="328"/>
    </row>
    <row r="131" spans="26:27" x14ac:dyDescent="0.25">
      <c r="Z131" s="328"/>
      <c r="AA131" s="328"/>
    </row>
    <row r="132" spans="26:27" x14ac:dyDescent="0.25">
      <c r="Z132" s="328"/>
      <c r="AA132" s="328"/>
    </row>
    <row r="133" spans="26:27" x14ac:dyDescent="0.25">
      <c r="Z133" s="328"/>
      <c r="AA133" s="328"/>
    </row>
    <row r="134" spans="26:27" x14ac:dyDescent="0.25">
      <c r="Z134" s="328"/>
      <c r="AA134" s="328"/>
    </row>
    <row r="135" spans="26:27" x14ac:dyDescent="0.25">
      <c r="Z135" s="328"/>
      <c r="AA135" s="328"/>
    </row>
    <row r="136" spans="26:27" x14ac:dyDescent="0.25">
      <c r="Z136" s="328"/>
      <c r="AA136" s="328"/>
    </row>
    <row r="137" spans="26:27" x14ac:dyDescent="0.25">
      <c r="Z137" s="328"/>
      <c r="AA137" s="328"/>
    </row>
    <row r="138" spans="26:27" x14ac:dyDescent="0.25">
      <c r="Z138" s="328"/>
      <c r="AA138" s="328"/>
    </row>
    <row r="139" spans="26:27" x14ac:dyDescent="0.25">
      <c r="Z139" s="328"/>
      <c r="AA139" s="328"/>
    </row>
    <row r="140" spans="26:27" x14ac:dyDescent="0.25">
      <c r="Z140" s="328"/>
      <c r="AA140" s="328"/>
    </row>
    <row r="141" spans="26:27" x14ac:dyDescent="0.25">
      <c r="Z141" s="328"/>
      <c r="AA141" s="328"/>
    </row>
    <row r="142" spans="26:27" x14ac:dyDescent="0.25">
      <c r="Z142" s="328"/>
      <c r="AA142" s="328"/>
    </row>
    <row r="143" spans="26:27" x14ac:dyDescent="0.25">
      <c r="Z143" s="328"/>
      <c r="AA143" s="328"/>
    </row>
    <row r="144" spans="26:27" x14ac:dyDescent="0.25">
      <c r="Z144" s="328"/>
      <c r="AA144" s="328"/>
    </row>
    <row r="145" spans="26:27" x14ac:dyDescent="0.25">
      <c r="Z145" s="328"/>
      <c r="AA145" s="328"/>
    </row>
    <row r="146" spans="26:27" x14ac:dyDescent="0.25">
      <c r="Z146" s="328"/>
      <c r="AA146" s="328"/>
    </row>
    <row r="147" spans="26:27" x14ac:dyDescent="0.25">
      <c r="Z147" s="328"/>
      <c r="AA147" s="328"/>
    </row>
    <row r="148" spans="26:27" x14ac:dyDescent="0.25">
      <c r="Z148" s="328"/>
      <c r="AA148" s="328"/>
    </row>
    <row r="149" spans="26:27" x14ac:dyDescent="0.25">
      <c r="Z149" s="328"/>
      <c r="AA149" s="328"/>
    </row>
    <row r="150" spans="26:27" x14ac:dyDescent="0.25">
      <c r="Z150" s="328"/>
      <c r="AA150" s="328"/>
    </row>
    <row r="151" spans="26:27" x14ac:dyDescent="0.25">
      <c r="Z151" s="328"/>
      <c r="AA151" s="328"/>
    </row>
    <row r="152" spans="26:27" x14ac:dyDescent="0.25">
      <c r="Z152" s="328"/>
      <c r="AA152" s="328"/>
    </row>
    <row r="153" spans="26:27" x14ac:dyDescent="0.25">
      <c r="Z153" s="328"/>
      <c r="AA153" s="328"/>
    </row>
    <row r="154" spans="26:27" x14ac:dyDescent="0.25">
      <c r="Z154" s="328"/>
      <c r="AA154" s="328"/>
    </row>
    <row r="155" spans="26:27" x14ac:dyDescent="0.25">
      <c r="Z155" s="328"/>
      <c r="AA155" s="328"/>
    </row>
    <row r="156" spans="26:27" x14ac:dyDescent="0.25">
      <c r="Z156" s="328"/>
      <c r="AA156" s="328"/>
    </row>
    <row r="157" spans="26:27" x14ac:dyDescent="0.25">
      <c r="Z157" s="328"/>
      <c r="AA157" s="328"/>
    </row>
    <row r="158" spans="26:27" x14ac:dyDescent="0.25">
      <c r="Z158" s="328"/>
      <c r="AA158" s="328"/>
    </row>
    <row r="159" spans="26:27" x14ac:dyDescent="0.25">
      <c r="Z159" s="328"/>
      <c r="AA159" s="328"/>
    </row>
    <row r="160" spans="26:27" x14ac:dyDescent="0.25">
      <c r="Z160" s="328"/>
      <c r="AA160" s="328"/>
    </row>
    <row r="161" spans="26:27" x14ac:dyDescent="0.25">
      <c r="Z161" s="328"/>
      <c r="AA161" s="328"/>
    </row>
    <row r="162" spans="26:27" x14ac:dyDescent="0.25">
      <c r="Z162" s="328"/>
      <c r="AA162" s="328"/>
    </row>
    <row r="163" spans="26:27" x14ac:dyDescent="0.25">
      <c r="Z163" s="328"/>
      <c r="AA163" s="328"/>
    </row>
    <row r="164" spans="26:27" x14ac:dyDescent="0.25">
      <c r="Z164" s="328"/>
      <c r="AA164" s="328"/>
    </row>
    <row r="165" spans="26:27" x14ac:dyDescent="0.25">
      <c r="Z165" s="328"/>
      <c r="AA165" s="328"/>
    </row>
    <row r="166" spans="26:27" x14ac:dyDescent="0.25">
      <c r="Z166" s="328"/>
      <c r="AA166" s="328"/>
    </row>
    <row r="167" spans="26:27" x14ac:dyDescent="0.25">
      <c r="Z167" s="328"/>
      <c r="AA167" s="328"/>
    </row>
    <row r="168" spans="26:27" x14ac:dyDescent="0.25">
      <c r="Z168" s="328"/>
      <c r="AA168" s="328"/>
    </row>
    <row r="169" spans="26:27" x14ac:dyDescent="0.25">
      <c r="Z169" s="328"/>
      <c r="AA169" s="328"/>
    </row>
    <row r="170" spans="26:27" x14ac:dyDescent="0.25">
      <c r="Z170" s="328"/>
      <c r="AA170" s="328"/>
    </row>
    <row r="171" spans="26:27" x14ac:dyDescent="0.25">
      <c r="Z171" s="328"/>
      <c r="AA171" s="328"/>
    </row>
    <row r="172" spans="26:27" x14ac:dyDescent="0.25">
      <c r="Z172" s="328"/>
      <c r="AA172" s="328"/>
    </row>
    <row r="173" spans="26:27" x14ac:dyDescent="0.25">
      <c r="Z173" s="328"/>
      <c r="AA173" s="328"/>
    </row>
    <row r="174" spans="26:27" x14ac:dyDescent="0.25">
      <c r="Z174" s="328"/>
      <c r="AA174" s="328"/>
    </row>
    <row r="175" spans="26:27" x14ac:dyDescent="0.25">
      <c r="Z175" s="328"/>
      <c r="AA175" s="328"/>
    </row>
    <row r="176" spans="26:27" x14ac:dyDescent="0.25">
      <c r="Z176" s="328"/>
      <c r="AA176" s="328"/>
    </row>
    <row r="177" spans="26:27" x14ac:dyDescent="0.25">
      <c r="Z177" s="328"/>
      <c r="AA177" s="328"/>
    </row>
    <row r="178" spans="26:27" x14ac:dyDescent="0.25">
      <c r="Z178" s="328"/>
      <c r="AA178" s="328"/>
    </row>
    <row r="179" spans="26:27" x14ac:dyDescent="0.25">
      <c r="Z179" s="328"/>
      <c r="AA179" s="328"/>
    </row>
    <row r="180" spans="26:27" x14ac:dyDescent="0.25">
      <c r="Z180" s="328"/>
      <c r="AA180" s="328"/>
    </row>
    <row r="181" spans="26:27" x14ac:dyDescent="0.25">
      <c r="Z181" s="328"/>
      <c r="AA181" s="328"/>
    </row>
    <row r="182" spans="26:27" x14ac:dyDescent="0.25">
      <c r="Z182" s="328"/>
      <c r="AA182" s="328"/>
    </row>
    <row r="183" spans="26:27" x14ac:dyDescent="0.25">
      <c r="Z183" s="328"/>
      <c r="AA183" s="328"/>
    </row>
    <row r="184" spans="26:27" x14ac:dyDescent="0.25">
      <c r="Z184" s="328"/>
      <c r="AA184" s="328"/>
    </row>
    <row r="185" spans="26:27" x14ac:dyDescent="0.25">
      <c r="Z185" s="328"/>
      <c r="AA185" s="328"/>
    </row>
    <row r="186" spans="26:27" x14ac:dyDescent="0.25">
      <c r="Z186" s="328"/>
      <c r="AA186" s="328"/>
    </row>
    <row r="187" spans="26:27" x14ac:dyDescent="0.25">
      <c r="Z187" s="328"/>
      <c r="AA187" s="328"/>
    </row>
    <row r="188" spans="26:27" x14ac:dyDescent="0.25">
      <c r="Z188" s="328"/>
      <c r="AA188" s="328"/>
    </row>
    <row r="189" spans="26:27" x14ac:dyDescent="0.25">
      <c r="Z189" s="328"/>
      <c r="AA189" s="328"/>
    </row>
    <row r="190" spans="26:27" x14ac:dyDescent="0.25">
      <c r="Z190" s="328"/>
      <c r="AA190" s="328"/>
    </row>
    <row r="191" spans="26:27" x14ac:dyDescent="0.25">
      <c r="Z191" s="328"/>
      <c r="AA191" s="328"/>
    </row>
    <row r="192" spans="26:27" x14ac:dyDescent="0.25">
      <c r="Z192" s="328"/>
      <c r="AA192" s="328"/>
    </row>
    <row r="193" spans="26:27" x14ac:dyDescent="0.25">
      <c r="Z193" s="328"/>
      <c r="AA193" s="328"/>
    </row>
    <row r="194" spans="26:27" x14ac:dyDescent="0.25">
      <c r="Z194" s="328"/>
      <c r="AA194" s="328"/>
    </row>
    <row r="195" spans="26:27" x14ac:dyDescent="0.25">
      <c r="Z195" s="328"/>
      <c r="AA195" s="328"/>
    </row>
    <row r="196" spans="26:27" x14ac:dyDescent="0.25">
      <c r="Z196" s="328"/>
      <c r="AA196" s="328"/>
    </row>
    <row r="197" spans="26:27" x14ac:dyDescent="0.25">
      <c r="Z197" s="328"/>
      <c r="AA197" s="328"/>
    </row>
    <row r="198" spans="26:27" x14ac:dyDescent="0.25">
      <c r="Z198" s="328"/>
      <c r="AA198" s="328"/>
    </row>
    <row r="199" spans="26:27" x14ac:dyDescent="0.25">
      <c r="Z199" s="328"/>
      <c r="AA199" s="328"/>
    </row>
    <row r="200" spans="26:27" x14ac:dyDescent="0.25">
      <c r="Z200" s="328"/>
      <c r="AA200" s="328"/>
    </row>
    <row r="201" spans="26:27" x14ac:dyDescent="0.25">
      <c r="Z201" s="328"/>
      <c r="AA201" s="328"/>
    </row>
    <row r="202" spans="26:27" x14ac:dyDescent="0.25">
      <c r="Z202" s="328"/>
      <c r="AA202" s="328"/>
    </row>
    <row r="203" spans="26:27" x14ac:dyDescent="0.25">
      <c r="Z203" s="328"/>
      <c r="AA203" s="328"/>
    </row>
    <row r="204" spans="26:27" x14ac:dyDescent="0.25">
      <c r="Z204" s="328"/>
      <c r="AA204" s="328"/>
    </row>
    <row r="205" spans="26:27" x14ac:dyDescent="0.25">
      <c r="Z205" s="328"/>
      <c r="AA205" s="328"/>
    </row>
    <row r="206" spans="26:27" x14ac:dyDescent="0.25">
      <c r="Z206" s="328"/>
      <c r="AA206" s="328"/>
    </row>
    <row r="207" spans="26:27" x14ac:dyDescent="0.25">
      <c r="Z207" s="328"/>
      <c r="AA207" s="328"/>
    </row>
    <row r="208" spans="26:27" x14ac:dyDescent="0.25">
      <c r="Z208" s="328"/>
      <c r="AA208" s="328"/>
    </row>
    <row r="209" spans="26:27" x14ac:dyDescent="0.25">
      <c r="Z209" s="328"/>
      <c r="AA209" s="328"/>
    </row>
    <row r="210" spans="26:27" x14ac:dyDescent="0.25">
      <c r="Z210" s="328"/>
      <c r="AA210" s="328"/>
    </row>
    <row r="211" spans="26:27" x14ac:dyDescent="0.25">
      <c r="Z211" s="328"/>
      <c r="AA211" s="328"/>
    </row>
    <row r="212" spans="26:27" x14ac:dyDescent="0.25">
      <c r="Z212" s="328"/>
      <c r="AA212" s="328"/>
    </row>
    <row r="213" spans="26:27" x14ac:dyDescent="0.25">
      <c r="Z213" s="328"/>
      <c r="AA213" s="328"/>
    </row>
    <row r="214" spans="26:27" x14ac:dyDescent="0.25">
      <c r="Z214" s="328"/>
      <c r="AA214" s="328"/>
    </row>
    <row r="215" spans="26:27" x14ac:dyDescent="0.25">
      <c r="Z215" s="328"/>
      <c r="AA215" s="328"/>
    </row>
    <row r="216" spans="26:27" x14ac:dyDescent="0.25">
      <c r="Z216" s="328"/>
      <c r="AA216" s="328"/>
    </row>
    <row r="217" spans="26:27" x14ac:dyDescent="0.25">
      <c r="Z217" s="328"/>
      <c r="AA217" s="328"/>
    </row>
    <row r="218" spans="26:27" x14ac:dyDescent="0.25">
      <c r="Z218" s="328"/>
      <c r="AA218" s="328"/>
    </row>
    <row r="219" spans="26:27" x14ac:dyDescent="0.25">
      <c r="Z219" s="328"/>
      <c r="AA219" s="328"/>
    </row>
    <row r="220" spans="26:27" x14ac:dyDescent="0.25">
      <c r="Z220" s="328"/>
      <c r="AA220" s="328"/>
    </row>
    <row r="221" spans="26:27" x14ac:dyDescent="0.25">
      <c r="Z221" s="328"/>
      <c r="AA221" s="328"/>
    </row>
    <row r="222" spans="26:27" x14ac:dyDescent="0.25">
      <c r="Z222" s="328"/>
      <c r="AA222" s="328"/>
    </row>
    <row r="223" spans="26:27" x14ac:dyDescent="0.25">
      <c r="Z223" s="328"/>
      <c r="AA223" s="328"/>
    </row>
    <row r="224" spans="26:27" x14ac:dyDescent="0.25">
      <c r="Z224" s="328"/>
      <c r="AA224" s="328"/>
    </row>
    <row r="225" spans="26:27" x14ac:dyDescent="0.25">
      <c r="Z225" s="328"/>
      <c r="AA225" s="328"/>
    </row>
    <row r="226" spans="26:27" x14ac:dyDescent="0.25">
      <c r="Z226" s="328"/>
      <c r="AA226" s="328"/>
    </row>
    <row r="227" spans="26:27" x14ac:dyDescent="0.25">
      <c r="Z227" s="328"/>
      <c r="AA227" s="328"/>
    </row>
    <row r="228" spans="26:27" x14ac:dyDescent="0.25">
      <c r="Z228" s="328"/>
      <c r="AA228" s="328"/>
    </row>
    <row r="229" spans="26:27" x14ac:dyDescent="0.25">
      <c r="Z229" s="328"/>
      <c r="AA229" s="328"/>
    </row>
    <row r="230" spans="26:27" x14ac:dyDescent="0.25">
      <c r="Z230" s="328"/>
      <c r="AA230" s="328"/>
    </row>
    <row r="231" spans="26:27" x14ac:dyDescent="0.25">
      <c r="Z231" s="328"/>
      <c r="AA231" s="328"/>
    </row>
    <row r="232" spans="26:27" x14ac:dyDescent="0.25">
      <c r="Z232" s="328"/>
      <c r="AA232" s="328"/>
    </row>
    <row r="233" spans="26:27" x14ac:dyDescent="0.25">
      <c r="Z233" s="328"/>
      <c r="AA233" s="328"/>
    </row>
    <row r="234" spans="26:27" x14ac:dyDescent="0.25">
      <c r="Z234" s="328"/>
      <c r="AA234" s="328"/>
    </row>
    <row r="235" spans="26:27" x14ac:dyDescent="0.25">
      <c r="Z235" s="328"/>
      <c r="AA235" s="328"/>
    </row>
    <row r="236" spans="26:27" x14ac:dyDescent="0.25">
      <c r="Z236" s="328"/>
      <c r="AA236" s="328"/>
    </row>
    <row r="237" spans="26:27" x14ac:dyDescent="0.25">
      <c r="Z237" s="328"/>
      <c r="AA237" s="328"/>
    </row>
    <row r="238" spans="26:27" x14ac:dyDescent="0.25">
      <c r="Z238" s="328"/>
      <c r="AA238" s="328"/>
    </row>
    <row r="239" spans="26:27" x14ac:dyDescent="0.25">
      <c r="Z239" s="328"/>
      <c r="AA239" s="328"/>
    </row>
    <row r="240" spans="26:27" x14ac:dyDescent="0.25">
      <c r="Z240" s="328"/>
      <c r="AA240" s="328"/>
    </row>
    <row r="241" spans="26:27" x14ac:dyDescent="0.25">
      <c r="Z241" s="328"/>
      <c r="AA241" s="328"/>
    </row>
    <row r="242" spans="26:27" x14ac:dyDescent="0.25">
      <c r="Z242" s="328"/>
      <c r="AA242" s="328"/>
    </row>
    <row r="243" spans="26:27" x14ac:dyDescent="0.25">
      <c r="Z243" s="328"/>
      <c r="AA243" s="328"/>
    </row>
    <row r="244" spans="26:27" x14ac:dyDescent="0.25">
      <c r="Z244" s="328"/>
      <c r="AA244" s="328"/>
    </row>
    <row r="245" spans="26:27" x14ac:dyDescent="0.25">
      <c r="Z245" s="328"/>
      <c r="AA245" s="328"/>
    </row>
    <row r="246" spans="26:27" x14ac:dyDescent="0.25">
      <c r="Z246" s="328"/>
      <c r="AA246" s="328"/>
    </row>
    <row r="247" spans="26:27" x14ac:dyDescent="0.25">
      <c r="Z247" s="328"/>
      <c r="AA247" s="328"/>
    </row>
    <row r="248" spans="26:27" x14ac:dyDescent="0.25">
      <c r="Z248" s="328"/>
      <c r="AA248" s="328"/>
    </row>
    <row r="249" spans="26:27" x14ac:dyDescent="0.25">
      <c r="Z249" s="328"/>
      <c r="AA249" s="328"/>
    </row>
    <row r="250" spans="26:27" x14ac:dyDescent="0.25">
      <c r="Z250" s="328"/>
      <c r="AA250" s="328"/>
    </row>
    <row r="251" spans="26:27" x14ac:dyDescent="0.25">
      <c r="Z251" s="328"/>
      <c r="AA251" s="328"/>
    </row>
    <row r="252" spans="26:27" x14ac:dyDescent="0.25">
      <c r="Z252" s="328"/>
      <c r="AA252" s="328"/>
    </row>
    <row r="253" spans="26:27" x14ac:dyDescent="0.25">
      <c r="Z253" s="328"/>
      <c r="AA253" s="328"/>
    </row>
    <row r="254" spans="26:27" x14ac:dyDescent="0.25">
      <c r="Z254" s="328"/>
      <c r="AA254" s="328"/>
    </row>
    <row r="255" spans="26:27" x14ac:dyDescent="0.25">
      <c r="Z255" s="328"/>
      <c r="AA255" s="328"/>
    </row>
    <row r="256" spans="26:27" x14ac:dyDescent="0.25">
      <c r="Z256" s="328"/>
      <c r="AA256" s="328"/>
    </row>
    <row r="257" spans="26:27" x14ac:dyDescent="0.25">
      <c r="Z257" s="328"/>
      <c r="AA257" s="328"/>
    </row>
    <row r="258" spans="26:27" x14ac:dyDescent="0.25">
      <c r="Z258" s="328"/>
      <c r="AA258" s="328"/>
    </row>
    <row r="259" spans="26:27" x14ac:dyDescent="0.25">
      <c r="Z259" s="328"/>
      <c r="AA259" s="328"/>
    </row>
    <row r="260" spans="26:27" x14ac:dyDescent="0.25">
      <c r="Z260" s="328"/>
      <c r="AA260" s="328"/>
    </row>
    <row r="261" spans="26:27" x14ac:dyDescent="0.25">
      <c r="Z261" s="328"/>
      <c r="AA261" s="328"/>
    </row>
    <row r="262" spans="26:27" x14ac:dyDescent="0.25">
      <c r="Z262" s="328"/>
      <c r="AA262" s="328"/>
    </row>
    <row r="263" spans="26:27" x14ac:dyDescent="0.25">
      <c r="Z263" s="328"/>
      <c r="AA263" s="328"/>
    </row>
    <row r="264" spans="26:27" x14ac:dyDescent="0.25">
      <c r="Z264" s="328"/>
      <c r="AA264" s="328"/>
    </row>
    <row r="265" spans="26:27" x14ac:dyDescent="0.25">
      <c r="Z265" s="328"/>
      <c r="AA265" s="328"/>
    </row>
    <row r="266" spans="26:27" x14ac:dyDescent="0.25">
      <c r="Z266" s="328"/>
      <c r="AA266" s="328"/>
    </row>
    <row r="267" spans="26:27" x14ac:dyDescent="0.25">
      <c r="Z267" s="328"/>
      <c r="AA267" s="328"/>
    </row>
    <row r="268" spans="26:27" x14ac:dyDescent="0.25">
      <c r="Z268" s="328"/>
      <c r="AA268" s="328"/>
    </row>
    <row r="269" spans="26:27" x14ac:dyDescent="0.25">
      <c r="Z269" s="328"/>
      <c r="AA269" s="328"/>
    </row>
    <row r="270" spans="26:27" x14ac:dyDescent="0.25">
      <c r="Z270" s="328"/>
      <c r="AA270" s="328"/>
    </row>
    <row r="271" spans="26:27" x14ac:dyDescent="0.25">
      <c r="Z271" s="328"/>
      <c r="AA271" s="328"/>
    </row>
    <row r="272" spans="26:27" x14ac:dyDescent="0.25">
      <c r="Z272" s="328"/>
      <c r="AA272" s="328"/>
    </row>
    <row r="273" spans="26:27" x14ac:dyDescent="0.25">
      <c r="Z273" s="328"/>
      <c r="AA273" s="328"/>
    </row>
    <row r="274" spans="26:27" x14ac:dyDescent="0.25">
      <c r="Z274" s="328"/>
      <c r="AA274" s="328"/>
    </row>
    <row r="275" spans="26:27" x14ac:dyDescent="0.25">
      <c r="Z275" s="328"/>
      <c r="AA275" s="328"/>
    </row>
    <row r="276" spans="26:27" x14ac:dyDescent="0.25">
      <c r="Z276" s="328"/>
      <c r="AA276" s="328"/>
    </row>
    <row r="277" spans="26:27" x14ac:dyDescent="0.25">
      <c r="Z277" s="328"/>
      <c r="AA277" s="328"/>
    </row>
    <row r="278" spans="26:27" x14ac:dyDescent="0.25">
      <c r="Z278" s="328"/>
      <c r="AA278" s="328"/>
    </row>
    <row r="279" spans="26:27" x14ac:dyDescent="0.25">
      <c r="Z279" s="328"/>
      <c r="AA279" s="328"/>
    </row>
    <row r="280" spans="26:27" x14ac:dyDescent="0.25">
      <c r="Z280" s="328"/>
      <c r="AA280" s="328"/>
    </row>
    <row r="281" spans="26:27" x14ac:dyDescent="0.25">
      <c r="Z281" s="328"/>
      <c r="AA281" s="328"/>
    </row>
    <row r="282" spans="26:27" x14ac:dyDescent="0.25">
      <c r="Z282" s="328"/>
      <c r="AA282" s="328"/>
    </row>
    <row r="283" spans="26:27" x14ac:dyDescent="0.25">
      <c r="Z283" s="328"/>
      <c r="AA283" s="328"/>
    </row>
    <row r="284" spans="26:27" x14ac:dyDescent="0.25">
      <c r="Z284" s="328"/>
      <c r="AA284" s="328"/>
    </row>
    <row r="285" spans="26:27" x14ac:dyDescent="0.25">
      <c r="Z285" s="328"/>
      <c r="AA285" s="328"/>
    </row>
    <row r="286" spans="26:27" x14ac:dyDescent="0.25">
      <c r="Z286" s="328"/>
      <c r="AA286" s="328"/>
    </row>
    <row r="287" spans="26:27" x14ac:dyDescent="0.25">
      <c r="Z287" s="328"/>
      <c r="AA287" s="328"/>
    </row>
    <row r="288" spans="26:27" x14ac:dyDescent="0.25">
      <c r="Z288" s="328"/>
      <c r="AA288" s="328"/>
    </row>
    <row r="289" spans="26:27" x14ac:dyDescent="0.25">
      <c r="Z289" s="328"/>
      <c r="AA289" s="328"/>
    </row>
    <row r="290" spans="26:27" x14ac:dyDescent="0.25">
      <c r="Z290" s="328"/>
      <c r="AA290" s="328"/>
    </row>
    <row r="291" spans="26:27" x14ac:dyDescent="0.25">
      <c r="Z291" s="328"/>
      <c r="AA291" s="328"/>
    </row>
    <row r="292" spans="26:27" x14ac:dyDescent="0.25">
      <c r="Z292" s="328"/>
      <c r="AA292" s="328"/>
    </row>
    <row r="293" spans="26:27" x14ac:dyDescent="0.25">
      <c r="Z293" s="328"/>
      <c r="AA293" s="328"/>
    </row>
    <row r="294" spans="26:27" x14ac:dyDescent="0.25">
      <c r="Z294" s="328"/>
      <c r="AA294" s="328"/>
    </row>
    <row r="295" spans="26:27" x14ac:dyDescent="0.25">
      <c r="Z295" s="328"/>
      <c r="AA295" s="328"/>
    </row>
    <row r="296" spans="26:27" x14ac:dyDescent="0.25">
      <c r="Z296" s="328"/>
      <c r="AA296" s="328"/>
    </row>
    <row r="297" spans="26:27" x14ac:dyDescent="0.25">
      <c r="Z297" s="328"/>
      <c r="AA297" s="328"/>
    </row>
    <row r="298" spans="26:27" x14ac:dyDescent="0.25">
      <c r="Z298" s="328"/>
      <c r="AA298" s="328"/>
    </row>
    <row r="299" spans="26:27" x14ac:dyDescent="0.25">
      <c r="Z299" s="328"/>
      <c r="AA299" s="328"/>
    </row>
    <row r="300" spans="26:27" x14ac:dyDescent="0.25">
      <c r="Z300" s="328"/>
      <c r="AA300" s="328"/>
    </row>
    <row r="301" spans="26:27" x14ac:dyDescent="0.25">
      <c r="Z301" s="328"/>
      <c r="AA301" s="328"/>
    </row>
    <row r="302" spans="26:27" x14ac:dyDescent="0.25">
      <c r="Z302" s="328"/>
      <c r="AA302" s="328"/>
    </row>
    <row r="303" spans="26:27" x14ac:dyDescent="0.25">
      <c r="Z303" s="328"/>
      <c r="AA303" s="328"/>
    </row>
    <row r="304" spans="26:27" x14ac:dyDescent="0.25">
      <c r="Z304" s="328"/>
      <c r="AA304" s="328"/>
    </row>
    <row r="305" spans="26:27" x14ac:dyDescent="0.25">
      <c r="Z305" s="328"/>
      <c r="AA305" s="328"/>
    </row>
    <row r="306" spans="26:27" x14ac:dyDescent="0.25">
      <c r="Z306" s="328"/>
      <c r="AA306" s="328"/>
    </row>
    <row r="307" spans="26:27" x14ac:dyDescent="0.25">
      <c r="Z307" s="328"/>
      <c r="AA307" s="328"/>
    </row>
    <row r="308" spans="26:27" x14ac:dyDescent="0.25">
      <c r="Z308" s="328"/>
      <c r="AA308" s="328"/>
    </row>
    <row r="309" spans="26:27" x14ac:dyDescent="0.25">
      <c r="Z309" s="328"/>
      <c r="AA309" s="328"/>
    </row>
    <row r="310" spans="26:27" x14ac:dyDescent="0.25">
      <c r="Z310" s="328"/>
      <c r="AA310" s="328"/>
    </row>
    <row r="311" spans="26:27" x14ac:dyDescent="0.25">
      <c r="Z311" s="328"/>
      <c r="AA311" s="328"/>
    </row>
    <row r="312" spans="26:27" x14ac:dyDescent="0.25">
      <c r="Z312" s="328"/>
      <c r="AA312" s="328"/>
    </row>
    <row r="313" spans="26:27" x14ac:dyDescent="0.25">
      <c r="Z313" s="328"/>
      <c r="AA313" s="328"/>
    </row>
    <row r="314" spans="26:27" x14ac:dyDescent="0.25">
      <c r="Z314" s="328"/>
      <c r="AA314" s="328"/>
    </row>
    <row r="315" spans="26:27" x14ac:dyDescent="0.25">
      <c r="Z315" s="328"/>
      <c r="AA315" s="328"/>
    </row>
    <row r="316" spans="26:27" x14ac:dyDescent="0.25">
      <c r="Z316" s="328"/>
      <c r="AA316" s="328"/>
    </row>
    <row r="317" spans="26:27" x14ac:dyDescent="0.25">
      <c r="Z317" s="328"/>
      <c r="AA317" s="328"/>
    </row>
    <row r="318" spans="26:27" x14ac:dyDescent="0.25">
      <c r="Z318" s="328"/>
      <c r="AA318" s="328"/>
    </row>
    <row r="319" spans="26:27" x14ac:dyDescent="0.25">
      <c r="Z319" s="328"/>
      <c r="AA319" s="328"/>
    </row>
    <row r="320" spans="26:27" x14ac:dyDescent="0.25">
      <c r="Z320" s="328"/>
      <c r="AA320" s="328"/>
    </row>
    <row r="321" spans="26:27" x14ac:dyDescent="0.25">
      <c r="Z321" s="328"/>
      <c r="AA321" s="328"/>
    </row>
    <row r="322" spans="26:27" x14ac:dyDescent="0.25">
      <c r="Z322" s="328"/>
      <c r="AA322" s="328"/>
    </row>
    <row r="323" spans="26:27" x14ac:dyDescent="0.25">
      <c r="Z323" s="328"/>
      <c r="AA323" s="328"/>
    </row>
    <row r="324" spans="26:27" x14ac:dyDescent="0.25">
      <c r="Z324" s="328"/>
      <c r="AA324" s="328"/>
    </row>
    <row r="325" spans="26:27" x14ac:dyDescent="0.25">
      <c r="Z325" s="328"/>
      <c r="AA325" s="328"/>
    </row>
    <row r="326" spans="26:27" x14ac:dyDescent="0.25">
      <c r="Z326" s="328"/>
      <c r="AA326" s="328"/>
    </row>
    <row r="327" spans="26:27" x14ac:dyDescent="0.25">
      <c r="Z327" s="328"/>
      <c r="AA327" s="328"/>
    </row>
    <row r="328" spans="26:27" x14ac:dyDescent="0.25">
      <c r="Z328" s="328"/>
      <c r="AA328" s="328"/>
    </row>
    <row r="329" spans="26:27" x14ac:dyDescent="0.25">
      <c r="Z329" s="328"/>
      <c r="AA329" s="328"/>
    </row>
    <row r="330" spans="26:27" x14ac:dyDescent="0.25">
      <c r="Z330" s="328"/>
      <c r="AA330" s="328"/>
    </row>
    <row r="331" spans="26:27" x14ac:dyDescent="0.25">
      <c r="Z331" s="328"/>
      <c r="AA331" s="328"/>
    </row>
    <row r="332" spans="26:27" x14ac:dyDescent="0.25">
      <c r="Z332" s="328"/>
      <c r="AA332" s="328"/>
    </row>
    <row r="333" spans="26:27" x14ac:dyDescent="0.25">
      <c r="Z333" s="328"/>
      <c r="AA333" s="328"/>
    </row>
    <row r="334" spans="26:27" x14ac:dyDescent="0.25">
      <c r="Z334" s="328"/>
      <c r="AA334" s="328"/>
    </row>
    <row r="335" spans="26:27" x14ac:dyDescent="0.25">
      <c r="Z335" s="328"/>
      <c r="AA335" s="328"/>
    </row>
    <row r="336" spans="26:27" x14ac:dyDescent="0.25">
      <c r="Z336" s="328"/>
      <c r="AA336" s="328"/>
    </row>
    <row r="337" spans="26:27" x14ac:dyDescent="0.25">
      <c r="Z337" s="328"/>
      <c r="AA337" s="328"/>
    </row>
    <row r="338" spans="26:27" x14ac:dyDescent="0.25">
      <c r="Z338" s="328"/>
      <c r="AA338" s="328"/>
    </row>
    <row r="339" spans="26:27" x14ac:dyDescent="0.25">
      <c r="Z339" s="328"/>
      <c r="AA339" s="328"/>
    </row>
    <row r="340" spans="26:27" x14ac:dyDescent="0.25">
      <c r="Z340" s="328"/>
      <c r="AA340" s="328"/>
    </row>
    <row r="341" spans="26:27" x14ac:dyDescent="0.25">
      <c r="Z341" s="328"/>
      <c r="AA341" s="328"/>
    </row>
    <row r="342" spans="26:27" x14ac:dyDescent="0.25">
      <c r="Z342" s="328"/>
      <c r="AA342" s="328"/>
    </row>
    <row r="343" spans="26:27" x14ac:dyDescent="0.25">
      <c r="Z343" s="328"/>
      <c r="AA343" s="328"/>
    </row>
    <row r="344" spans="26:27" x14ac:dyDescent="0.25">
      <c r="Z344" s="328"/>
      <c r="AA344" s="328"/>
    </row>
    <row r="345" spans="26:27" x14ac:dyDescent="0.25">
      <c r="Z345" s="328"/>
      <c r="AA345" s="328"/>
    </row>
    <row r="346" spans="26:27" x14ac:dyDescent="0.25">
      <c r="Z346" s="328"/>
      <c r="AA346" s="328"/>
    </row>
    <row r="347" spans="26:27" x14ac:dyDescent="0.25">
      <c r="Z347" s="328"/>
      <c r="AA347" s="328"/>
    </row>
    <row r="348" spans="26:27" x14ac:dyDescent="0.25">
      <c r="Z348" s="328"/>
      <c r="AA348" s="328"/>
    </row>
    <row r="349" spans="26:27" x14ac:dyDescent="0.25">
      <c r="Z349" s="328"/>
      <c r="AA349" s="328"/>
    </row>
    <row r="350" spans="26:27" x14ac:dyDescent="0.25">
      <c r="Z350" s="328"/>
      <c r="AA350" s="328"/>
    </row>
    <row r="351" spans="26:27" x14ac:dyDescent="0.25">
      <c r="Z351" s="328"/>
      <c r="AA351" s="328"/>
    </row>
    <row r="352" spans="26:27" x14ac:dyDescent="0.25">
      <c r="Z352" s="328"/>
      <c r="AA352" s="328"/>
    </row>
    <row r="353" spans="26:27" x14ac:dyDescent="0.25">
      <c r="Z353" s="328"/>
      <c r="AA353" s="328"/>
    </row>
    <row r="354" spans="26:27" x14ac:dyDescent="0.25">
      <c r="Z354" s="328"/>
      <c r="AA354" s="328"/>
    </row>
    <row r="355" spans="26:27" x14ac:dyDescent="0.25">
      <c r="Z355" s="328"/>
      <c r="AA355" s="328"/>
    </row>
    <row r="356" spans="26:27" x14ac:dyDescent="0.25">
      <c r="Z356" s="328"/>
      <c r="AA356" s="328"/>
    </row>
    <row r="357" spans="26:27" x14ac:dyDescent="0.25">
      <c r="Z357" s="328"/>
      <c r="AA357" s="328"/>
    </row>
    <row r="358" spans="26:27" x14ac:dyDescent="0.25">
      <c r="Z358" s="328"/>
      <c r="AA358" s="328"/>
    </row>
    <row r="359" spans="26:27" x14ac:dyDescent="0.25">
      <c r="Z359" s="328"/>
      <c r="AA359" s="328"/>
    </row>
    <row r="360" spans="26:27" x14ac:dyDescent="0.25">
      <c r="Z360" s="328"/>
      <c r="AA360" s="328"/>
    </row>
    <row r="361" spans="26:27" x14ac:dyDescent="0.25">
      <c r="Z361" s="328"/>
      <c r="AA361" s="328"/>
    </row>
    <row r="362" spans="26:27" x14ac:dyDescent="0.25">
      <c r="Z362" s="328"/>
      <c r="AA362" s="328"/>
    </row>
    <row r="363" spans="26:27" x14ac:dyDescent="0.25">
      <c r="Z363" s="328"/>
      <c r="AA363" s="328"/>
    </row>
    <row r="364" spans="26:27" x14ac:dyDescent="0.25">
      <c r="Z364" s="328"/>
      <c r="AA364" s="328"/>
    </row>
    <row r="365" spans="26:27" x14ac:dyDescent="0.25">
      <c r="Z365" s="328"/>
      <c r="AA365" s="328"/>
    </row>
    <row r="366" spans="26:27" x14ac:dyDescent="0.25">
      <c r="Z366" s="328"/>
      <c r="AA366" s="328"/>
    </row>
    <row r="367" spans="26:27" x14ac:dyDescent="0.25">
      <c r="Z367" s="328"/>
      <c r="AA367" s="328"/>
    </row>
    <row r="368" spans="26:27" x14ac:dyDescent="0.25">
      <c r="Z368" s="328"/>
      <c r="AA368" s="328"/>
    </row>
    <row r="369" spans="26:27" x14ac:dyDescent="0.25">
      <c r="Z369" s="328"/>
      <c r="AA369" s="328"/>
    </row>
    <row r="370" spans="26:27" x14ac:dyDescent="0.25">
      <c r="Z370" s="328"/>
      <c r="AA370" s="328"/>
    </row>
    <row r="371" spans="26:27" x14ac:dyDescent="0.25">
      <c r="Z371" s="328"/>
      <c r="AA371" s="328"/>
    </row>
    <row r="372" spans="26:27" x14ac:dyDescent="0.25">
      <c r="Z372" s="328"/>
      <c r="AA372" s="328"/>
    </row>
    <row r="373" spans="26:27" x14ac:dyDescent="0.25">
      <c r="Z373" s="328"/>
      <c r="AA373" s="328"/>
    </row>
    <row r="374" spans="26:27" x14ac:dyDescent="0.25">
      <c r="Z374" s="328"/>
      <c r="AA374" s="328"/>
    </row>
    <row r="375" spans="26:27" x14ac:dyDescent="0.25">
      <c r="Z375" s="328"/>
      <c r="AA375" s="328"/>
    </row>
    <row r="376" spans="26:27" x14ac:dyDescent="0.25">
      <c r="Z376" s="328"/>
      <c r="AA376" s="328"/>
    </row>
    <row r="377" spans="26:27" x14ac:dyDescent="0.25">
      <c r="Z377" s="328"/>
      <c r="AA377" s="328"/>
    </row>
    <row r="378" spans="26:27" x14ac:dyDescent="0.25">
      <c r="Z378" s="328"/>
      <c r="AA378" s="328"/>
    </row>
    <row r="379" spans="26:27" x14ac:dyDescent="0.25">
      <c r="Z379" s="328"/>
      <c r="AA379" s="328"/>
    </row>
    <row r="380" spans="26:27" x14ac:dyDescent="0.25">
      <c r="Z380" s="328"/>
      <c r="AA380" s="328"/>
    </row>
    <row r="381" spans="26:27" x14ac:dyDescent="0.25">
      <c r="Z381" s="328"/>
      <c r="AA381" s="328"/>
    </row>
    <row r="382" spans="26:27" x14ac:dyDescent="0.25">
      <c r="Z382" s="328"/>
      <c r="AA382" s="328"/>
    </row>
    <row r="383" spans="26:27" x14ac:dyDescent="0.25">
      <c r="Z383" s="328"/>
      <c r="AA383" s="328"/>
    </row>
    <row r="384" spans="26:27" x14ac:dyDescent="0.25">
      <c r="Z384" s="328"/>
      <c r="AA384" s="328"/>
    </row>
    <row r="385" spans="26:27" x14ac:dyDescent="0.25">
      <c r="Z385" s="328"/>
      <c r="AA385" s="328"/>
    </row>
    <row r="386" spans="26:27" x14ac:dyDescent="0.25">
      <c r="Z386" s="328"/>
      <c r="AA386" s="328"/>
    </row>
    <row r="387" spans="26:27" x14ac:dyDescent="0.25">
      <c r="Z387" s="328"/>
      <c r="AA387" s="328"/>
    </row>
    <row r="388" spans="26:27" x14ac:dyDescent="0.25">
      <c r="Z388" s="328"/>
      <c r="AA388" s="328"/>
    </row>
    <row r="389" spans="26:27" x14ac:dyDescent="0.25">
      <c r="Z389" s="328"/>
      <c r="AA389" s="328"/>
    </row>
    <row r="390" spans="26:27" x14ac:dyDescent="0.25">
      <c r="Z390" s="328"/>
      <c r="AA390" s="328"/>
    </row>
    <row r="391" spans="26:27" x14ac:dyDescent="0.25">
      <c r="Z391" s="328"/>
      <c r="AA391" s="328"/>
    </row>
    <row r="392" spans="26:27" x14ac:dyDescent="0.25">
      <c r="Z392" s="328"/>
      <c r="AA392" s="328"/>
    </row>
  </sheetData>
  <mergeCells count="416">
    <mergeCell ref="H2:O3"/>
    <mergeCell ref="S2:U2"/>
    <mergeCell ref="V2:W2"/>
    <mergeCell ref="S3:U3"/>
    <mergeCell ref="V3:W3"/>
    <mergeCell ref="H4:O4"/>
    <mergeCell ref="S4:U4"/>
    <mergeCell ref="V4:W4"/>
    <mergeCell ref="H5:O5"/>
    <mergeCell ref="S5:U5"/>
    <mergeCell ref="V5:W5"/>
    <mergeCell ref="B6:D6"/>
    <mergeCell ref="E6:H6"/>
    <mergeCell ref="I6:L6"/>
    <mergeCell ref="M6:N6"/>
    <mergeCell ref="O6:V6"/>
    <mergeCell ref="W6:Y6"/>
    <mergeCell ref="C9:D9"/>
    <mergeCell ref="I9:K9"/>
    <mergeCell ref="O9:P9"/>
    <mergeCell ref="S9:T9"/>
    <mergeCell ref="U9:V9"/>
    <mergeCell ref="W9:X9"/>
    <mergeCell ref="W7:X7"/>
    <mergeCell ref="C8:D8"/>
    <mergeCell ref="I8:K8"/>
    <mergeCell ref="O8:P8"/>
    <mergeCell ref="S8:T8"/>
    <mergeCell ref="U8:V8"/>
    <mergeCell ref="W8:X8"/>
    <mergeCell ref="C7:D7"/>
    <mergeCell ref="F7:G7"/>
    <mergeCell ref="I7:K7"/>
    <mergeCell ref="O7:P7"/>
    <mergeCell ref="S7:T7"/>
    <mergeCell ref="U7:V7"/>
    <mergeCell ref="C10:D10"/>
    <mergeCell ref="I10:K10"/>
    <mergeCell ref="O10:P10"/>
    <mergeCell ref="S10:T10"/>
    <mergeCell ref="U10:V10"/>
    <mergeCell ref="C11:D11"/>
    <mergeCell ref="I11:K11"/>
    <mergeCell ref="O11:R11"/>
    <mergeCell ref="S11:V11"/>
    <mergeCell ref="C12:D12"/>
    <mergeCell ref="I12:K12"/>
    <mergeCell ref="O12:R12"/>
    <mergeCell ref="S12:V12"/>
    <mergeCell ref="C13:D13"/>
    <mergeCell ref="E13:F13"/>
    <mergeCell ref="G13:H13"/>
    <mergeCell ref="I13:K13"/>
    <mergeCell ref="O13:R13"/>
    <mergeCell ref="S13:V13"/>
    <mergeCell ref="B14:D14"/>
    <mergeCell ref="E14:H14"/>
    <mergeCell ref="I14:N14"/>
    <mergeCell ref="O14:Y14"/>
    <mergeCell ref="B15:D15"/>
    <mergeCell ref="I15:K15"/>
    <mergeCell ref="L15:N15"/>
    <mergeCell ref="O15:Q15"/>
    <mergeCell ref="S15:T15"/>
    <mergeCell ref="U15:V15"/>
    <mergeCell ref="B18:C18"/>
    <mergeCell ref="I18:K18"/>
    <mergeCell ref="L18:N18"/>
    <mergeCell ref="O18:Q18"/>
    <mergeCell ref="S18:T18"/>
    <mergeCell ref="U18:V18"/>
    <mergeCell ref="B16:C16"/>
    <mergeCell ref="I16:J16"/>
    <mergeCell ref="O16:Q16"/>
    <mergeCell ref="S16:T16"/>
    <mergeCell ref="U16:V16"/>
    <mergeCell ref="B17:C17"/>
    <mergeCell ref="I17:J17"/>
    <mergeCell ref="O17:Q17"/>
    <mergeCell ref="S17:T17"/>
    <mergeCell ref="U17:V17"/>
    <mergeCell ref="B19:C19"/>
    <mergeCell ref="I19:J19"/>
    <mergeCell ref="O19:Q19"/>
    <mergeCell ref="S19:T19"/>
    <mergeCell ref="U19:V19"/>
    <mergeCell ref="B20:C20"/>
    <mergeCell ref="I20:J20"/>
    <mergeCell ref="O20:Q20"/>
    <mergeCell ref="S20:T20"/>
    <mergeCell ref="U20:V20"/>
    <mergeCell ref="B21:C21"/>
    <mergeCell ref="I21:N21"/>
    <mergeCell ref="O21:Q21"/>
    <mergeCell ref="S21:T21"/>
    <mergeCell ref="U21:V21"/>
    <mergeCell ref="B22:H22"/>
    <mergeCell ref="O22:Q22"/>
    <mergeCell ref="S22:T22"/>
    <mergeCell ref="U22:V22"/>
    <mergeCell ref="B23:C23"/>
    <mergeCell ref="I23:J23"/>
    <mergeCell ref="O23:Q23"/>
    <mergeCell ref="S23:T23"/>
    <mergeCell ref="U23:V23"/>
    <mergeCell ref="B24:C24"/>
    <mergeCell ref="I24:J24"/>
    <mergeCell ref="O24:Q24"/>
    <mergeCell ref="S24:T24"/>
    <mergeCell ref="U24:V24"/>
    <mergeCell ref="B25:C25"/>
    <mergeCell ref="I25:J25"/>
    <mergeCell ref="O25:Q25"/>
    <mergeCell ref="S25:T25"/>
    <mergeCell ref="U25:V25"/>
    <mergeCell ref="B26:C26"/>
    <mergeCell ref="I26:J26"/>
    <mergeCell ref="O26:Q26"/>
    <mergeCell ref="S26:T26"/>
    <mergeCell ref="U26:V26"/>
    <mergeCell ref="B27:C27"/>
    <mergeCell ref="I27:J27"/>
    <mergeCell ref="O27:Q27"/>
    <mergeCell ref="S27:T27"/>
    <mergeCell ref="U27:V27"/>
    <mergeCell ref="B28:C28"/>
    <mergeCell ref="I28:J28"/>
    <mergeCell ref="O28:Q28"/>
    <mergeCell ref="S28:T28"/>
    <mergeCell ref="U28:V28"/>
    <mergeCell ref="B29:C29"/>
    <mergeCell ref="I29:J29"/>
    <mergeCell ref="O29:Q29"/>
    <mergeCell ref="S29:T29"/>
    <mergeCell ref="U29:V29"/>
    <mergeCell ref="B30:C30"/>
    <mergeCell ref="I30:J30"/>
    <mergeCell ref="O30:Q30"/>
    <mergeCell ref="S30:T30"/>
    <mergeCell ref="U30:V30"/>
    <mergeCell ref="B31:C31"/>
    <mergeCell ref="I31:J31"/>
    <mergeCell ref="O31:Q31"/>
    <mergeCell ref="S31:T31"/>
    <mergeCell ref="U31:V31"/>
    <mergeCell ref="B32:H32"/>
    <mergeCell ref="I32:J32"/>
    <mergeCell ref="O32:Q32"/>
    <mergeCell ref="S32:T32"/>
    <mergeCell ref="U32:V32"/>
    <mergeCell ref="B33:D33"/>
    <mergeCell ref="I33:J33"/>
    <mergeCell ref="O33:Q33"/>
    <mergeCell ref="S33:T33"/>
    <mergeCell ref="U33:V33"/>
    <mergeCell ref="B34:C34"/>
    <mergeCell ref="I34:J34"/>
    <mergeCell ref="O34:Q34"/>
    <mergeCell ref="S34:T34"/>
    <mergeCell ref="U34:V34"/>
    <mergeCell ref="B35:C35"/>
    <mergeCell ref="I35:K35"/>
    <mergeCell ref="O35:Q35"/>
    <mergeCell ref="S35:T35"/>
    <mergeCell ref="U35:V35"/>
    <mergeCell ref="B36:C36"/>
    <mergeCell ref="I36:N36"/>
    <mergeCell ref="O36:Q36"/>
    <mergeCell ref="S36:T36"/>
    <mergeCell ref="U36:V36"/>
    <mergeCell ref="U38:V38"/>
    <mergeCell ref="B39:H39"/>
    <mergeCell ref="I39:J39"/>
    <mergeCell ref="K39:L39"/>
    <mergeCell ref="O39:Q39"/>
    <mergeCell ref="S39:T39"/>
    <mergeCell ref="U39:V39"/>
    <mergeCell ref="B37:C37"/>
    <mergeCell ref="I37:L37"/>
    <mergeCell ref="O37:Q37"/>
    <mergeCell ref="S37:T37"/>
    <mergeCell ref="U37:V37"/>
    <mergeCell ref="B38:D38"/>
    <mergeCell ref="I38:J38"/>
    <mergeCell ref="K38:L38"/>
    <mergeCell ref="O38:Q38"/>
    <mergeCell ref="S38:T38"/>
    <mergeCell ref="B41:C41"/>
    <mergeCell ref="I41:J41"/>
    <mergeCell ref="K41:L41"/>
    <mergeCell ref="O41:Q41"/>
    <mergeCell ref="S41:T41"/>
    <mergeCell ref="U41:V41"/>
    <mergeCell ref="B40:C40"/>
    <mergeCell ref="I40:J40"/>
    <mergeCell ref="K40:L40"/>
    <mergeCell ref="O40:Q40"/>
    <mergeCell ref="S40:T40"/>
    <mergeCell ref="U40:V40"/>
    <mergeCell ref="B43:H43"/>
    <mergeCell ref="I43:J43"/>
    <mergeCell ref="K43:L43"/>
    <mergeCell ref="O43:Q43"/>
    <mergeCell ref="S43:T43"/>
    <mergeCell ref="U43:V43"/>
    <mergeCell ref="B42:C42"/>
    <mergeCell ref="I42:J42"/>
    <mergeCell ref="K42:L42"/>
    <mergeCell ref="O42:Q42"/>
    <mergeCell ref="S42:T42"/>
    <mergeCell ref="U42:V42"/>
    <mergeCell ref="B45:C45"/>
    <mergeCell ref="I45:J45"/>
    <mergeCell ref="K45:L45"/>
    <mergeCell ref="O45:Q45"/>
    <mergeCell ref="S45:T45"/>
    <mergeCell ref="U45:V45"/>
    <mergeCell ref="B44:C44"/>
    <mergeCell ref="I44:J44"/>
    <mergeCell ref="K44:L44"/>
    <mergeCell ref="O44:Q44"/>
    <mergeCell ref="S44:T44"/>
    <mergeCell ref="U44:V44"/>
    <mergeCell ref="B47:C47"/>
    <mergeCell ref="I47:J47"/>
    <mergeCell ref="K47:L47"/>
    <mergeCell ref="O47:Q47"/>
    <mergeCell ref="S47:T47"/>
    <mergeCell ref="U47:V47"/>
    <mergeCell ref="B46:C46"/>
    <mergeCell ref="I46:J46"/>
    <mergeCell ref="K46:L46"/>
    <mergeCell ref="O46:Q46"/>
    <mergeCell ref="S46:T46"/>
    <mergeCell ref="U46:V46"/>
    <mergeCell ref="B48:C48"/>
    <mergeCell ref="I48:J48"/>
    <mergeCell ref="K48:L48"/>
    <mergeCell ref="O48:Y48"/>
    <mergeCell ref="B49:C49"/>
    <mergeCell ref="I49:J49"/>
    <mergeCell ref="K49:L49"/>
    <mergeCell ref="O49:T49"/>
    <mergeCell ref="U49:V49"/>
    <mergeCell ref="B52:C52"/>
    <mergeCell ref="K52:L52"/>
    <mergeCell ref="O52:V52"/>
    <mergeCell ref="B53:C53"/>
    <mergeCell ref="I53:J53"/>
    <mergeCell ref="K53:L53"/>
    <mergeCell ref="O53:V53"/>
    <mergeCell ref="B50:C50"/>
    <mergeCell ref="I50:N50"/>
    <mergeCell ref="O50:V50"/>
    <mergeCell ref="B51:C51"/>
    <mergeCell ref="I51:N51"/>
    <mergeCell ref="O51:V51"/>
    <mergeCell ref="B56:C56"/>
    <mergeCell ref="I56:J56"/>
    <mergeCell ref="K56:L56"/>
    <mergeCell ref="O56:V56"/>
    <mergeCell ref="B57:C57"/>
    <mergeCell ref="I57:N57"/>
    <mergeCell ref="O57:V57"/>
    <mergeCell ref="B54:C54"/>
    <mergeCell ref="I54:J54"/>
    <mergeCell ref="K54:L54"/>
    <mergeCell ref="O54:S54"/>
    <mergeCell ref="U54:Y54"/>
    <mergeCell ref="B55:H55"/>
    <mergeCell ref="I55:J55"/>
    <mergeCell ref="K55:L55"/>
    <mergeCell ref="O55:Y55"/>
    <mergeCell ref="B60:C60"/>
    <mergeCell ref="I60:N60"/>
    <mergeCell ref="O60:V60"/>
    <mergeCell ref="B61:C61"/>
    <mergeCell ref="I61:K61"/>
    <mergeCell ref="O61:V61"/>
    <mergeCell ref="B58:C58"/>
    <mergeCell ref="I58:K58"/>
    <mergeCell ref="L58:M58"/>
    <mergeCell ref="O58:V58"/>
    <mergeCell ref="B59:C59"/>
    <mergeCell ref="I59:K59"/>
    <mergeCell ref="L59:M59"/>
    <mergeCell ref="O59:V59"/>
    <mergeCell ref="B64:C64"/>
    <mergeCell ref="I64:J64"/>
    <mergeCell ref="O64:V64"/>
    <mergeCell ref="B65:C65"/>
    <mergeCell ref="I65:J65"/>
    <mergeCell ref="O65:V65"/>
    <mergeCell ref="B62:C62"/>
    <mergeCell ref="I62:K62"/>
    <mergeCell ref="O62:V62"/>
    <mergeCell ref="B63:C63"/>
    <mergeCell ref="I63:N63"/>
    <mergeCell ref="O63:V63"/>
    <mergeCell ref="B68:C68"/>
    <mergeCell ref="I68:J68"/>
    <mergeCell ref="O68:V68"/>
    <mergeCell ref="B69:C69"/>
    <mergeCell ref="I69:N69"/>
    <mergeCell ref="O69:V69"/>
    <mergeCell ref="B66:C66"/>
    <mergeCell ref="I66:J66"/>
    <mergeCell ref="O66:V66"/>
    <mergeCell ref="B67:C67"/>
    <mergeCell ref="I67:J67"/>
    <mergeCell ref="O67:V67"/>
    <mergeCell ref="B72:C72"/>
    <mergeCell ref="I72:N72"/>
    <mergeCell ref="O72:V72"/>
    <mergeCell ref="B73:C73"/>
    <mergeCell ref="I73:J73"/>
    <mergeCell ref="K73:L73"/>
    <mergeCell ref="M73:N73"/>
    <mergeCell ref="O73:V73"/>
    <mergeCell ref="B70:C70"/>
    <mergeCell ref="I70:J70"/>
    <mergeCell ref="O70:V70"/>
    <mergeCell ref="B71:C71"/>
    <mergeCell ref="I71:J71"/>
    <mergeCell ref="O71:V71"/>
    <mergeCell ref="B76:C76"/>
    <mergeCell ref="I76:J76"/>
    <mergeCell ref="K76:L76"/>
    <mergeCell ref="M76:N76"/>
    <mergeCell ref="O76:S76"/>
    <mergeCell ref="T76:Y76"/>
    <mergeCell ref="B74:C74"/>
    <mergeCell ref="I74:J74"/>
    <mergeCell ref="K74:L74"/>
    <mergeCell ref="M74:N74"/>
    <mergeCell ref="O74:V74"/>
    <mergeCell ref="B75:C75"/>
    <mergeCell ref="I75:J75"/>
    <mergeCell ref="K75:L75"/>
    <mergeCell ref="M75:N75"/>
    <mergeCell ref="O75:V75"/>
    <mergeCell ref="C78:N78"/>
    <mergeCell ref="O78:R78"/>
    <mergeCell ref="T78:Y78"/>
    <mergeCell ref="B79:N79"/>
    <mergeCell ref="O79:Q79"/>
    <mergeCell ref="T79:W79"/>
    <mergeCell ref="B77:C77"/>
    <mergeCell ref="I77:J77"/>
    <mergeCell ref="K77:L77"/>
    <mergeCell ref="M77:N77"/>
    <mergeCell ref="O77:R77"/>
    <mergeCell ref="T77:Y77"/>
    <mergeCell ref="B82:N82"/>
    <mergeCell ref="O82:Q82"/>
    <mergeCell ref="T82:W82"/>
    <mergeCell ref="B83:N83"/>
    <mergeCell ref="O83:Q83"/>
    <mergeCell ref="T83:W83"/>
    <mergeCell ref="B80:N80"/>
    <mergeCell ref="O80:Q80"/>
    <mergeCell ref="T80:W80"/>
    <mergeCell ref="B81:N81"/>
    <mergeCell ref="O81:Q81"/>
    <mergeCell ref="T81:W81"/>
    <mergeCell ref="B86:N86"/>
    <mergeCell ref="O86:Q86"/>
    <mergeCell ref="T86:W86"/>
    <mergeCell ref="B87:N87"/>
    <mergeCell ref="O87:Q87"/>
    <mergeCell ref="T87:W87"/>
    <mergeCell ref="B84:E84"/>
    <mergeCell ref="F84:N84"/>
    <mergeCell ref="O84:Q84"/>
    <mergeCell ref="T84:W84"/>
    <mergeCell ref="B85:N85"/>
    <mergeCell ref="O85:Q85"/>
    <mergeCell ref="T85:W85"/>
    <mergeCell ref="B91:N91"/>
    <mergeCell ref="T91:W91"/>
    <mergeCell ref="B92:N92"/>
    <mergeCell ref="T92:W92"/>
    <mergeCell ref="B93:N93"/>
    <mergeCell ref="T93:W93"/>
    <mergeCell ref="B88:N88"/>
    <mergeCell ref="T88:W88"/>
    <mergeCell ref="B89:N89"/>
    <mergeCell ref="T89:W89"/>
    <mergeCell ref="B90:N90"/>
    <mergeCell ref="T90:W90"/>
    <mergeCell ref="B97:N97"/>
    <mergeCell ref="T97:W97"/>
    <mergeCell ref="B98:N98"/>
    <mergeCell ref="T98:W98"/>
    <mergeCell ref="D99:N99"/>
    <mergeCell ref="T99:W99"/>
    <mergeCell ref="B94:N94"/>
    <mergeCell ref="T94:W94"/>
    <mergeCell ref="B95:N95"/>
    <mergeCell ref="T95:W95"/>
    <mergeCell ref="B96:N96"/>
    <mergeCell ref="T96:W96"/>
    <mergeCell ref="B102:D102"/>
    <mergeCell ref="E102:Y102"/>
    <mergeCell ref="B103:C103"/>
    <mergeCell ref="D103:G103"/>
    <mergeCell ref="H103:I103"/>
    <mergeCell ref="J103:O103"/>
    <mergeCell ref="Q103:R103"/>
    <mergeCell ref="S103:Y103"/>
    <mergeCell ref="B100:C100"/>
    <mergeCell ref="D100:N100"/>
    <mergeCell ref="T100:W100"/>
    <mergeCell ref="B101:C101"/>
    <mergeCell ref="D101:N101"/>
    <mergeCell ref="T101:W101"/>
  </mergeCells>
  <dataValidations count="37">
    <dataValidation type="custom" errorStyle="warning" allowBlank="1" showInputMessage="1" showErrorMessage="1" errorTitle="Negative Inventory" error="Negative Inventory for this product / item" sqref="W45:W47">
      <formula1>#REF!&gt;=0</formula1>
    </dataValidation>
    <dataValidation type="list" allowBlank="1" showInputMessage="1" showErrorMessage="1" sqref="F8">
      <formula1>#REF!</formula1>
    </dataValidation>
    <dataValidation type="list" allowBlank="1" showInputMessage="1" showErrorMessage="1" sqref="L38 K38:K49">
      <formula1>#REF!</formula1>
    </dataValidation>
    <dataValidation type="list" allowBlank="1" showInputMessage="1" showErrorMessage="1" sqref="I8:K13">
      <formula1>#REF!</formula1>
    </dataValidation>
    <dataValidation type="list" allowBlank="1" showInputMessage="1" showErrorMessage="1" sqref="I7:K7">
      <formula1>#REF!</formula1>
    </dataValidation>
    <dataValidation type="list" allowBlank="1" showInputMessage="1" showErrorMessage="1" sqref="I23:J23">
      <formula1>#REF!</formula1>
    </dataValidation>
    <dataValidation type="list" allowBlank="1" showInputMessage="1" showErrorMessage="1" sqref="C9:D9">
      <formula1>field</formula1>
    </dataValidation>
    <dataValidation type="custom" errorStyle="warning" allowBlank="1" showInputMessage="1" showErrorMessage="1" errorTitle="Negative Inventory" error="Negative Inventory for this product / item" sqref="U16:V47 U49 W16:W44">
      <formula1>X16&gt;=0</formula1>
    </dataValidation>
    <dataValidation type="custom" errorStyle="warning" allowBlank="1" showInputMessage="1" showErrorMessage="1" errorTitle="ASG Out of range" error="ASG should be in the range 2.6 - 4.2 sg._x000a_Check the retort data." sqref="E45:H45">
      <formula1>E50&gt;2.6</formula1>
    </dataValidation>
    <dataValidation type="custom" allowBlank="1" showInputMessage="1" showErrorMessage="1" errorTitle="ID &gt; OD" error="ID con not be greater than ID" sqref="M34">
      <formula1>M34&lt;L34</formula1>
    </dataValidation>
    <dataValidation type="decimal" allowBlank="1" showInputMessage="1" showErrorMessage="1" promptTitle="Erreur" prompt="doit être &lt; à 26%" sqref="E67:H67">
      <formula1>0</formula1>
      <formula2>26</formula2>
    </dataValidation>
    <dataValidation type="decimal" allowBlank="1" showInputMessage="1" showErrorMessage="1" sqref="N53:N56 N62">
      <formula1>0</formula1>
      <formula2>24</formula2>
    </dataValidation>
    <dataValidation allowBlank="1" showInputMessage="1" showErrorMessage="1" errorTitle="TVD &gt; TMD" error="TVD should be equal to or less than TMD" sqref="Y8"/>
    <dataValidation type="list" allowBlank="1" showInputMessage="1" showErrorMessage="1" sqref="H4">
      <formula1>mud_type</formula1>
    </dataValidation>
    <dataValidation type="decimal" allowBlank="1" showInputMessage="1" showErrorMessage="1" sqref="E50:H50">
      <formula1>2.55</formula1>
      <formula2>4.2</formula2>
    </dataValidation>
    <dataValidation type="decimal" operator="greaterThanOrEqual" allowBlank="1" showInputMessage="1" showErrorMessage="1" sqref="E51:H51 E53:H54">
      <formula1>0</formula1>
    </dataValidation>
    <dataValidation type="list" allowBlank="1" showInputMessage="1" showErrorMessage="1" sqref="C12:D12">
      <formula1>contractor_name</formula1>
    </dataValidation>
    <dataValidation type="list" showInputMessage="1" showErrorMessage="1" sqref="F7">
      <formula1>Bit_Size</formula1>
    </dataValidation>
    <dataValidation type="list" allowBlank="1" showInputMessage="1" showErrorMessage="1" sqref="H5">
      <formula1>INDIRECT($H$4)</formula1>
    </dataValidation>
    <dataValidation type="list" allowBlank="1" showInputMessage="1" showErrorMessage="1" sqref="C11">
      <formula1>yard</formula1>
    </dataValidation>
    <dataValidation type="custom" errorStyle="warning" allowBlank="1" showInputMessage="1" showErrorMessage="1" errorTitle="Negative Inventory" error="Negative Inventory for this product / item" sqref="R44">
      <formula1>X44&gt;=0</formula1>
    </dataValidation>
    <dataValidation type="list" allowBlank="1" showInputMessage="1" showErrorMessage="1" sqref="C13:D13">
      <formula1>INDIRECT(C12)</formula1>
    </dataValidation>
    <dataValidation type="list" allowBlank="1" showInputMessage="1" showErrorMessage="1" errorTitle="Use Pickup List" error="Donot type the product name, but use the pick up list." sqref="O16:Q44">
      <formula1>product</formula1>
    </dataValidation>
    <dataValidation type="list" allowBlank="1" showInputMessage="1" showErrorMessage="1" sqref="O57:V75">
      <formula1>srvc_trans</formula1>
    </dataValidation>
    <dataValidation type="decimal" allowBlank="1" showInputMessage="1" showErrorMessage="1" sqref="N26">
      <formula1>0</formula1>
      <formula2>100000</formula2>
    </dataValidation>
    <dataValidation type="custom" allowBlank="1" showInputMessage="1" showErrorMessage="1" errorTitle="ID &gt; ID" error="ID con not be greater than ID" sqref="L34">
      <formula1>L34&gt;M34</formula1>
    </dataValidation>
    <dataValidation type="custom" errorStyle="warning" allowBlank="1" showInputMessage="1" showErrorMessage="1" errorTitle="Warning Message" error="The timing sum should be less than 24hrs" sqref="L9">
      <formula1>L7+L8+L9&lt;=24</formula1>
    </dataValidation>
    <dataValidation type="custom" errorStyle="warning" allowBlank="1" showInputMessage="1" showErrorMessage="1" errorTitle="Warning Message" error="The timing sum should be less than 24hrs" sqref="L8">
      <formula1>L7+L8&lt;=24</formula1>
    </dataValidation>
    <dataValidation type="custom" errorStyle="warning" allowBlank="1" showInputMessage="1" showErrorMessage="1" errorTitle="Warning Message" error="The timing sum should be less than 24hrs" sqref="L10">
      <formula1>L7+L8+L9+L10&lt;=24</formula1>
    </dataValidation>
    <dataValidation type="custom" errorStyle="warning" allowBlank="1" showInputMessage="1" showErrorMessage="1" errorTitle="Warning Message" error="The timing sum should be less than 24hrs" sqref="L11">
      <formula1>L7+L8+L9+L10+L11&lt;=24</formula1>
    </dataValidation>
    <dataValidation type="custom" errorStyle="warning" allowBlank="1" showInputMessage="1" showErrorMessage="1" errorTitle="Warning Message" error="The timing sum should be less than 24hrs" sqref="L12">
      <formula1>L7+L8+L9+L10+L11+L12&lt;=24</formula1>
    </dataValidation>
    <dataValidation type="list" allowBlank="1" showInputMessage="1" showErrorMessage="1" sqref="O8:O10">
      <formula1>csg_od_weight</formula1>
    </dataValidation>
    <dataValidation type="list" allowBlank="1" showInputMessage="1" showErrorMessage="1" sqref="I24:I34">
      <formula1>bha</formula1>
    </dataValidation>
    <dataValidation type="custom" allowBlank="1" showInputMessage="1" showErrorMessage="1" errorTitle="Warning Message" error="The timing sum should be less than 24hrs_x000a_" sqref="L13">
      <formula1>L13&gt;=0</formula1>
    </dataValidation>
    <dataValidation type="custom" errorStyle="warning" allowBlank="1" showInputMessage="1" showErrorMessage="1" errorTitle="Negative Progress" error="Check Today and Previous Day TMD" sqref="Y7">
      <formula1>Y13&gt;0</formula1>
    </dataValidation>
    <dataValidation type="custom" errorStyle="warning" allowBlank="1" showInputMessage="1" showErrorMessage="1" errorTitle="Wrong value" error="Wrong Value, Volume Should Be Positive Number" sqref="W50:X53">
      <formula1>W50&gt;=0</formula1>
    </dataValidation>
    <dataValidation type="list" allowBlank="1" showInputMessage="1" showErrorMessage="1" errorTitle="Use Pickup lIST" error="Donot type the product name, but use the_x000a_pick up list." sqref="O50:V53">
      <formula1>Mud_brine_rcvd_ret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DMR (001)</vt:lpstr>
      <vt:lpstr>DMR (002)</vt:lpstr>
      <vt:lpstr>DMR (003)</vt:lpstr>
      <vt:lpstr>DMR (004)</vt:lpstr>
      <vt:lpstr>DMR (005)</vt:lpstr>
      <vt:lpstr>DMR (006)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</dc:creator>
  <cp:lastModifiedBy>HM</cp:lastModifiedBy>
  <dcterms:created xsi:type="dcterms:W3CDTF">2018-12-03T13:24:14Z</dcterms:created>
  <dcterms:modified xsi:type="dcterms:W3CDTF">2018-12-03T16:06:26Z</dcterms:modified>
</cp:coreProperties>
</file>