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E1C0D05F-0B9F-4254-87CB-535DDD18B09D}" xr6:coauthVersionLast="38" xr6:coauthVersionMax="38" xr10:uidLastSave="{00000000-0000-0000-0000-000000000000}"/>
  <bookViews>
    <workbookView xWindow="0" yWindow="0" windowWidth="19200" windowHeight="10650" xr2:uid="{0B26932A-4368-44CF-B008-95240CF57DF3}"/>
  </bookViews>
  <sheets>
    <sheet name="Feuil1" sheetId="1" r:id="rId1"/>
  </sheets>
  <definedNames>
    <definedName name="matin">5/24</definedName>
    <definedName name="nuit">21/24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F3" i="1"/>
</calcChain>
</file>

<file path=xl/sharedStrings.xml><?xml version="1.0" encoding="utf-8"?>
<sst xmlns="http://schemas.openxmlformats.org/spreadsheetml/2006/main" count="3" uniqueCount="3">
  <si>
    <t>arrivee</t>
  </si>
  <si>
    <t>depart</t>
  </si>
  <si>
    <t>heures de nuit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</si>
</sst>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38100</xdr:rowOff>
    </xdr:from>
    <xdr:to>
      <xdr:col>14</xdr:col>
      <xdr:colOff>590550</xdr:colOff>
      <xdr:row>13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16E3F4-A505-4C61-B2E1-BE1FA4B78762}"/>
            </a:ext>
          </a:extLst>
        </xdr:cNvPr>
        <xdr:cNvSpPr txBox="1"/>
      </xdr:nvSpPr>
      <xdr:spPr>
        <a:xfrm>
          <a:off x="8382000" y="228600"/>
          <a:ext cx="2876550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/>
            <a:t>Merci beaucoup cela m'a aidé à simplifier une autre cellule mais je me suis sûrement mal exprimée. En B2, le salarié remplit l'heure d'arrivée (exemple : 20:00), en C2, son heure de départ (exemple : 01:00). Il fait donc en tout 5h, ce que me permet de compter ta formule. Par contre, il n'en fait que 4 de nuit (comprises entre 21h et 05h du matin). Existet-il une formule qui me permette de ne compter que ces heures ? </a:t>
          </a:r>
          <a:endParaRPr lang="fr-BE" sz="1100"/>
        </a:p>
      </xdr:txBody>
    </xdr:sp>
    <xdr:clientData/>
  </xdr:twoCellAnchor>
  <xdr:twoCellAnchor>
    <xdr:from>
      <xdr:col>3</xdr:col>
      <xdr:colOff>0</xdr:colOff>
      <xdr:row>12</xdr:row>
      <xdr:rowOff>180975</xdr:rowOff>
    </xdr:from>
    <xdr:to>
      <xdr:col>8</xdr:col>
      <xdr:colOff>19050</xdr:colOff>
      <xdr:row>12</xdr:row>
      <xdr:rowOff>180975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93526CB6-D7D5-4F5D-A06D-6DE31D6B0D48}"/>
            </a:ext>
          </a:extLst>
        </xdr:cNvPr>
        <xdr:cNvCxnSpPr/>
      </xdr:nvCxnSpPr>
      <xdr:spPr>
        <a:xfrm>
          <a:off x="2571750" y="2466975"/>
          <a:ext cx="382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85725</xdr:rowOff>
    </xdr:from>
    <xdr:to>
      <xdr:col>4</xdr:col>
      <xdr:colOff>19050</xdr:colOff>
      <xdr:row>13</xdr:row>
      <xdr:rowOff>85725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BAE04953-811A-41D2-9C75-8CA9106B5101}"/>
            </a:ext>
          </a:extLst>
        </xdr:cNvPr>
        <xdr:cNvCxnSpPr/>
      </xdr:nvCxnSpPr>
      <xdr:spPr>
        <a:xfrm>
          <a:off x="3343275" y="2371725"/>
          <a:ext cx="9525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</xdr:row>
      <xdr:rowOff>95250</xdr:rowOff>
    </xdr:from>
    <xdr:to>
      <xdr:col>6</xdr:col>
      <xdr:colOff>19050</xdr:colOff>
      <xdr:row>13</xdr:row>
      <xdr:rowOff>95250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292E97B4-7EEA-491E-8AB7-5AAEFA7F4306}"/>
            </a:ext>
          </a:extLst>
        </xdr:cNvPr>
        <xdr:cNvCxnSpPr/>
      </xdr:nvCxnSpPr>
      <xdr:spPr>
        <a:xfrm>
          <a:off x="4867275" y="2381250"/>
          <a:ext cx="9525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12</xdr:row>
      <xdr:rowOff>0</xdr:rowOff>
    </xdr:from>
    <xdr:to>
      <xdr:col>3</xdr:col>
      <xdr:colOff>657225</xdr:colOff>
      <xdr:row>12</xdr:row>
      <xdr:rowOff>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62FBC68D-A643-4F99-989F-946C61C0219C}"/>
            </a:ext>
          </a:extLst>
        </xdr:cNvPr>
        <xdr:cNvCxnSpPr/>
      </xdr:nvCxnSpPr>
      <xdr:spPr>
        <a:xfrm>
          <a:off x="2752725" y="2286000"/>
          <a:ext cx="4762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11</xdr:row>
      <xdr:rowOff>0</xdr:rowOff>
    </xdr:from>
    <xdr:to>
      <xdr:col>5</xdr:col>
      <xdr:colOff>19050</xdr:colOff>
      <xdr:row>11</xdr:row>
      <xdr:rowOff>9525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3E986BF8-61EC-4D4A-9A37-048C57391C25}"/>
            </a:ext>
          </a:extLst>
        </xdr:cNvPr>
        <xdr:cNvCxnSpPr/>
      </xdr:nvCxnSpPr>
      <xdr:spPr>
        <a:xfrm>
          <a:off x="2743200" y="2095500"/>
          <a:ext cx="13716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9</xdr:row>
      <xdr:rowOff>180975</xdr:rowOff>
    </xdr:from>
    <xdr:to>
      <xdr:col>6</xdr:col>
      <xdr:colOff>219075</xdr:colOff>
      <xdr:row>10</xdr:row>
      <xdr:rowOff>9525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DBDF64C0-C3FD-4138-A319-734CE1046C2B}"/>
            </a:ext>
          </a:extLst>
        </xdr:cNvPr>
        <xdr:cNvCxnSpPr/>
      </xdr:nvCxnSpPr>
      <xdr:spPr>
        <a:xfrm flipV="1">
          <a:off x="2762250" y="1895475"/>
          <a:ext cx="23145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13</xdr:row>
      <xdr:rowOff>171450</xdr:rowOff>
    </xdr:from>
    <xdr:to>
      <xdr:col>5</xdr:col>
      <xdr:colOff>0</xdr:colOff>
      <xdr:row>13</xdr:row>
      <xdr:rowOff>171450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FE770B09-D338-4F55-A8D5-5E3FE8ADFB8C}"/>
            </a:ext>
          </a:extLst>
        </xdr:cNvPr>
        <xdr:cNvCxnSpPr/>
      </xdr:nvCxnSpPr>
      <xdr:spPr>
        <a:xfrm>
          <a:off x="3619500" y="2647950"/>
          <a:ext cx="4762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14</xdr:row>
      <xdr:rowOff>180975</xdr:rowOff>
    </xdr:from>
    <xdr:to>
      <xdr:col>6</xdr:col>
      <xdr:colOff>361950</xdr:colOff>
      <xdr:row>14</xdr:row>
      <xdr:rowOff>180975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B010A2A9-EC2E-40C5-B475-BE56128F46D0}"/>
            </a:ext>
          </a:extLst>
        </xdr:cNvPr>
        <xdr:cNvCxnSpPr/>
      </xdr:nvCxnSpPr>
      <xdr:spPr>
        <a:xfrm>
          <a:off x="3629025" y="2847975"/>
          <a:ext cx="15906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171451</xdr:rowOff>
    </xdr:from>
    <xdr:to>
      <xdr:col>7</xdr:col>
      <xdr:colOff>590550</xdr:colOff>
      <xdr:row>18</xdr:row>
      <xdr:rowOff>171451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625A3F11-E6EC-420D-B77A-8F78A4760B94}"/>
            </a:ext>
          </a:extLst>
        </xdr:cNvPr>
        <xdr:cNvSpPr txBox="1"/>
      </xdr:nvSpPr>
      <xdr:spPr>
        <a:xfrm>
          <a:off x="3333750" y="3219451"/>
          <a:ext cx="28765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Si tu vois un cas qui m'a échappé 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B95E-0B9B-4B27-8AC0-8B716285FDDE}">
  <dimension ref="C2:H8"/>
  <sheetViews>
    <sheetView tabSelected="1" workbookViewId="0">
      <selection activeCell="F8" sqref="F8"/>
    </sheetView>
  </sheetViews>
  <sheetFormatPr baseColWidth="10" defaultRowHeight="15" x14ac:dyDescent="0.25"/>
  <cols>
    <col min="3" max="3" width="15.7109375" bestFit="1" customWidth="1"/>
  </cols>
  <sheetData>
    <row r="2" spans="3:8" x14ac:dyDescent="0.25">
      <c r="C2" t="s">
        <v>0</v>
      </c>
      <c r="D2" t="s">
        <v>1</v>
      </c>
      <c r="F2" t="s">
        <v>2</v>
      </c>
    </row>
    <row r="3" spans="3:8" x14ac:dyDescent="0.25">
      <c r="C3" s="1">
        <v>0.41666666666666669</v>
      </c>
      <c r="D3" s="1">
        <v>0.625</v>
      </c>
      <c r="F3" s="2">
        <f>IF(AND($C3&gt;matin,$D3&lt;nuit,$D3&gt;$C3),0,IF(AND($C3&gt;matin,$D3&gt;nuit,$D3&lt;(matin+1)),$D3-nuit,IF(AND($C3&gt;matin,$C3&lt;nuit,$D3&gt;matin),(8/24),IF(AND($C3&gt;=nuit,$D3&lt;matin),MOD($D3-$C3,1),IF(AND($C3&gt;nuit,$D3&gt;matin),MOD(matin-$C3,1))))))</f>
        <v>0</v>
      </c>
      <c r="G3" s="1"/>
    </row>
    <row r="4" spans="3:8" x14ac:dyDescent="0.25">
      <c r="C4" s="1">
        <v>0.41666666666666669</v>
      </c>
      <c r="D4" s="1">
        <v>0.91666666666666663</v>
      </c>
      <c r="F4" s="2">
        <f>IF(AND($C4&gt;matin,$D4&lt;nuit,$D4&gt;$C4),0,IF(AND($C4&gt;matin,$D4&gt;nuit,$D4&lt;(matin+1)),$D4-nuit,IF(AND($C4&gt;matin,$C4&lt;nuit,$D4&gt;matin),(8/24),IF(AND($C4&gt;=nuit,$D4&lt;matin),MOD($D4-$C4,1),IF(AND($C4&gt;nuit,$D4&gt;matin),MOD(matin-$C4,1))))))</f>
        <v>4.166666666666663E-2</v>
      </c>
      <c r="G4" s="1"/>
    </row>
    <row r="5" spans="3:8" x14ac:dyDescent="0.25">
      <c r="C5" s="1">
        <v>0.41666666666666669</v>
      </c>
      <c r="D5" s="1">
        <v>0.25</v>
      </c>
      <c r="F5" s="2">
        <f>IF(AND($C5&gt;matin,$D5&lt;nuit,$D5&gt;$C5),0,IF(AND($C5&gt;matin,$D5&gt;nuit,$D5&lt;(matin+1)),$D5-nuit,IF(AND($C5&gt;matin,$C5&lt;nuit,$D5&gt;matin),(8/24),IF(AND($C5&gt;=nuit,$D5&lt;matin),MOD($D5-$C5,1),IF(AND($C5&gt;nuit,$D5&gt;matin),MOD(matin-$C5,1))))))</f>
        <v>0.33333333333333331</v>
      </c>
      <c r="G5" s="1"/>
      <c r="H5" s="2"/>
    </row>
    <row r="6" spans="3:8" x14ac:dyDescent="0.25">
      <c r="C6" s="1">
        <v>0.875</v>
      </c>
      <c r="D6" s="1">
        <v>0.16666666666666666</v>
      </c>
      <c r="F6" s="2">
        <f>IF(AND($C6&gt;matin,$D6&lt;nuit,$D6&gt;$C6),0,IF(AND($C6&gt;matin,$D6&gt;nuit,$D6&lt;(matin+1)),$D6-nuit,IF(AND($C6&gt;matin,$C6&lt;nuit,$D6&gt;matin),(8/24),IF(AND($C6&gt;=nuit,$D6&lt;matin),MOD($D6-$C6,1),IF(AND($C6&gt;nuit,$D6&gt;matin),MOD(matin-$C6,1))))))</f>
        <v>0.29166666666666663</v>
      </c>
      <c r="H6" s="2"/>
    </row>
    <row r="7" spans="3:8" x14ac:dyDescent="0.25">
      <c r="C7" s="1">
        <v>0.91666666666666663</v>
      </c>
      <c r="D7" s="1">
        <v>0.20833333333333334</v>
      </c>
      <c r="F7" s="2">
        <f>IF(AND($C7&gt;matin,$D7&lt;nuit,$D7&gt;$C7),0,IF(AND($C7&gt;matin,$D7&gt;nuit,$D7&lt;(matin+1)),$D7-nuit,IF(AND($C7&gt;matin,$C7&lt;nuit,$D7&gt;matin),(8/24),IF(AND($C7&gt;=nuit,$D7&lt;matin),MOD($D7-$C7,1),IF(AND($C7&gt;nuit,$D7&gt;=matin),MOD(matin-$C7,1))))))</f>
        <v>0.29166666666666674</v>
      </c>
      <c r="H7" s="2"/>
    </row>
    <row r="8" spans="3:8" x14ac:dyDescent="0.25">
      <c r="C8" s="1"/>
      <c r="D8" s="1"/>
      <c r="F8" s="2"/>
      <c r="H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2018-11-14T17:42:35Z</dcterms:created>
  <dcterms:modified xsi:type="dcterms:W3CDTF">2018-11-15T09:41:45Z</dcterms:modified>
</cp:coreProperties>
</file>