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AppData\Local\Packages\Microsoft.MicrosoftEdge_8wekyb3d8bbwe\TempState\Downloads\"/>
    </mc:Choice>
  </mc:AlternateContent>
  <bookViews>
    <workbookView xWindow="0" yWindow="0" windowWidth="16944" windowHeight="7308" activeTab="2"/>
  </bookViews>
  <sheets>
    <sheet name="Feuille 1" sheetId="1" r:id="rId1"/>
    <sheet name="Feuille 2" sheetId="2" r:id="rId2"/>
    <sheet name="Feuille 3" sheetId="3" r:id="rId3"/>
  </sheets>
  <definedNames>
    <definedName name="matrF1">'Feuille 1'!$A$1:$J$16</definedName>
    <definedName name="nomut">'Feuille 1'!$A$2:$A$16</definedName>
  </definedNames>
  <calcPr calcId="152511" concurrentCalc="0"/>
</workbook>
</file>

<file path=xl/calcChain.xml><?xml version="1.0" encoding="utf-8"?>
<calcChain xmlns="http://schemas.openxmlformats.org/spreadsheetml/2006/main">
  <c r="C2" i="3" l="1"/>
  <c r="D2" i="3"/>
  <c r="E2" i="3"/>
  <c r="F2" i="3"/>
  <c r="G2" i="3"/>
  <c r="H2" i="3"/>
  <c r="I2" i="3"/>
  <c r="J2" i="3"/>
  <c r="B2" i="3"/>
  <c r="C2" i="2"/>
  <c r="D2" i="2"/>
  <c r="B2" i="2"/>
</calcChain>
</file>

<file path=xl/sharedStrings.xml><?xml version="1.0" encoding="utf-8"?>
<sst xmlns="http://schemas.openxmlformats.org/spreadsheetml/2006/main" count="176" uniqueCount="160">
  <si>
    <t>nom</t>
  </si>
  <si>
    <t>prenom</t>
  </si>
  <si>
    <t>adresse</t>
  </si>
  <si>
    <t>fonction</t>
  </si>
  <si>
    <t>telephone</t>
  </si>
  <si>
    <t>fax</t>
  </si>
  <si>
    <t>internet</t>
  </si>
  <si>
    <t>c09</t>
  </si>
  <si>
    <t>c10</t>
  </si>
  <si>
    <t>c11</t>
  </si>
  <si>
    <t>utilis01</t>
  </si>
  <si>
    <t>utilis02</t>
  </si>
  <si>
    <t>utilis03</t>
  </si>
  <si>
    <t>utilis04</t>
  </si>
  <si>
    <t>utilis05</t>
  </si>
  <si>
    <t>utilis06</t>
  </si>
  <si>
    <t>utilis07</t>
  </si>
  <si>
    <t>utilis08</t>
  </si>
  <si>
    <t>utilis09</t>
  </si>
  <si>
    <t>utilis10</t>
  </si>
  <si>
    <t>utilis11</t>
  </si>
  <si>
    <t>utilis12</t>
  </si>
  <si>
    <t>utilis13</t>
  </si>
  <si>
    <t>utilis14</t>
  </si>
  <si>
    <t>utilis15</t>
  </si>
  <si>
    <t>prén01</t>
  </si>
  <si>
    <t>prén02</t>
  </si>
  <si>
    <t>prén03</t>
  </si>
  <si>
    <t>prén04</t>
  </si>
  <si>
    <t>prén05</t>
  </si>
  <si>
    <t>prén06</t>
  </si>
  <si>
    <t>prén07</t>
  </si>
  <si>
    <t>prén08</t>
  </si>
  <si>
    <t>prén09</t>
  </si>
  <si>
    <t>prén10</t>
  </si>
  <si>
    <t>prén11</t>
  </si>
  <si>
    <t>prén12</t>
  </si>
  <si>
    <t>prén13</t>
  </si>
  <si>
    <t>prén14</t>
  </si>
  <si>
    <t>prén15</t>
  </si>
  <si>
    <t>adr01</t>
  </si>
  <si>
    <t>adr02</t>
  </si>
  <si>
    <t>adr03</t>
  </si>
  <si>
    <t>adr04</t>
  </si>
  <si>
    <t>adr05</t>
  </si>
  <si>
    <t>adr06</t>
  </si>
  <si>
    <t>adr07</t>
  </si>
  <si>
    <t>adr08</t>
  </si>
  <si>
    <t>adr09</t>
  </si>
  <si>
    <t>adr10</t>
  </si>
  <si>
    <t>adr11</t>
  </si>
  <si>
    <t>adr12</t>
  </si>
  <si>
    <t>adr13</t>
  </si>
  <si>
    <t>adr14</t>
  </si>
  <si>
    <t>adr15</t>
  </si>
  <si>
    <t>fonc01</t>
  </si>
  <si>
    <t>teleph01</t>
  </si>
  <si>
    <t>teleph02</t>
  </si>
  <si>
    <t>teleph03</t>
  </si>
  <si>
    <t>teleph04</t>
  </si>
  <si>
    <t>teleph05</t>
  </si>
  <si>
    <t>teleph06</t>
  </si>
  <si>
    <t>teleph07</t>
  </si>
  <si>
    <t>teleph08</t>
  </si>
  <si>
    <t>teleph09</t>
  </si>
  <si>
    <t>teleph10</t>
  </si>
  <si>
    <t>teleph11</t>
  </si>
  <si>
    <t>teleph12</t>
  </si>
  <si>
    <t>teleph13</t>
  </si>
  <si>
    <t>teleph14</t>
  </si>
  <si>
    <t>teleph15</t>
  </si>
  <si>
    <t>fax01</t>
  </si>
  <si>
    <t>fax02</t>
  </si>
  <si>
    <t>fax03</t>
  </si>
  <si>
    <t>fax04</t>
  </si>
  <si>
    <t>fax05</t>
  </si>
  <si>
    <t>fax06</t>
  </si>
  <si>
    <t>fax07</t>
  </si>
  <si>
    <t>fax08</t>
  </si>
  <si>
    <t>fax09</t>
  </si>
  <si>
    <t>fax10</t>
  </si>
  <si>
    <t>fax11</t>
  </si>
  <si>
    <t>fax12</t>
  </si>
  <si>
    <t>fax13</t>
  </si>
  <si>
    <t>fax14</t>
  </si>
  <si>
    <t>fax15</t>
  </si>
  <si>
    <t>int01</t>
  </si>
  <si>
    <t>int02</t>
  </si>
  <si>
    <t>int03</t>
  </si>
  <si>
    <t>int04</t>
  </si>
  <si>
    <t>int05</t>
  </si>
  <si>
    <t>int06</t>
  </si>
  <si>
    <t>int07</t>
  </si>
  <si>
    <t>int08</t>
  </si>
  <si>
    <t>int09</t>
  </si>
  <si>
    <t>int10</t>
  </si>
  <si>
    <t>int11</t>
  </si>
  <si>
    <t>int12</t>
  </si>
  <si>
    <t>int13</t>
  </si>
  <si>
    <t>int14</t>
  </si>
  <si>
    <t>int15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</si>
  <si>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</si>
  <si>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</si>
  <si>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</si>
  <si>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</si>
  <si>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</si>
  <si>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</si>
  <si>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</si>
  <si>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</si>
  <si>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</si>
  <si>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</si>
  <si>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</si>
  <si>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</si>
  <si>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</si>
  <si>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</si>
  <si>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</si>
  <si>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c1001</t>
  </si>
  <si>
    <t>c1101</t>
  </si>
  <si>
    <t>fonc02</t>
  </si>
  <si>
    <t>fonc03</t>
  </si>
  <si>
    <t>fonc04</t>
  </si>
  <si>
    <t>fonc05</t>
  </si>
  <si>
    <t>fonc06</t>
  </si>
  <si>
    <t>fonc07</t>
  </si>
  <si>
    <t>fonc08</t>
  </si>
  <si>
    <t>fonc09</t>
  </si>
  <si>
    <t>fonc10</t>
  </si>
  <si>
    <t>fonc11</t>
  </si>
  <si>
    <t>fonc12</t>
  </si>
  <si>
    <t>fonc13</t>
  </si>
  <si>
    <t>fonc14</t>
  </si>
  <si>
    <t>fonc15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</si>
  <si>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</si>
  <si>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</si>
  <si>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</si>
  <si>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</si>
  <si>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</si>
  <si>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</si>
  <si>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</si>
  <si>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</si>
  <si>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</si>
  <si>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</si>
  <si>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</si>
  <si>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</si>
  <si>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</si>
  <si>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</si>
  <si>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c1102</t>
  </si>
  <si>
    <t>c1103</t>
  </si>
  <si>
    <t>c1104</t>
  </si>
  <si>
    <t>c1105</t>
  </si>
  <si>
    <t>c1106</t>
  </si>
  <si>
    <t>c1107</t>
  </si>
  <si>
    <t>c1108</t>
  </si>
  <si>
    <t>c1109</t>
  </si>
  <si>
    <t>c1110</t>
  </si>
  <si>
    <t>c1111</t>
  </si>
  <si>
    <t>c1112</t>
  </si>
  <si>
    <t>c1113</t>
  </si>
  <si>
    <t>c1114</t>
  </si>
  <si>
    <t>c1115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</si>
</sst>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303030"/>
      <name val="Arial"/>
      <family val="2"/>
    </font>
    <font>
      <b/>
      <sz val="8"/>
      <color rgb="FF30303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7" xfId="0" applyFont="1" applyBorder="1"/>
    <xf numFmtId="0" fontId="4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2" borderId="5" xfId="0" applyFont="1" applyFill="1" applyBorder="1"/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321739</xdr:colOff>
      <xdr:row>1</xdr:row>
      <xdr:rowOff>0</xdr:rowOff>
    </xdr:from>
    <xdr:to>
      <xdr:col>13</xdr:col>
      <xdr:colOff>114300</xdr:colOff>
      <xdr:row>8</xdr:row>
      <xdr:rowOff>53340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739" y="190500"/>
          <a:ext cx="2170001" cy="1440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M15" sqref="M15"/>
    </sheetView>
  </sheetViews>
  <sheetFormatPr baseColWidth="10" defaultRowHeight="14.4" x14ac:dyDescent="0.3"/>
  <cols>
    <col min="1" max="1" width="7.77734375" bestFit="1" customWidth="1"/>
    <col min="2" max="2" width="7.6640625" bestFit="1" customWidth="1"/>
    <col min="3" max="3" width="7.88671875" bestFit="1" customWidth="1"/>
    <col min="4" max="4" width="8.109375" bestFit="1" customWidth="1"/>
    <col min="5" max="5" width="9.5546875" bestFit="1" customWidth="1"/>
    <col min="6" max="6" width="6" bestFit="1" customWidth="1"/>
    <col min="7" max="7" width="6.21875" bestFit="1" customWidth="1"/>
    <col min="8" max="10" width="6.33203125" bestFit="1" customWidth="1"/>
  </cols>
  <sheetData>
    <row r="1" spans="1:10" ht="15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3" t="s">
        <v>7</v>
      </c>
      <c r="I1" s="4" t="s">
        <v>8</v>
      </c>
      <c r="J1" s="5" t="s">
        <v>9</v>
      </c>
    </row>
    <row r="2" spans="1:10" s="11" customFormat="1" ht="15.6" x14ac:dyDescent="0.3">
      <c r="A2" s="7" t="s">
        <v>10</v>
      </c>
      <c r="B2" s="8" t="s">
        <v>25</v>
      </c>
      <c r="C2" s="8" t="s">
        <v>40</v>
      </c>
      <c r="D2" s="8" t="s">
        <v>55</v>
      </c>
      <c r="E2" s="8" t="s">
        <v>56</v>
      </c>
      <c r="F2" s="8" t="s">
        <v>71</v>
      </c>
      <c r="G2" s="8" t="s">
        <v>86</v>
      </c>
      <c r="H2" s="8" t="s">
        <v>101</v>
      </c>
      <c r="I2" s="9" t="s">
        <v>116</v>
      </c>
      <c r="J2" s="10" t="s">
        <v>117</v>
      </c>
    </row>
    <row r="3" spans="1:10" s="11" customFormat="1" ht="15.6" x14ac:dyDescent="0.3">
      <c r="A3" s="12" t="s">
        <v>11</v>
      </c>
      <c r="B3" s="13" t="s">
        <v>26</v>
      </c>
      <c r="C3" s="8" t="s">
        <v>41</v>
      </c>
      <c r="D3" s="8" t="s">
        <v>118</v>
      </c>
      <c r="E3" s="8" t="s">
        <v>57</v>
      </c>
      <c r="F3" s="8" t="s">
        <v>72</v>
      </c>
      <c r="G3" s="8" t="s">
        <v>87</v>
      </c>
      <c r="H3" s="8" t="s">
        <v>102</v>
      </c>
      <c r="I3" s="9" t="s">
        <v>132</v>
      </c>
      <c r="J3" s="10" t="s">
        <v>146</v>
      </c>
    </row>
    <row r="4" spans="1:10" s="11" customFormat="1" ht="15.6" x14ac:dyDescent="0.3">
      <c r="A4" s="12" t="s">
        <v>12</v>
      </c>
      <c r="B4" s="13" t="s">
        <v>27</v>
      </c>
      <c r="C4" s="8" t="s">
        <v>42</v>
      </c>
      <c r="D4" s="8" t="s">
        <v>119</v>
      </c>
      <c r="E4" s="8" t="s">
        <v>58</v>
      </c>
      <c r="F4" s="8" t="s">
        <v>73</v>
      </c>
      <c r="G4" s="8" t="s">
        <v>88</v>
      </c>
      <c r="H4" s="8" t="s">
        <v>103</v>
      </c>
      <c r="I4" s="9" t="s">
        <v>133</v>
      </c>
      <c r="J4" s="10" t="s">
        <v>147</v>
      </c>
    </row>
    <row r="5" spans="1:10" s="11" customFormat="1" ht="15.6" x14ac:dyDescent="0.3">
      <c r="A5" s="12" t="s">
        <v>13</v>
      </c>
      <c r="B5" s="13" t="s">
        <v>28</v>
      </c>
      <c r="C5" s="8" t="s">
        <v>43</v>
      </c>
      <c r="D5" s="8" t="s">
        <v>120</v>
      </c>
      <c r="E5" s="8" t="s">
        <v>59</v>
      </c>
      <c r="F5" s="8" t="s">
        <v>74</v>
      </c>
      <c r="G5" s="8" t="s">
        <v>89</v>
      </c>
      <c r="H5" s="8" t="s">
        <v>104</v>
      </c>
      <c r="I5" s="9" t="s">
        <v>134</v>
      </c>
      <c r="J5" s="10" t="s">
        <v>148</v>
      </c>
    </row>
    <row r="6" spans="1:10" s="11" customFormat="1" ht="15.6" x14ac:dyDescent="0.3">
      <c r="A6" s="12" t="s">
        <v>14</v>
      </c>
      <c r="B6" s="13" t="s">
        <v>29</v>
      </c>
      <c r="C6" s="8" t="s">
        <v>44</v>
      </c>
      <c r="D6" s="8" t="s">
        <v>121</v>
      </c>
      <c r="E6" s="8" t="s">
        <v>60</v>
      </c>
      <c r="F6" s="8" t="s">
        <v>75</v>
      </c>
      <c r="G6" s="8" t="s">
        <v>90</v>
      </c>
      <c r="H6" s="8" t="s">
        <v>105</v>
      </c>
      <c r="I6" s="9" t="s">
        <v>135</v>
      </c>
      <c r="J6" s="10" t="s">
        <v>149</v>
      </c>
    </row>
    <row r="7" spans="1:10" s="11" customFormat="1" ht="15.6" x14ac:dyDescent="0.3">
      <c r="A7" s="12" t="s">
        <v>15</v>
      </c>
      <c r="B7" s="13" t="s">
        <v>30</v>
      </c>
      <c r="C7" s="8" t="s">
        <v>45</v>
      </c>
      <c r="D7" s="8" t="s">
        <v>122</v>
      </c>
      <c r="E7" s="8" t="s">
        <v>61</v>
      </c>
      <c r="F7" s="8" t="s">
        <v>76</v>
      </c>
      <c r="G7" s="8" t="s">
        <v>91</v>
      </c>
      <c r="H7" s="8" t="s">
        <v>106</v>
      </c>
      <c r="I7" s="9" t="s">
        <v>136</v>
      </c>
      <c r="J7" s="10" t="s">
        <v>150</v>
      </c>
    </row>
    <row r="8" spans="1:10" s="11" customFormat="1" ht="15.6" x14ac:dyDescent="0.3">
      <c r="A8" s="12" t="s">
        <v>16</v>
      </c>
      <c r="B8" s="13" t="s">
        <v>31</v>
      </c>
      <c r="C8" s="8" t="s">
        <v>46</v>
      </c>
      <c r="D8" s="8" t="s">
        <v>123</v>
      </c>
      <c r="E8" s="8" t="s">
        <v>62</v>
      </c>
      <c r="F8" s="8" t="s">
        <v>77</v>
      </c>
      <c r="G8" s="8" t="s">
        <v>92</v>
      </c>
      <c r="H8" s="8" t="s">
        <v>107</v>
      </c>
      <c r="I8" s="9" t="s">
        <v>137</v>
      </c>
      <c r="J8" s="10" t="s">
        <v>151</v>
      </c>
    </row>
    <row r="9" spans="1:10" s="11" customFormat="1" ht="15.6" x14ac:dyDescent="0.3">
      <c r="A9" s="12" t="s">
        <v>17</v>
      </c>
      <c r="B9" s="13" t="s">
        <v>32</v>
      </c>
      <c r="C9" s="8" t="s">
        <v>47</v>
      </c>
      <c r="D9" s="8" t="s">
        <v>124</v>
      </c>
      <c r="E9" s="8" t="s">
        <v>63</v>
      </c>
      <c r="F9" s="8" t="s">
        <v>78</v>
      </c>
      <c r="G9" s="8" t="s">
        <v>93</v>
      </c>
      <c r="H9" s="8" t="s">
        <v>108</v>
      </c>
      <c r="I9" s="9" t="s">
        <v>138</v>
      </c>
      <c r="J9" s="10" t="s">
        <v>152</v>
      </c>
    </row>
    <row r="10" spans="1:10" s="11" customFormat="1" ht="15.6" x14ac:dyDescent="0.3">
      <c r="A10" s="12" t="s">
        <v>18</v>
      </c>
      <c r="B10" s="13" t="s">
        <v>33</v>
      </c>
      <c r="C10" s="8" t="s">
        <v>48</v>
      </c>
      <c r="D10" s="8" t="s">
        <v>125</v>
      </c>
      <c r="E10" s="8" t="s">
        <v>64</v>
      </c>
      <c r="F10" s="8" t="s">
        <v>79</v>
      </c>
      <c r="G10" s="8" t="s">
        <v>94</v>
      </c>
      <c r="H10" s="8" t="s">
        <v>109</v>
      </c>
      <c r="I10" s="9" t="s">
        <v>139</v>
      </c>
      <c r="J10" s="10" t="s">
        <v>153</v>
      </c>
    </row>
    <row r="11" spans="1:10" s="11" customFormat="1" ht="15.6" x14ac:dyDescent="0.3">
      <c r="A11" s="12" t="s">
        <v>19</v>
      </c>
      <c r="B11" s="13" t="s">
        <v>34</v>
      </c>
      <c r="C11" s="8" t="s">
        <v>49</v>
      </c>
      <c r="D11" s="8" t="s">
        <v>126</v>
      </c>
      <c r="E11" s="8" t="s">
        <v>65</v>
      </c>
      <c r="F11" s="8" t="s">
        <v>80</v>
      </c>
      <c r="G11" s="8" t="s">
        <v>95</v>
      </c>
      <c r="H11" s="8" t="s">
        <v>110</v>
      </c>
      <c r="I11" s="9" t="s">
        <v>140</v>
      </c>
      <c r="J11" s="10" t="s">
        <v>154</v>
      </c>
    </row>
    <row r="12" spans="1:10" s="11" customFormat="1" ht="15.6" x14ac:dyDescent="0.3">
      <c r="A12" s="12" t="s">
        <v>20</v>
      </c>
      <c r="B12" s="13" t="s">
        <v>35</v>
      </c>
      <c r="C12" s="8" t="s">
        <v>50</v>
      </c>
      <c r="D12" s="8" t="s">
        <v>127</v>
      </c>
      <c r="E12" s="8" t="s">
        <v>66</v>
      </c>
      <c r="F12" s="8" t="s">
        <v>81</v>
      </c>
      <c r="G12" s="8" t="s">
        <v>96</v>
      </c>
      <c r="H12" s="8" t="s">
        <v>111</v>
      </c>
      <c r="I12" s="9" t="s">
        <v>141</v>
      </c>
      <c r="J12" s="10" t="s">
        <v>155</v>
      </c>
    </row>
    <row r="13" spans="1:10" s="11" customFormat="1" ht="15.6" x14ac:dyDescent="0.3">
      <c r="A13" s="12" t="s">
        <v>21</v>
      </c>
      <c r="B13" s="13" t="s">
        <v>36</v>
      </c>
      <c r="C13" s="8" t="s">
        <v>51</v>
      </c>
      <c r="D13" s="8" t="s">
        <v>128</v>
      </c>
      <c r="E13" s="8" t="s">
        <v>67</v>
      </c>
      <c r="F13" s="8" t="s">
        <v>82</v>
      </c>
      <c r="G13" s="8" t="s">
        <v>97</v>
      </c>
      <c r="H13" s="8" t="s">
        <v>112</v>
      </c>
      <c r="I13" s="9" t="s">
        <v>142</v>
      </c>
      <c r="J13" s="10" t="s">
        <v>156</v>
      </c>
    </row>
    <row r="14" spans="1:10" s="11" customFormat="1" ht="15.6" x14ac:dyDescent="0.3">
      <c r="A14" s="12" t="s">
        <v>22</v>
      </c>
      <c r="B14" s="13" t="s">
        <v>37</v>
      </c>
      <c r="C14" s="8" t="s">
        <v>52</v>
      </c>
      <c r="D14" s="8" t="s">
        <v>129</v>
      </c>
      <c r="E14" s="8" t="s">
        <v>68</v>
      </c>
      <c r="F14" s="8" t="s">
        <v>83</v>
      </c>
      <c r="G14" s="8" t="s">
        <v>98</v>
      </c>
      <c r="H14" s="8" t="s">
        <v>113</v>
      </c>
      <c r="I14" s="9" t="s">
        <v>143</v>
      </c>
      <c r="J14" s="10" t="s">
        <v>157</v>
      </c>
    </row>
    <row r="15" spans="1:10" s="11" customFormat="1" ht="15.6" x14ac:dyDescent="0.3">
      <c r="A15" s="12" t="s">
        <v>23</v>
      </c>
      <c r="B15" s="13" t="s">
        <v>38</v>
      </c>
      <c r="C15" s="8" t="s">
        <v>53</v>
      </c>
      <c r="D15" s="8" t="s">
        <v>130</v>
      </c>
      <c r="E15" s="8" t="s">
        <v>69</v>
      </c>
      <c r="F15" s="8" t="s">
        <v>84</v>
      </c>
      <c r="G15" s="8" t="s">
        <v>99</v>
      </c>
      <c r="H15" s="8" t="s">
        <v>114</v>
      </c>
      <c r="I15" s="9" t="s">
        <v>144</v>
      </c>
      <c r="J15" s="10" t="s">
        <v>158</v>
      </c>
    </row>
    <row r="16" spans="1:10" s="11" customFormat="1" ht="16.2" thickBot="1" x14ac:dyDescent="0.35">
      <c r="A16" s="14" t="s">
        <v>24</v>
      </c>
      <c r="B16" s="15" t="s">
        <v>39</v>
      </c>
      <c r="C16" s="16" t="s">
        <v>54</v>
      </c>
      <c r="D16" s="16" t="s">
        <v>131</v>
      </c>
      <c r="E16" s="16" t="s">
        <v>70</v>
      </c>
      <c r="F16" s="16" t="s">
        <v>85</v>
      </c>
      <c r="G16" s="16" t="s">
        <v>100</v>
      </c>
      <c r="H16" s="16" t="s">
        <v>115</v>
      </c>
      <c r="I16" s="17" t="s">
        <v>145</v>
      </c>
      <c r="J16" s="18" t="s">
        <v>159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RowHeight="14.4" x14ac:dyDescent="0.3"/>
  <cols>
    <col min="1" max="1" width="7.77734375" bestFit="1" customWidth="1"/>
    <col min="2" max="2" width="7.6640625" bestFit="1" customWidth="1"/>
    <col min="3" max="3" width="7.88671875" bestFit="1" customWidth="1"/>
    <col min="4" max="4" width="8.109375" bestFit="1" customWidth="1"/>
  </cols>
  <sheetData>
    <row r="1" spans="1:4" ht="15" thickBot="1" x14ac:dyDescent="0.35">
      <c r="A1" s="20" t="s">
        <v>0</v>
      </c>
      <c r="B1" s="2" t="s">
        <v>1</v>
      </c>
      <c r="C1" s="2" t="s">
        <v>2</v>
      </c>
      <c r="D1" s="2" t="s">
        <v>3</v>
      </c>
    </row>
    <row r="2" spans="1:4" s="11" customFormat="1" ht="15.6" x14ac:dyDescent="0.3">
      <c r="A2" s="19" t="s">
        <v>22</v>
      </c>
      <c r="B2" s="8" t="str">
        <f t="shared" ref="B2:D2" si="0">IFERROR(VLOOKUP($A2,matrF1,COLUMN(),0),"-")</f>
        <v>prén13</v>
      </c>
      <c r="C2" s="8" t="str">
        <f t="shared" si="0"/>
        <v>adr13</v>
      </c>
      <c r="D2" s="8" t="str">
        <f t="shared" si="0"/>
        <v>fonc13</v>
      </c>
    </row>
  </sheetData>
  <dataValidations count="1">
    <dataValidation type="list" allowBlank="1" showInputMessage="1" showErrorMessage="1" sqref="A2">
      <formula1>nomut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activeCell="B2" sqref="B2:J2"/>
    </sheetView>
  </sheetViews>
  <sheetFormatPr baseColWidth="10" defaultRowHeight="14.4" x14ac:dyDescent="0.3"/>
  <cols>
    <col min="1" max="1" width="7.77734375" bestFit="1" customWidth="1"/>
    <col min="2" max="2" width="7.6640625" bestFit="1" customWidth="1"/>
    <col min="3" max="3" width="7.88671875" bestFit="1" customWidth="1"/>
    <col min="4" max="4" width="8.109375" bestFit="1" customWidth="1"/>
    <col min="5" max="5" width="9.5546875" bestFit="1" customWidth="1"/>
    <col min="6" max="6" width="6" bestFit="1" customWidth="1"/>
    <col min="7" max="7" width="6.21875" bestFit="1" customWidth="1"/>
    <col min="8" max="10" width="6.33203125" bestFit="1" customWidth="1"/>
  </cols>
  <sheetData>
    <row r="1" spans="1:10" ht="15" thickBot="1" x14ac:dyDescent="0.35">
      <c r="A1" s="20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6</v>
      </c>
      <c r="H1" s="3" t="s">
        <v>7</v>
      </c>
      <c r="I1" s="4" t="s">
        <v>8</v>
      </c>
      <c r="J1" s="5" t="s">
        <v>9</v>
      </c>
    </row>
    <row r="2" spans="1:10" s="11" customFormat="1" ht="15.6" x14ac:dyDescent="0.3">
      <c r="A2" s="19" t="s">
        <v>22</v>
      </c>
      <c r="B2" s="8" t="str">
        <f>IFERROR(VLOOKUP('Feuille 2'!$A$2,matrF1,COLUMN(),0),"-")</f>
        <v>prén13</v>
      </c>
      <c r="C2" s="8" t="str">
        <f>IFERROR(VLOOKUP('Feuille 2'!$A$2,matrF1,COLUMN(),0),"-")</f>
        <v>adr13</v>
      </c>
      <c r="D2" s="8" t="str">
        <f>IFERROR(VLOOKUP('Feuille 2'!$A$2,matrF1,COLUMN(),0),"-")</f>
        <v>fonc13</v>
      </c>
      <c r="E2" s="8" t="str">
        <f>IFERROR(VLOOKUP('Feuille 2'!$A$2,matrF1,COLUMN(),0),"-")</f>
        <v>teleph13</v>
      </c>
      <c r="F2" s="8" t="str">
        <f>IFERROR(VLOOKUP('Feuille 2'!$A$2,matrF1,COLUMN(),0),"-")</f>
        <v>fax13</v>
      </c>
      <c r="G2" s="8" t="str">
        <f>IFERROR(VLOOKUP('Feuille 2'!$A$2,matrF1,COLUMN(),0),"-")</f>
        <v>int13</v>
      </c>
      <c r="H2" s="8" t="str">
        <f>IFERROR(VLOOKUP('Feuille 2'!$A$2,matrF1,COLUMN(),0),"-")</f>
        <v>c0913</v>
      </c>
      <c r="I2" s="8" t="str">
        <f>IFERROR(VLOOKUP('Feuille 2'!$A$2,matrF1,COLUMN(),0),"-")</f>
        <v>c1013</v>
      </c>
      <c r="J2" s="8" t="str">
        <f>IFERROR(VLOOKUP('Feuille 2'!$A$2,matrF1,COLUMN(),0),"-")</f>
        <v>c1113</v>
      </c>
    </row>
  </sheetData>
  <dataValidations count="1">
    <dataValidation type="list" allowBlank="1" showInputMessage="1" showErrorMessage="1" sqref="A2">
      <formula1>nomut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Feuille 1</vt:lpstr>
      <vt:lpstr>Feuille 2</vt:lpstr>
      <vt:lpstr>Feuille 3</vt:lpstr>
      <vt:lpstr>matrF1</vt:lpstr>
      <vt:lpstr>nomut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2018-10-31T14:07:40Z</dcterms:created>
  <dcterms:modified xsi:type="dcterms:W3CDTF">2018-11-03T04:00:55Z</dcterms:modified>
</cp:coreProperties>
</file>