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selme\Documents\"/>
    </mc:Choice>
  </mc:AlternateContent>
  <bookViews>
    <workbookView xWindow="240" yWindow="60" windowWidth="19980" windowHeight="7305"/>
  </bookViews>
  <sheets>
    <sheet name="Feuil2" sheetId="2" r:id="rId1"/>
    <sheet name="Feuil1" sheetId="1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F7" i="1" l="1"/>
  <c r="C7" i="1"/>
  <c r="G7" i="1" l="1"/>
</calcChain>
</file>

<file path=xl/sharedStrings.xml><?xml version="1.0" encoding="utf-8"?>
<sst xmlns="http://schemas.openxmlformats.org/spreadsheetml/2006/main" count="43" uniqueCount="39">
  <si>
    <t>Hauteurs</t>
  </si>
  <si>
    <t>Caches fiches</t>
  </si>
  <si>
    <t>Caches fiches/vtl</t>
  </si>
  <si>
    <t>Nombre de vantaux</t>
  </si>
  <si>
    <t>OB</t>
  </si>
  <si>
    <t>Vrai nombre de vantaux non OB</t>
  </si>
  <si>
    <t>Vrai nb de cache fiche</t>
  </si>
  <si>
    <t>Quantité</t>
  </si>
  <si>
    <t>OB Droit</t>
  </si>
  <si>
    <t>OB Gauche</t>
  </si>
  <si>
    <t>Caches fiches pour OB droit</t>
  </si>
  <si>
    <t>Caches fiches pour OB Gauche</t>
  </si>
  <si>
    <t>Hauteur</t>
  </si>
  <si>
    <t>Vrai nombre de vantaux</t>
  </si>
  <si>
    <t>Périmetre/8 = compribande</t>
  </si>
  <si>
    <t>Périmetre/5 silicone</t>
  </si>
  <si>
    <t>FIXATIONS!</t>
  </si>
  <si>
    <t>699</t>
  </si>
  <si>
    <t>999</t>
  </si>
  <si>
    <t>1499</t>
  </si>
  <si>
    <t>1799</t>
  </si>
  <si>
    <t>2299</t>
  </si>
  <si>
    <t>2899</t>
  </si>
  <si>
    <t>Colonne2</t>
  </si>
  <si>
    <t>Côtes</t>
  </si>
  <si>
    <t>pour OF</t>
  </si>
  <si>
    <t>Voir pour coul et pe</t>
  </si>
  <si>
    <t>prérimetre silicone et compribande</t>
  </si>
  <si>
    <t>Largeur</t>
  </si>
  <si>
    <t>Resultat attendu</t>
  </si>
  <si>
    <t>(hauteur inférieur à 1849, largeur inférieur à 699 donc le résultat est en B3</t>
  </si>
  <si>
    <t>Hauteur: une fenêtre jusque à 849 de haut sera sur la première ligne.</t>
  </si>
  <si>
    <t>à partir de 850 de haut elle passe sur la deuxieme ligne, jusqu'à 1049</t>
  </si>
  <si>
    <t>et ainsi de suite.</t>
  </si>
  <si>
    <t>Largeur: pareil, une fenêtre d'une largeur de 2000 sera située dans la colonne E. Elle est inférieur à 2299.</t>
  </si>
  <si>
    <t>En fait, cela fonctionne par tranche. Je pense qu'il faut formuler en "inferieur à"</t>
  </si>
  <si>
    <t>Si J4&lt;A2 et SI K4&lt;B2, renvoyer B4. Sinon, essayer les cases d'après ;)</t>
  </si>
  <si>
    <t>Ici je vais ajouter des menuiseries</t>
  </si>
  <si>
    <t>Par contre, ce tableau ne va pas beaucoup varier en taille.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</si>
</sst>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3" borderId="0" xfId="0" applyFill="1"/>
    <xf numFmtId="0" fontId="0" fillId="4" borderId="1" xfId="0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2" xfId="0" applyBorder="1"/>
  </cellXfs>
  <cellStyles count="1">
    <cellStyle name="Normal" xfId="0" builtinId="0"/>
  </cellStyles>
  <dxfs count="1">
    <dxf>
      <fill>
        <patternFill patternType="solid">
          <fgColor indexed="64"/>
          <bgColor theme="9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1:H5" totalsRowShown="0">
  <tableColumns count="8">
    <tableColumn id="1" name="Côtes" dataDxfId="0"/>
    <tableColumn id="2" name="699"/>
    <tableColumn id="3" name="999"/>
    <tableColumn id="4" name="1499"/>
    <tableColumn id="5" name="1799"/>
    <tableColumn id="6" name="2299"/>
    <tableColumn id="7" name="2899"/>
    <tableColumn id="8" name="Colonne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workbookViewId="0">
      <selection activeCell="B11" sqref="B11"/>
    </sheetView>
  </sheetViews>
  <sheetFormatPr baseColWidth="10" defaultRowHeight="15" x14ac:dyDescent="0.25"/>
  <cols>
    <col min="1" max="1" width="11.5703125" customWidth="1"/>
    <col min="8" max="8" width="11.5703125" customWidth="1"/>
  </cols>
  <sheetData>
    <row r="1" spans="1:22" x14ac:dyDescent="0.25">
      <c r="A1" t="s">
        <v>24</v>
      </c>
      <c r="B1" s="8" t="s">
        <v>17</v>
      </c>
      <c r="C1" s="8" t="s">
        <v>18</v>
      </c>
      <c r="D1" s="8" t="s">
        <v>19</v>
      </c>
      <c r="E1" s="8" t="s">
        <v>20</v>
      </c>
      <c r="F1" s="8" t="s">
        <v>21</v>
      </c>
      <c r="G1" s="8" t="s">
        <v>22</v>
      </c>
      <c r="H1" s="8" t="s">
        <v>23</v>
      </c>
      <c r="R1" t="s">
        <v>25</v>
      </c>
    </row>
    <row r="2" spans="1:22" x14ac:dyDescent="0.25">
      <c r="A2" s="7">
        <v>849</v>
      </c>
      <c r="B2">
        <v>4</v>
      </c>
      <c r="C2">
        <v>6</v>
      </c>
      <c r="D2">
        <v>6</v>
      </c>
      <c r="E2">
        <v>8</v>
      </c>
      <c r="F2">
        <v>8</v>
      </c>
      <c r="G2">
        <v>10</v>
      </c>
      <c r="H2">
        <v>12</v>
      </c>
      <c r="R2" t="s">
        <v>26</v>
      </c>
    </row>
    <row r="3" spans="1:22" x14ac:dyDescent="0.25">
      <c r="A3" s="7">
        <v>1049</v>
      </c>
      <c r="B3" s="1">
        <v>6</v>
      </c>
      <c r="C3">
        <v>6</v>
      </c>
      <c r="D3">
        <v>6</v>
      </c>
      <c r="E3">
        <v>8</v>
      </c>
      <c r="F3">
        <v>8</v>
      </c>
      <c r="G3">
        <v>10</v>
      </c>
      <c r="H3">
        <v>12</v>
      </c>
      <c r="L3" s="7" t="s">
        <v>12</v>
      </c>
      <c r="M3" s="8" t="s">
        <v>28</v>
      </c>
      <c r="N3" t="s">
        <v>29</v>
      </c>
    </row>
    <row r="4" spans="1:22" x14ac:dyDescent="0.25">
      <c r="A4" s="7">
        <v>1849</v>
      </c>
      <c r="B4">
        <v>8</v>
      </c>
      <c r="C4">
        <v>8</v>
      </c>
      <c r="D4">
        <v>8</v>
      </c>
      <c r="E4">
        <v>10</v>
      </c>
      <c r="F4">
        <v>10</v>
      </c>
      <c r="G4">
        <v>12</v>
      </c>
      <c r="H4">
        <v>14</v>
      </c>
      <c r="L4" s="10">
        <v>1200</v>
      </c>
      <c r="M4" s="10">
        <v>600</v>
      </c>
      <c r="N4" s="1">
        <v>8</v>
      </c>
      <c r="O4" t="s">
        <v>30</v>
      </c>
    </row>
    <row r="5" spans="1:22" x14ac:dyDescent="0.25">
      <c r="A5" s="7">
        <v>3000</v>
      </c>
      <c r="B5">
        <v>10</v>
      </c>
      <c r="C5">
        <v>10</v>
      </c>
      <c r="D5">
        <v>10</v>
      </c>
      <c r="E5">
        <v>12</v>
      </c>
      <c r="F5">
        <v>12</v>
      </c>
      <c r="G5">
        <v>14</v>
      </c>
      <c r="H5">
        <v>18</v>
      </c>
      <c r="L5" s="10">
        <v>1400</v>
      </c>
      <c r="M5" s="10">
        <v>1400</v>
      </c>
    </row>
    <row r="6" spans="1:22" x14ac:dyDescent="0.25">
      <c r="L6" s="10">
        <v>1400</v>
      </c>
      <c r="M6" s="10">
        <v>1400</v>
      </c>
    </row>
    <row r="7" spans="1:22" x14ac:dyDescent="0.25">
      <c r="L7" s="10">
        <v>1500</v>
      </c>
      <c r="M7" s="10">
        <v>1000</v>
      </c>
      <c r="O7" s="9" t="s">
        <v>35</v>
      </c>
      <c r="P7" s="9"/>
      <c r="Q7" s="9"/>
      <c r="R7" s="9"/>
      <c r="S7" s="9"/>
      <c r="T7" s="9"/>
      <c r="U7" s="9"/>
      <c r="V7" s="9"/>
    </row>
    <row r="8" spans="1:22" x14ac:dyDescent="0.25">
      <c r="O8" s="9" t="s">
        <v>36</v>
      </c>
      <c r="P8" s="9"/>
      <c r="Q8" s="9"/>
      <c r="R8" s="9"/>
      <c r="S8" s="9"/>
      <c r="T8" s="9"/>
      <c r="U8" s="9"/>
      <c r="V8" s="9"/>
    </row>
    <row r="9" spans="1:22" x14ac:dyDescent="0.25">
      <c r="L9" t="s">
        <v>37</v>
      </c>
      <c r="O9" s="9"/>
      <c r="P9" s="9"/>
      <c r="Q9" s="9"/>
      <c r="R9" s="9"/>
      <c r="S9" s="9"/>
      <c r="T9" s="9"/>
      <c r="U9" s="9"/>
      <c r="V9" s="9"/>
    </row>
    <row r="10" spans="1:22" x14ac:dyDescent="0.25">
      <c r="O10" s="9" t="s">
        <v>31</v>
      </c>
      <c r="P10" s="9"/>
      <c r="Q10" s="9"/>
      <c r="R10" s="9"/>
      <c r="S10" s="9"/>
      <c r="T10" s="9"/>
      <c r="U10" s="9"/>
      <c r="V10" s="9"/>
    </row>
    <row r="11" spans="1:22" x14ac:dyDescent="0.25">
      <c r="B11" t="s">
        <v>38</v>
      </c>
      <c r="O11" s="9" t="s">
        <v>32</v>
      </c>
      <c r="P11" s="9"/>
      <c r="Q11" s="9"/>
      <c r="R11" s="9"/>
      <c r="S11" s="9"/>
      <c r="T11" s="9"/>
      <c r="U11" s="9"/>
      <c r="V11" s="9"/>
    </row>
    <row r="12" spans="1:22" x14ac:dyDescent="0.25">
      <c r="O12" s="9" t="s">
        <v>33</v>
      </c>
      <c r="P12" s="9"/>
      <c r="Q12" s="9"/>
      <c r="R12" s="9"/>
      <c r="S12" s="9"/>
      <c r="T12" s="9"/>
      <c r="U12" s="9"/>
      <c r="V12" s="9"/>
    </row>
    <row r="13" spans="1:22" x14ac:dyDescent="0.25">
      <c r="O13" s="9"/>
      <c r="P13" s="9"/>
      <c r="Q13" s="9"/>
      <c r="R13" s="9"/>
      <c r="S13" s="9"/>
      <c r="T13" s="9"/>
      <c r="U13" s="9"/>
      <c r="V13" s="9"/>
    </row>
    <row r="14" spans="1:22" x14ac:dyDescent="0.25">
      <c r="O14" s="9" t="s">
        <v>34</v>
      </c>
      <c r="P14" s="9"/>
      <c r="Q14" s="9"/>
      <c r="R14" s="9"/>
      <c r="S14" s="9"/>
      <c r="T14" s="9"/>
      <c r="U14" s="9"/>
      <c r="V14" s="9"/>
    </row>
    <row r="15" spans="1:22" x14ac:dyDescent="0.25">
      <c r="O15" s="9"/>
      <c r="P15" s="9"/>
      <c r="Q15" s="9"/>
      <c r="R15" s="9"/>
      <c r="S15" s="9"/>
      <c r="T15" s="9"/>
      <c r="U15" s="9"/>
      <c r="V15" s="9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workbookViewId="0">
      <selection activeCell="G7" sqref="G7"/>
    </sheetView>
  </sheetViews>
  <sheetFormatPr baseColWidth="10" defaultRowHeight="15" x14ac:dyDescent="0.25"/>
  <cols>
    <col min="3" max="4" width="18.5703125" bestFit="1" customWidth="1"/>
    <col min="5" max="5" width="12.85546875" bestFit="1" customWidth="1"/>
    <col min="6" max="6" width="29.42578125" bestFit="1" customWidth="1"/>
    <col min="7" max="7" width="27.85546875" bestFit="1" customWidth="1"/>
    <col min="9" max="9" width="22.42578125" bestFit="1" customWidth="1"/>
  </cols>
  <sheetData>
    <row r="1" spans="2:10" x14ac:dyDescent="0.25">
      <c r="C1" s="1">
        <v>2250</v>
      </c>
      <c r="D1" s="1">
        <v>1750</v>
      </c>
      <c r="E1" s="1">
        <v>1050</v>
      </c>
      <c r="F1" s="1">
        <v>0</v>
      </c>
      <c r="J1" t="s">
        <v>8</v>
      </c>
    </row>
    <row r="2" spans="2:10" x14ac:dyDescent="0.25">
      <c r="C2" s="1">
        <v>5</v>
      </c>
      <c r="D2" s="1">
        <v>4</v>
      </c>
      <c r="E2" s="1">
        <v>3</v>
      </c>
      <c r="F2" s="1">
        <v>2</v>
      </c>
      <c r="J2" t="s">
        <v>9</v>
      </c>
    </row>
    <row r="6" spans="2:10" ht="15.75" thickBot="1" x14ac:dyDescent="0.3">
      <c r="B6" t="s">
        <v>0</v>
      </c>
      <c r="C6" t="s">
        <v>2</v>
      </c>
      <c r="D6" t="s">
        <v>3</v>
      </c>
      <c r="E6" t="s">
        <v>4</v>
      </c>
      <c r="F6" t="s">
        <v>5</v>
      </c>
      <c r="G6" t="s">
        <v>6</v>
      </c>
    </row>
    <row r="7" spans="2:10" ht="15.75" thickBot="1" x14ac:dyDescent="0.3">
      <c r="B7" s="2">
        <v>1000</v>
      </c>
      <c r="C7" s="2">
        <f>IF(B7&gt;C1,C2,IF(B7&gt;D1,D2,IF(B7&gt;E1,E2,IF(B7&gt;F1,F2,0))))</f>
        <v>2</v>
      </c>
      <c r="D7" s="3">
        <v>2</v>
      </c>
      <c r="E7" s="3" t="s">
        <v>8</v>
      </c>
      <c r="F7" s="3">
        <f>IF(E7="oui",D7-1,D7)</f>
        <v>2</v>
      </c>
      <c r="G7" s="4">
        <f>IF(E7="oui",(F7*C7)+2,F7*C7)</f>
        <v>4</v>
      </c>
    </row>
    <row r="11" spans="2:10" x14ac:dyDescent="0.25">
      <c r="B11" t="s">
        <v>14</v>
      </c>
    </row>
    <row r="12" spans="2:10" x14ac:dyDescent="0.25">
      <c r="B12" t="s">
        <v>15</v>
      </c>
    </row>
    <row r="13" spans="2:10" x14ac:dyDescent="0.25">
      <c r="B13" t="s">
        <v>16</v>
      </c>
    </row>
    <row r="15" spans="2:10" x14ac:dyDescent="0.25">
      <c r="B15" s="5" t="s">
        <v>12</v>
      </c>
      <c r="C15" s="5" t="s">
        <v>3</v>
      </c>
      <c r="D15" s="5" t="s">
        <v>7</v>
      </c>
      <c r="E15" s="5" t="s">
        <v>4</v>
      </c>
      <c r="F15" s="6" t="s">
        <v>1</v>
      </c>
      <c r="G15" s="6" t="s">
        <v>10</v>
      </c>
      <c r="H15" s="6" t="s">
        <v>11</v>
      </c>
      <c r="I15" t="s">
        <v>13</v>
      </c>
    </row>
  </sheetData>
  <dataValidations count="1">
    <dataValidation type="list" allowBlank="1" showInputMessage="1" showErrorMessage="1" sqref="E7">
      <formula1>$J$1:$J$2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baseColWidth="10" defaultRowHeight="15" x14ac:dyDescent="0.25"/>
  <sheetData>
    <row r="1" spans="1:1" x14ac:dyDescent="0.25">
      <c r="A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Feuil2</vt:lpstr>
      <vt:lpstr>Feuil1</vt:lpstr>
      <vt:lpstr>Feuil3</vt:lpstr>
    </vt:vector>
  </TitlesOfParts>
  <Company>PASQUET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Anselme DERID</dc:creator>
  <cp:lastModifiedBy>Anselme</cp:lastModifiedBy>
  <dcterms:created xsi:type="dcterms:W3CDTF">2018-11-27T12:25:31Z</dcterms:created>
  <dcterms:modified xsi:type="dcterms:W3CDTF">2018-11-27T21:52:56Z</dcterms:modified>
</cp:coreProperties>
</file>