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Users\Olivier\Desktop\"/>
    </mc:Choice>
  </mc:AlternateContent>
  <xr:revisionPtr revIDLastSave="0" documentId="8_{1B021678-110B-4E83-AD4C-33F88F10BE14}" xr6:coauthVersionLast="37" xr6:coauthVersionMax="37" xr10:uidLastSave="{00000000-0000-0000-0000-000000000000}"/>
  <bookViews>
    <workbookView xWindow="0" yWindow="0" windowWidth="17970" windowHeight="6420" activeTab="1" xr2:uid="{C08FDAC2-F31B-45F7-8131-5E92C71459ED}"/>
  </bookViews>
  <sheets>
    <sheet name="Facture type" sheetId="1" r:id="rId1"/>
    <sheet name="Historique factures" sheetId="2" r:id="rId2"/>
    <sheet name="Achat produits" sheetId="3" r:id="rId3"/>
    <sheet name="Feuil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I27" i="2" l="1"/>
  <c r="I29" i="2" s="1"/>
  <c r="H17" i="1" l="1"/>
  <c r="H28" i="1" s="1"/>
  <c r="H18" i="1"/>
  <c r="H19" i="1"/>
  <c r="H20" i="1"/>
  <c r="H21" i="1"/>
  <c r="H22" i="1"/>
  <c r="H23" i="1"/>
  <c r="H24" i="1"/>
  <c r="H25" i="1"/>
  <c r="H26" i="1"/>
</calcChain>
</file>

<file path=xl/sharedStrings.xml><?xml version="1.0" encoding="utf-8"?>
<sst xmlns="http://schemas.openxmlformats.org/spreadsheetml/2006/main" count="52" uniqueCount="44">
  <si>
    <t>Facture</t>
  </si>
  <si>
    <t>Date:</t>
  </si>
  <si>
    <t>N°</t>
  </si>
  <si>
    <t>Objet:</t>
  </si>
  <si>
    <t>Adresse de facturation:</t>
  </si>
  <si>
    <t xml:space="preserve">Déscription </t>
  </si>
  <si>
    <t>N° Réf</t>
  </si>
  <si>
    <t>Tel:</t>
  </si>
  <si>
    <t>Quantité</t>
  </si>
  <si>
    <t>Prix Unité €</t>
  </si>
  <si>
    <t>Prix €</t>
  </si>
  <si>
    <t>N° de facture</t>
  </si>
  <si>
    <t>CP</t>
  </si>
  <si>
    <t>Ville</t>
  </si>
  <si>
    <t>Adresse</t>
  </si>
  <si>
    <t>Nom:</t>
  </si>
  <si>
    <t>Montant Total</t>
  </si>
  <si>
    <t>Nom</t>
  </si>
  <si>
    <t>Produits de base à renouveler :</t>
  </si>
  <si>
    <t>Dénomination :</t>
  </si>
  <si>
    <t>Prix :</t>
  </si>
  <si>
    <t>Ref:</t>
  </si>
  <si>
    <t>Montant</t>
  </si>
  <si>
    <t xml:space="preserve">Date </t>
  </si>
  <si>
    <t>Prénom</t>
  </si>
  <si>
    <t>Montant total</t>
  </si>
  <si>
    <t>Champagne et Cerise                                      rue des fruitiers    25b                                      56270            Ville fleurie</t>
  </si>
  <si>
    <t>Pasteurisation rue du bouillon 35                        59270 Cervoise</t>
  </si>
  <si>
    <t>Tel</t>
  </si>
  <si>
    <t>Montant htva</t>
  </si>
  <si>
    <t>TVA 21%</t>
  </si>
  <si>
    <t>Prunes</t>
  </si>
  <si>
    <t>Pommes</t>
  </si>
  <si>
    <t>Cerises</t>
  </si>
  <si>
    <t>Pêches</t>
  </si>
  <si>
    <t>Framboises</t>
  </si>
  <si>
    <t>Fraises</t>
  </si>
  <si>
    <t>Sucre</t>
  </si>
  <si>
    <t>Entreprise</t>
  </si>
  <si>
    <t>Lacrème</t>
  </si>
  <si>
    <t>claire</t>
  </si>
  <si>
    <t>Avenue du bar à bosse</t>
  </si>
  <si>
    <t>Cervoise</t>
  </si>
  <si>
    <t>023 4545645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</si>
</sst>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22"/>
      <color theme="9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/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Border="1" applyAlignment="1"/>
    <xf numFmtId="14" fontId="2" fillId="0" borderId="0" xfId="0" applyNumberFormat="1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/>
    <xf numFmtId="165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1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28E606-65A1-4298-9E6F-582B4FC0F07B}" name="Tableau3" displayName="Tableau3" ref="A1:I26" totalsRowShown="0" headerRowDxfId="10" dataDxfId="9">
  <autoFilter ref="A1:I26" xr:uid="{1CE697E9-1224-4EFD-8631-B4A4124EDF2D}"/>
  <tableColumns count="9">
    <tableColumn id="1" xr3:uid="{B7D29BAC-ACB7-451D-99A5-1630F049C9CD}" name="N° de facture" dataDxfId="8"/>
    <tableColumn id="2" xr3:uid="{E198C127-2617-4569-9317-55D8D87AF083}" name="Date " dataDxfId="7"/>
    <tableColumn id="3" xr3:uid="{2C300A7C-81BB-444F-894C-0EC62E8BC5E9}" name="Nom" dataDxfId="6"/>
    <tableColumn id="10" xr3:uid="{C30C148B-9F3D-402D-9B0D-EF5484C12CE4}" name="Prénom" dataDxfId="5"/>
    <tableColumn id="11" xr3:uid="{653BA491-4C2E-4C12-801E-65EBECE8EEE6}" name="Adresse" dataDxfId="4"/>
    <tableColumn id="6" xr3:uid="{08F8C6FA-74F1-4CBB-A0C2-41D21CAEA4F0}" name="Ville" dataDxfId="3"/>
    <tableColumn id="5" xr3:uid="{B9D7720F-E21F-476A-BE0F-2F02BEDF1838}" name="CP" dataDxfId="0"/>
    <tableColumn id="4" xr3:uid="{F9468F8A-8C03-41DD-B9DF-3218E8D9D956}" name="Tel" dataDxfId="2"/>
    <tableColumn id="9" xr3:uid="{5C1E1EB4-C68D-4370-A4A5-9C3BADBDAD3F}" name="Montan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50FD8-0A46-4821-B8DE-36C30649AAB4}">
  <sheetPr codeName="Feuil1"/>
  <dimension ref="A1:H35"/>
  <sheetViews>
    <sheetView showGridLines="0" zoomScaleNormal="100" workbookViewId="0">
      <selection activeCell="M32" sqref="M32"/>
    </sheetView>
  </sheetViews>
  <sheetFormatPr baseColWidth="10" defaultRowHeight="15" x14ac:dyDescent="0.25"/>
  <cols>
    <col min="1" max="1" width="7.140625" customWidth="1"/>
    <col min="5" max="5" width="7.85546875" customWidth="1"/>
    <col min="6" max="6" width="13.140625" customWidth="1"/>
  </cols>
  <sheetData>
    <row r="1" spans="1:8" ht="15" customHeight="1" x14ac:dyDescent="0.25"/>
    <row r="2" spans="1:8" ht="28.5" x14ac:dyDescent="0.25">
      <c r="F2" s="23" t="s">
        <v>0</v>
      </c>
      <c r="G2" s="23"/>
      <c r="H2" s="23"/>
    </row>
    <row r="3" spans="1:8" x14ac:dyDescent="0.25">
      <c r="C3" s="1"/>
      <c r="D3" s="1"/>
      <c r="F3" s="11" t="s">
        <v>2</v>
      </c>
      <c r="G3" s="27"/>
      <c r="H3" s="27"/>
    </row>
    <row r="4" spans="1:8" x14ac:dyDescent="0.25">
      <c r="D4" s="4"/>
      <c r="E4" s="5"/>
      <c r="F4" s="11" t="s">
        <v>1</v>
      </c>
      <c r="G4" s="28"/>
      <c r="H4" s="28"/>
    </row>
    <row r="5" spans="1:8" x14ac:dyDescent="0.25">
      <c r="D5" s="6"/>
      <c r="E5" s="5"/>
      <c r="F5" s="11" t="s">
        <v>3</v>
      </c>
      <c r="G5" s="25"/>
      <c r="H5" s="25"/>
    </row>
    <row r="6" spans="1:8" x14ac:dyDescent="0.25">
      <c r="D6" s="7"/>
      <c r="E6" s="5"/>
      <c r="F6" s="5"/>
      <c r="G6" s="5"/>
      <c r="H6" s="5"/>
    </row>
    <row r="7" spans="1:8" x14ac:dyDescent="0.25">
      <c r="D7" s="6"/>
      <c r="E7" s="5"/>
      <c r="F7" s="32" t="s">
        <v>4</v>
      </c>
      <c r="G7" s="33"/>
      <c r="H7" s="34"/>
    </row>
    <row r="8" spans="1:8" x14ac:dyDescent="0.25">
      <c r="A8" s="5"/>
      <c r="B8" s="5"/>
      <c r="C8" s="5"/>
      <c r="D8" s="5"/>
      <c r="E8" s="5"/>
      <c r="F8" s="35"/>
      <c r="G8" s="36"/>
      <c r="H8" s="37"/>
    </row>
    <row r="9" spans="1:8" x14ac:dyDescent="0.25">
      <c r="A9" s="5"/>
      <c r="B9" s="5"/>
      <c r="C9" s="5"/>
      <c r="D9" s="5"/>
      <c r="E9" s="8" t="s">
        <v>15</v>
      </c>
      <c r="F9" s="26"/>
      <c r="G9" s="26"/>
      <c r="H9" s="26"/>
    </row>
    <row r="10" spans="1:8" x14ac:dyDescent="0.25">
      <c r="A10" s="5"/>
      <c r="B10" s="5"/>
      <c r="C10" s="5"/>
      <c r="D10" s="30" t="s">
        <v>38</v>
      </c>
      <c r="E10" s="30"/>
      <c r="F10" s="25"/>
      <c r="G10" s="25"/>
      <c r="H10" s="25"/>
    </row>
    <row r="11" spans="1:8" x14ac:dyDescent="0.25">
      <c r="A11" s="5"/>
      <c r="B11" s="5"/>
      <c r="C11" s="5"/>
      <c r="D11" s="30" t="s">
        <v>14</v>
      </c>
      <c r="E11" s="30"/>
      <c r="F11" s="25"/>
      <c r="G11" s="25"/>
      <c r="H11" s="25"/>
    </row>
    <row r="12" spans="1:8" x14ac:dyDescent="0.25">
      <c r="A12" s="5"/>
      <c r="B12" s="5"/>
      <c r="C12" s="5"/>
      <c r="D12" s="5"/>
      <c r="E12" s="9" t="s">
        <v>12</v>
      </c>
      <c r="F12" s="25"/>
      <c r="G12" s="25"/>
      <c r="H12" s="25"/>
    </row>
    <row r="13" spans="1:8" x14ac:dyDescent="0.25">
      <c r="A13" s="5"/>
      <c r="B13" s="5"/>
      <c r="C13" s="5"/>
      <c r="D13" s="5"/>
      <c r="E13" s="9" t="s">
        <v>13</v>
      </c>
      <c r="F13" s="25"/>
      <c r="G13" s="25"/>
      <c r="H13" s="25"/>
    </row>
    <row r="14" spans="1:8" x14ac:dyDescent="0.25">
      <c r="A14" s="5"/>
      <c r="B14" s="5"/>
      <c r="C14" s="5"/>
      <c r="D14" s="5"/>
      <c r="E14" s="8" t="s">
        <v>7</v>
      </c>
      <c r="F14" s="25"/>
      <c r="G14" s="25"/>
      <c r="H14" s="2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21" t="s">
        <v>6</v>
      </c>
      <c r="B16" s="24" t="s">
        <v>5</v>
      </c>
      <c r="C16" s="24"/>
      <c r="D16" s="24"/>
      <c r="E16" s="24"/>
      <c r="F16" s="21" t="s">
        <v>9</v>
      </c>
      <c r="G16" s="21" t="s">
        <v>8</v>
      </c>
      <c r="H16" s="21" t="s">
        <v>10</v>
      </c>
    </row>
    <row r="17" spans="1:8" x14ac:dyDescent="0.25">
      <c r="A17" s="13"/>
      <c r="B17" s="25"/>
      <c r="C17" s="25"/>
      <c r="D17" s="25"/>
      <c r="E17" s="25"/>
      <c r="F17" s="11"/>
      <c r="G17" s="11"/>
      <c r="H17" s="12" t="str">
        <f>IF(G17="","",F17*G17)</f>
        <v/>
      </c>
    </row>
    <row r="18" spans="1:8" x14ac:dyDescent="0.25">
      <c r="A18" s="11"/>
      <c r="B18" s="25"/>
      <c r="C18" s="25"/>
      <c r="D18" s="25"/>
      <c r="E18" s="25"/>
      <c r="F18" s="11"/>
      <c r="G18" s="11"/>
      <c r="H18" s="12" t="str">
        <f t="shared" ref="H18:H26" si="0">IF(F18="",IF(G18="",""),F18*G18)</f>
        <v/>
      </c>
    </row>
    <row r="19" spans="1:8" x14ac:dyDescent="0.25">
      <c r="A19" s="11"/>
      <c r="B19" s="25"/>
      <c r="C19" s="25"/>
      <c r="D19" s="25"/>
      <c r="E19" s="25"/>
      <c r="F19" s="11"/>
      <c r="G19" s="11"/>
      <c r="H19" s="12" t="str">
        <f t="shared" si="0"/>
        <v/>
      </c>
    </row>
    <row r="20" spans="1:8" x14ac:dyDescent="0.25">
      <c r="A20" s="11"/>
      <c r="B20" s="25"/>
      <c r="C20" s="25"/>
      <c r="D20" s="25"/>
      <c r="E20" s="25"/>
      <c r="F20" s="11"/>
      <c r="G20" s="11"/>
      <c r="H20" s="12" t="str">
        <f t="shared" si="0"/>
        <v/>
      </c>
    </row>
    <row r="21" spans="1:8" x14ac:dyDescent="0.25">
      <c r="A21" s="11"/>
      <c r="B21" s="25"/>
      <c r="C21" s="25"/>
      <c r="D21" s="25"/>
      <c r="E21" s="25"/>
      <c r="F21" s="11"/>
      <c r="G21" s="11"/>
      <c r="H21" s="12" t="str">
        <f t="shared" si="0"/>
        <v/>
      </c>
    </row>
    <row r="22" spans="1:8" x14ac:dyDescent="0.25">
      <c r="A22" s="11"/>
      <c r="B22" s="25"/>
      <c r="C22" s="25"/>
      <c r="D22" s="25"/>
      <c r="E22" s="25"/>
      <c r="F22" s="11"/>
      <c r="G22" s="11"/>
      <c r="H22" s="12" t="str">
        <f t="shared" si="0"/>
        <v/>
      </c>
    </row>
    <row r="23" spans="1:8" x14ac:dyDescent="0.25">
      <c r="A23" s="11"/>
      <c r="B23" s="25"/>
      <c r="C23" s="25"/>
      <c r="D23" s="25"/>
      <c r="E23" s="25"/>
      <c r="F23" s="11"/>
      <c r="G23" s="11"/>
      <c r="H23" s="12" t="str">
        <f t="shared" si="0"/>
        <v/>
      </c>
    </row>
    <row r="24" spans="1:8" x14ac:dyDescent="0.25">
      <c r="A24" s="11"/>
      <c r="B24" s="25"/>
      <c r="C24" s="25"/>
      <c r="D24" s="25"/>
      <c r="E24" s="25"/>
      <c r="F24" s="11"/>
      <c r="G24" s="11"/>
      <c r="H24" s="12" t="str">
        <f t="shared" si="0"/>
        <v/>
      </c>
    </row>
    <row r="25" spans="1:8" x14ac:dyDescent="0.25">
      <c r="A25" s="11"/>
      <c r="B25" s="25"/>
      <c r="C25" s="25"/>
      <c r="D25" s="25"/>
      <c r="E25" s="25"/>
      <c r="F25" s="11"/>
      <c r="G25" s="11"/>
      <c r="H25" s="12" t="str">
        <f t="shared" si="0"/>
        <v/>
      </c>
    </row>
    <row r="26" spans="1:8" x14ac:dyDescent="0.25">
      <c r="A26" s="11"/>
      <c r="B26" s="25"/>
      <c r="C26" s="25"/>
      <c r="D26" s="25"/>
      <c r="E26" s="25"/>
      <c r="F26" s="11"/>
      <c r="G26" s="11"/>
      <c r="H26" s="12" t="str">
        <f t="shared" si="0"/>
        <v/>
      </c>
    </row>
    <row r="27" spans="1:8" x14ac:dyDescent="0.25">
      <c r="A27" s="5"/>
      <c r="B27" s="5"/>
      <c r="C27" s="5"/>
      <c r="D27" s="5"/>
      <c r="E27" s="5"/>
      <c r="F27" s="5"/>
      <c r="G27" s="5"/>
      <c r="H27" s="10"/>
    </row>
    <row r="28" spans="1:8" x14ac:dyDescent="0.25">
      <c r="A28" s="31"/>
      <c r="B28" s="31"/>
      <c r="C28" s="31"/>
      <c r="D28" s="31"/>
      <c r="E28" s="5"/>
      <c r="F28" s="24" t="s">
        <v>16</v>
      </c>
      <c r="G28" s="24"/>
      <c r="H28" s="14" t="str">
        <f>IF(H17="","",SUM(H17:H26))</f>
        <v/>
      </c>
    </row>
    <row r="29" spans="1:8" x14ac:dyDescent="0.25">
      <c r="A29" s="31"/>
      <c r="B29" s="31"/>
      <c r="C29" s="31"/>
      <c r="D29" s="31"/>
    </row>
    <row r="30" spans="1:8" x14ac:dyDescent="0.25">
      <c r="A30" s="2"/>
      <c r="B30" s="2"/>
      <c r="C30" s="2"/>
      <c r="D30" s="2"/>
    </row>
    <row r="31" spans="1:8" x14ac:dyDescent="0.25">
      <c r="A31" s="2"/>
      <c r="B31" s="2"/>
      <c r="C31" s="2"/>
      <c r="D31" s="2"/>
    </row>
    <row r="32" spans="1:8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5" spans="1:4" x14ac:dyDescent="0.25">
      <c r="A35" s="29"/>
      <c r="B35" s="29"/>
      <c r="C35" s="29"/>
      <c r="D35" s="29"/>
    </row>
  </sheetData>
  <mergeCells count="27">
    <mergeCell ref="G4:H4"/>
    <mergeCell ref="G5:H5"/>
    <mergeCell ref="A35:D35"/>
    <mergeCell ref="D10:E10"/>
    <mergeCell ref="D11:E11"/>
    <mergeCell ref="F11:H11"/>
    <mergeCell ref="F12:H12"/>
    <mergeCell ref="F13:H13"/>
    <mergeCell ref="F14:H14"/>
    <mergeCell ref="A28:D29"/>
    <mergeCell ref="F7:H8"/>
    <mergeCell ref="F2:H2"/>
    <mergeCell ref="F28:G28"/>
    <mergeCell ref="B17:E17"/>
    <mergeCell ref="B18:E18"/>
    <mergeCell ref="B26:E26"/>
    <mergeCell ref="B25:E25"/>
    <mergeCell ref="B24:E24"/>
    <mergeCell ref="B23:E23"/>
    <mergeCell ref="B22:E22"/>
    <mergeCell ref="B20:E20"/>
    <mergeCell ref="B21:E21"/>
    <mergeCell ref="B19:E19"/>
    <mergeCell ref="F10:H10"/>
    <mergeCell ref="F9:H9"/>
    <mergeCell ref="B16:E16"/>
    <mergeCell ref="G3:H3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7BFC0-BD36-4560-BF9E-E3F7741B8F55}">
  <sheetPr codeName="Feuil2"/>
  <dimension ref="A1:I32"/>
  <sheetViews>
    <sheetView tabSelected="1" workbookViewId="0">
      <selection activeCell="L22" sqref="L22"/>
    </sheetView>
  </sheetViews>
  <sheetFormatPr baseColWidth="10" defaultRowHeight="15" x14ac:dyDescent="0.25"/>
  <cols>
    <col min="1" max="1" width="17.140625" customWidth="1"/>
    <col min="2" max="2" width="14.5703125" customWidth="1"/>
    <col min="3" max="3" width="12.42578125" customWidth="1"/>
    <col min="4" max="4" width="13.28515625" customWidth="1"/>
    <col min="5" max="5" width="29" customWidth="1"/>
    <col min="6" max="7" width="15.85546875" customWidth="1"/>
    <col min="8" max="8" width="13.7109375" customWidth="1"/>
    <col min="9" max="9" width="20.42578125" customWidth="1"/>
    <col min="10" max="10" width="14" customWidth="1"/>
  </cols>
  <sheetData>
    <row r="1" spans="1:9" x14ac:dyDescent="0.25">
      <c r="A1" s="3" t="s">
        <v>11</v>
      </c>
      <c r="B1" s="3" t="s">
        <v>23</v>
      </c>
      <c r="C1" s="3" t="s">
        <v>17</v>
      </c>
      <c r="D1" s="16" t="s">
        <v>24</v>
      </c>
      <c r="E1" s="16" t="s">
        <v>14</v>
      </c>
      <c r="F1" s="18" t="s">
        <v>13</v>
      </c>
      <c r="G1" s="22" t="s">
        <v>12</v>
      </c>
      <c r="H1" s="18" t="s">
        <v>28</v>
      </c>
      <c r="I1" s="3" t="s">
        <v>22</v>
      </c>
    </row>
    <row r="2" spans="1:9" x14ac:dyDescent="0.25">
      <c r="A2" s="3">
        <v>1</v>
      </c>
      <c r="B2" s="19">
        <v>42794</v>
      </c>
      <c r="C2" s="3" t="s">
        <v>39</v>
      </c>
      <c r="D2" s="16" t="s">
        <v>40</v>
      </c>
      <c r="E2" s="19" t="s">
        <v>41</v>
      </c>
      <c r="F2" s="19" t="s">
        <v>42</v>
      </c>
      <c r="G2" s="19">
        <v>59270</v>
      </c>
      <c r="H2" s="19" t="s">
        <v>43</v>
      </c>
      <c r="I2" s="20">
        <v>900</v>
      </c>
    </row>
    <row r="3" spans="1:9" x14ac:dyDescent="0.25">
      <c r="A3" s="3">
        <v>2</v>
      </c>
      <c r="B3" s="19"/>
      <c r="C3" s="3"/>
      <c r="D3" s="16"/>
      <c r="E3" s="16"/>
      <c r="F3" s="18"/>
      <c r="G3" s="22"/>
      <c r="H3" s="18"/>
      <c r="I3" s="20"/>
    </row>
    <row r="4" spans="1:9" x14ac:dyDescent="0.25">
      <c r="A4" s="3">
        <v>3</v>
      </c>
      <c r="B4" s="19"/>
      <c r="C4" s="3"/>
      <c r="D4" s="16"/>
      <c r="E4" s="19"/>
      <c r="F4" s="19"/>
      <c r="G4" s="19"/>
      <c r="H4" s="19"/>
      <c r="I4" s="20"/>
    </row>
    <row r="5" spans="1:9" x14ac:dyDescent="0.25">
      <c r="A5" s="3">
        <v>4</v>
      </c>
      <c r="B5" s="19"/>
      <c r="C5" s="3"/>
      <c r="D5" s="16"/>
      <c r="E5" s="19"/>
      <c r="F5" s="19"/>
      <c r="G5" s="19"/>
      <c r="H5" s="19"/>
      <c r="I5" s="20"/>
    </row>
    <row r="6" spans="1:9" x14ac:dyDescent="0.25">
      <c r="A6" s="3">
        <v>5</v>
      </c>
      <c r="B6" s="19"/>
      <c r="C6" s="3"/>
      <c r="D6" s="16"/>
      <c r="E6" s="16"/>
      <c r="F6" s="18"/>
      <c r="G6" s="22"/>
      <c r="H6" s="18"/>
      <c r="I6" s="20"/>
    </row>
    <row r="7" spans="1:9" x14ac:dyDescent="0.25">
      <c r="A7" s="3"/>
      <c r="B7" s="3"/>
      <c r="C7" s="3"/>
      <c r="D7" s="16"/>
      <c r="E7" s="16"/>
      <c r="F7" s="18"/>
      <c r="G7" s="22"/>
      <c r="H7" s="18"/>
      <c r="I7" s="20"/>
    </row>
    <row r="8" spans="1:9" x14ac:dyDescent="0.25">
      <c r="A8" s="3"/>
      <c r="B8" s="3"/>
      <c r="C8" s="3"/>
      <c r="D8" s="16"/>
      <c r="E8" s="16"/>
      <c r="F8" s="18"/>
      <c r="G8" s="22"/>
      <c r="H8" s="18"/>
      <c r="I8" s="20"/>
    </row>
    <row r="9" spans="1:9" x14ac:dyDescent="0.25">
      <c r="A9" s="3"/>
      <c r="B9" s="3"/>
      <c r="C9" s="3"/>
      <c r="D9" s="16"/>
      <c r="E9" s="16"/>
      <c r="F9" s="18"/>
      <c r="G9" s="22"/>
      <c r="H9" s="18"/>
      <c r="I9" s="20"/>
    </row>
    <row r="10" spans="1:9" x14ac:dyDescent="0.25">
      <c r="A10" s="3"/>
      <c r="B10" s="3"/>
      <c r="C10" s="3"/>
      <c r="D10" s="16"/>
      <c r="E10" s="16"/>
      <c r="F10" s="18"/>
      <c r="G10" s="22"/>
      <c r="H10" s="18"/>
      <c r="I10" s="20"/>
    </row>
    <row r="11" spans="1:9" x14ac:dyDescent="0.25">
      <c r="A11" s="3"/>
      <c r="B11" s="3"/>
      <c r="C11" s="3"/>
      <c r="D11" s="16"/>
      <c r="E11" s="16"/>
      <c r="F11" s="18"/>
      <c r="G11" s="22"/>
      <c r="H11" s="18"/>
      <c r="I11" s="20"/>
    </row>
    <row r="12" spans="1:9" x14ac:dyDescent="0.25">
      <c r="A12" s="3"/>
      <c r="B12" s="3"/>
      <c r="C12" s="3"/>
      <c r="D12" s="16"/>
      <c r="E12" s="16"/>
      <c r="F12" s="18"/>
      <c r="G12" s="22"/>
      <c r="H12" s="18"/>
      <c r="I12" s="20"/>
    </row>
    <row r="13" spans="1:9" x14ac:dyDescent="0.25">
      <c r="A13" s="3"/>
      <c r="B13" s="3"/>
      <c r="C13" s="3"/>
      <c r="D13" s="16"/>
      <c r="E13" s="16"/>
      <c r="F13" s="18"/>
      <c r="G13" s="22"/>
      <c r="H13" s="18"/>
      <c r="I13" s="20"/>
    </row>
    <row r="14" spans="1:9" x14ac:dyDescent="0.25">
      <c r="A14" s="3"/>
      <c r="B14" s="3"/>
      <c r="C14" s="3"/>
      <c r="D14" s="16"/>
      <c r="E14" s="16"/>
      <c r="F14" s="18"/>
      <c r="G14" s="22"/>
      <c r="H14" s="18"/>
      <c r="I14" s="20"/>
    </row>
    <row r="15" spans="1:9" x14ac:dyDescent="0.25">
      <c r="A15" s="3"/>
      <c r="B15" s="3"/>
      <c r="C15" s="3"/>
      <c r="D15" s="16"/>
      <c r="E15" s="16"/>
      <c r="F15" s="18"/>
      <c r="G15" s="22"/>
      <c r="H15" s="18"/>
      <c r="I15" s="20"/>
    </row>
    <row r="16" spans="1:9" x14ac:dyDescent="0.25">
      <c r="A16" s="3"/>
      <c r="B16" s="3"/>
      <c r="C16" s="3"/>
      <c r="D16" s="16"/>
      <c r="E16" s="16"/>
      <c r="F16" s="18"/>
      <c r="G16" s="22"/>
      <c r="H16" s="18"/>
      <c r="I16" s="20"/>
    </row>
    <row r="17" spans="1:9" x14ac:dyDescent="0.25">
      <c r="A17" s="3"/>
      <c r="B17" s="3"/>
      <c r="C17" s="3"/>
      <c r="D17" s="16"/>
      <c r="E17" s="16"/>
      <c r="F17" s="18"/>
      <c r="G17" s="22"/>
      <c r="H17" s="18"/>
      <c r="I17" s="20"/>
    </row>
    <row r="18" spans="1:9" x14ac:dyDescent="0.25">
      <c r="A18" s="3"/>
      <c r="B18" s="3"/>
      <c r="C18" s="3"/>
      <c r="D18" s="16"/>
      <c r="E18" s="16"/>
      <c r="F18" s="18"/>
      <c r="G18" s="22"/>
      <c r="H18" s="18"/>
      <c r="I18" s="20"/>
    </row>
    <row r="19" spans="1:9" x14ac:dyDescent="0.25">
      <c r="A19" s="3"/>
      <c r="B19" s="3"/>
      <c r="C19" s="3"/>
      <c r="D19" s="16"/>
      <c r="E19" s="16"/>
      <c r="F19" s="18"/>
      <c r="G19" s="22"/>
      <c r="H19" s="18"/>
      <c r="I19" s="20"/>
    </row>
    <row r="20" spans="1:9" x14ac:dyDescent="0.25">
      <c r="A20" s="3"/>
      <c r="B20" s="3"/>
      <c r="C20" s="3"/>
      <c r="D20" s="16"/>
      <c r="E20" s="16"/>
      <c r="F20" s="18"/>
      <c r="G20" s="22"/>
      <c r="H20" s="18"/>
      <c r="I20" s="20"/>
    </row>
    <row r="21" spans="1:9" x14ac:dyDescent="0.25">
      <c r="A21" s="3"/>
      <c r="B21" s="3"/>
      <c r="C21" s="3"/>
      <c r="D21" s="16"/>
      <c r="E21" s="16"/>
      <c r="F21" s="18"/>
      <c r="G21" s="22"/>
      <c r="H21" s="18"/>
      <c r="I21" s="20"/>
    </row>
    <row r="22" spans="1:9" x14ac:dyDescent="0.25">
      <c r="A22" s="3"/>
      <c r="B22" s="3"/>
      <c r="C22" s="3"/>
      <c r="D22" s="16"/>
      <c r="E22" s="16"/>
      <c r="F22" s="18"/>
      <c r="G22" s="22"/>
      <c r="H22" s="18"/>
      <c r="I22" s="20"/>
    </row>
    <row r="23" spans="1:9" x14ac:dyDescent="0.25">
      <c r="A23" s="3"/>
      <c r="B23" s="3"/>
      <c r="C23" s="3"/>
      <c r="D23" s="16"/>
      <c r="E23" s="16"/>
      <c r="F23" s="18"/>
      <c r="G23" s="22"/>
      <c r="H23" s="18"/>
      <c r="I23" s="20"/>
    </row>
    <row r="24" spans="1:9" x14ac:dyDescent="0.25">
      <c r="A24" s="3"/>
      <c r="B24" s="3"/>
      <c r="C24" s="3"/>
      <c r="D24" s="16"/>
      <c r="E24" s="16"/>
      <c r="F24" s="18"/>
      <c r="G24" s="22"/>
      <c r="H24" s="18"/>
      <c r="I24" s="20"/>
    </row>
    <row r="25" spans="1:9" x14ac:dyDescent="0.25">
      <c r="A25" s="3"/>
      <c r="B25" s="3"/>
      <c r="C25" s="3"/>
      <c r="D25" s="16"/>
      <c r="E25" s="16"/>
      <c r="F25" s="18"/>
      <c r="G25" s="22"/>
      <c r="H25" s="18"/>
      <c r="I25" s="20"/>
    </row>
    <row r="26" spans="1:9" ht="15.75" thickBot="1" x14ac:dyDescent="0.3">
      <c r="A26" s="3"/>
      <c r="B26" s="3"/>
      <c r="C26" s="3"/>
      <c r="D26" s="16"/>
      <c r="E26" s="16"/>
      <c r="F26" s="18"/>
      <c r="G26" s="22"/>
      <c r="H26" s="18"/>
      <c r="I26" s="20"/>
    </row>
    <row r="27" spans="1:9" ht="15" customHeight="1" x14ac:dyDescent="0.25">
      <c r="A27" s="42" t="s">
        <v>26</v>
      </c>
      <c r="B27" s="43"/>
      <c r="C27" s="44"/>
      <c r="D27" s="38" t="s">
        <v>27</v>
      </c>
      <c r="E27" s="39"/>
      <c r="F27" s="38" t="s">
        <v>29</v>
      </c>
      <c r="G27" s="57"/>
      <c r="H27" s="39"/>
      <c r="I27" s="51">
        <f>SUM(Tableau3[Montant])</f>
        <v>900</v>
      </c>
    </row>
    <row r="28" spans="1:9" ht="15.75" customHeight="1" thickBot="1" x14ac:dyDescent="0.3">
      <c r="A28" s="45"/>
      <c r="B28" s="46"/>
      <c r="C28" s="47"/>
      <c r="D28" s="54"/>
      <c r="E28" s="55"/>
      <c r="F28" s="40"/>
      <c r="G28" s="58"/>
      <c r="H28" s="41"/>
      <c r="I28" s="52"/>
    </row>
    <row r="29" spans="1:9" ht="15" customHeight="1" x14ac:dyDescent="0.25">
      <c r="A29" s="45"/>
      <c r="B29" s="46"/>
      <c r="C29" s="47"/>
      <c r="D29" s="54"/>
      <c r="E29" s="55"/>
      <c r="F29" s="38" t="s">
        <v>30</v>
      </c>
      <c r="G29" s="57"/>
      <c r="H29" s="39"/>
      <c r="I29" s="51">
        <f>I27*21%</f>
        <v>189</v>
      </c>
    </row>
    <row r="30" spans="1:9" ht="15.75" customHeight="1" thickBot="1" x14ac:dyDescent="0.3">
      <c r="A30" s="45"/>
      <c r="B30" s="46"/>
      <c r="C30" s="47"/>
      <c r="D30" s="54"/>
      <c r="E30" s="55"/>
      <c r="F30" s="40"/>
      <c r="G30" s="58"/>
      <c r="H30" s="41"/>
      <c r="I30" s="53"/>
    </row>
    <row r="31" spans="1:9" ht="15" customHeight="1" x14ac:dyDescent="0.25">
      <c r="A31" s="45"/>
      <c r="B31" s="46"/>
      <c r="C31" s="47"/>
      <c r="D31" s="54"/>
      <c r="E31" s="55"/>
      <c r="F31" s="38" t="s">
        <v>25</v>
      </c>
      <c r="G31" s="57"/>
      <c r="H31" s="39"/>
      <c r="I31" s="51">
        <f>I27+I29</f>
        <v>1089</v>
      </c>
    </row>
    <row r="32" spans="1:9" ht="15.75" customHeight="1" thickBot="1" x14ac:dyDescent="0.3">
      <c r="A32" s="48"/>
      <c r="B32" s="49"/>
      <c r="C32" s="50"/>
      <c r="D32" s="40"/>
      <c r="E32" s="41"/>
      <c r="F32" s="40"/>
      <c r="G32" s="58"/>
      <c r="H32" s="41"/>
      <c r="I32" s="53"/>
    </row>
  </sheetData>
  <mergeCells count="8">
    <mergeCell ref="A27:C32"/>
    <mergeCell ref="I27:I28"/>
    <mergeCell ref="I29:I30"/>
    <mergeCell ref="I31:I32"/>
    <mergeCell ref="D27:E32"/>
    <mergeCell ref="F27:H28"/>
    <mergeCell ref="F29:H30"/>
    <mergeCell ref="F31:H32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97974-B10A-4703-81DD-900B1B5563B3}">
  <sheetPr codeName="Feuil3"/>
  <dimension ref="A1:H9"/>
  <sheetViews>
    <sheetView workbookViewId="0">
      <selection activeCell="B9" sqref="B9"/>
    </sheetView>
  </sheetViews>
  <sheetFormatPr baseColWidth="10" defaultRowHeight="15" x14ac:dyDescent="0.25"/>
  <cols>
    <col min="1" max="1" width="8.7109375" customWidth="1"/>
    <col min="2" max="2" width="29.85546875" customWidth="1"/>
    <col min="3" max="3" width="11.7109375" customWidth="1"/>
    <col min="4" max="4" width="7.7109375" customWidth="1"/>
    <col min="5" max="5" width="8.7109375" customWidth="1"/>
    <col min="6" max="6" width="26.42578125" customWidth="1"/>
    <col min="7" max="7" width="11.7109375" customWidth="1"/>
    <col min="8" max="8" width="7.7109375" customWidth="1"/>
  </cols>
  <sheetData>
    <row r="1" spans="1:8" ht="30" customHeight="1" x14ac:dyDescent="0.25">
      <c r="B1" s="56" t="s">
        <v>18</v>
      </c>
      <c r="C1" s="56"/>
      <c r="D1" s="56"/>
      <c r="E1" s="56"/>
      <c r="F1" s="56"/>
      <c r="G1" s="56"/>
      <c r="H1" s="56"/>
    </row>
    <row r="2" spans="1:8" x14ac:dyDescent="0.25">
      <c r="A2" s="17" t="s">
        <v>21</v>
      </c>
      <c r="B2" s="15" t="s">
        <v>19</v>
      </c>
      <c r="C2" s="15" t="s">
        <v>8</v>
      </c>
      <c r="D2" s="15" t="s">
        <v>20</v>
      </c>
      <c r="E2" s="17" t="s">
        <v>21</v>
      </c>
      <c r="F2" s="15" t="s">
        <v>19</v>
      </c>
      <c r="G2" s="15" t="s">
        <v>8</v>
      </c>
      <c r="H2" s="15" t="s">
        <v>20</v>
      </c>
    </row>
    <row r="3" spans="1:8" x14ac:dyDescent="0.25">
      <c r="B3" t="s">
        <v>31</v>
      </c>
    </row>
    <row r="4" spans="1:8" x14ac:dyDescent="0.25">
      <c r="B4" t="s">
        <v>32</v>
      </c>
    </row>
    <row r="5" spans="1:8" x14ac:dyDescent="0.25">
      <c r="B5" t="s">
        <v>33</v>
      </c>
    </row>
    <row r="6" spans="1:8" x14ac:dyDescent="0.25">
      <c r="B6" t="s">
        <v>34</v>
      </c>
    </row>
    <row r="7" spans="1:8" x14ac:dyDescent="0.25">
      <c r="B7" t="s">
        <v>35</v>
      </c>
    </row>
    <row r="8" spans="1:8" x14ac:dyDescent="0.25">
      <c r="B8" t="s">
        <v>36</v>
      </c>
    </row>
    <row r="9" spans="1:8" x14ac:dyDescent="0.25">
      <c r="B9" t="s">
        <v>37</v>
      </c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F60B0-83B0-46B7-8665-C92029AEDCD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Facture type</vt:lpstr>
      <vt:lpstr>Historique factures</vt:lpstr>
      <vt:lpstr>Achat produits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Olivier</cp:lastModifiedBy>
  <cp:lastPrinted>2018-10-06T10:35:42Z</cp:lastPrinted>
  <dcterms:created xsi:type="dcterms:W3CDTF">2018-09-21T12:04:14Z</dcterms:created>
  <dcterms:modified xsi:type="dcterms:W3CDTF">2018-10-06T13:02:13Z</dcterms:modified>
</cp:coreProperties>
</file>