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13_ncr:1_{79F438DF-DC4E-4A9C-8597-6E60100BB6D4}" xr6:coauthVersionLast="36" xr6:coauthVersionMax="36" xr10:uidLastSave="{00000000-0000-0000-0000-000000000000}"/>
  <bookViews>
    <workbookView xWindow="0" yWindow="0" windowWidth="19050" windowHeight="6315" xr2:uid="{00000000-000D-0000-FFFF-FFFF00000000}"/>
  </bookViews>
  <sheets>
    <sheet name="Données" sheetId="3" r:id="rId1"/>
  </sheets>
  <definedNames>
    <definedName name="borne2016">{"","",0,200}</definedName>
    <definedName name="borne2017">Données!$M$2:$M$5</definedName>
    <definedName name="borne2018">{0,20,60,151}</definedName>
    <definedName name="borne2019">{0,20,60,141}</definedName>
    <definedName name="borne2020">{0,20,60,136}</definedName>
    <definedName name="borne2021">{0,20,60,131}</definedName>
    <definedName name="plafond">{30000,20300,18300,9900}</definedName>
    <definedName name="test">{"toto","titi","tata"}</definedName>
  </definedNames>
  <calcPr calcId="162913"/>
</workbook>
</file>

<file path=xl/calcChain.xml><?xml version="1.0" encoding="utf-8"?>
<calcChain xmlns="http://schemas.openxmlformats.org/spreadsheetml/2006/main">
  <c r="I7" i="3" l="1"/>
</calcChain>
</file>

<file path=xl/sharedStrings.xml><?xml version="1.0" encoding="utf-8"?>
<sst xmlns="http://schemas.openxmlformats.org/spreadsheetml/2006/main" count="30" uniqueCount="12">
  <si>
    <t>jusqu'à</t>
  </si>
  <si>
    <t>à partir de</t>
  </si>
  <si>
    <t>Année d'acquisition ou de
location du véhicule</t>
  </si>
  <si>
    <t>≤ E ≤</t>
  </si>
  <si>
    <r>
      <rPr>
        <sz val="11"/>
        <color theme="0"/>
        <rFont val="Calibri"/>
        <family val="2"/>
        <scheme val="minor"/>
      </rPr>
      <t>≤</t>
    </r>
    <r>
      <rPr>
        <sz val="11"/>
        <color theme="1"/>
        <rFont val="Calibri"/>
        <family val="2"/>
        <scheme val="minor"/>
      </rPr>
      <t xml:space="preserve"> E ≤</t>
    </r>
  </si>
  <si>
    <t>Données reprises dans l'onglet "FT" pour le calcul du planfond de déductibilité :</t>
  </si>
  <si>
    <r>
      <t xml:space="preserve">E </t>
    </r>
    <r>
      <rPr>
        <sz val="12"/>
        <color theme="1"/>
        <rFont val="Calibri"/>
        <family val="2"/>
      </rPr>
      <t>≤</t>
    </r>
  </si>
  <si>
    <r>
      <t xml:space="preserve">≤ E </t>
    </r>
    <r>
      <rPr>
        <sz val="11"/>
        <color theme="0"/>
        <rFont val="Calibri"/>
        <family val="2"/>
        <scheme val="minor"/>
      </rPr>
      <t>≤</t>
    </r>
  </si>
  <si>
    <t>Année d'acquisition ou de début de location……………...….</t>
  </si>
  <si>
    <t>Plafond retenu………………………………………………………………….</t>
  </si>
  <si>
    <t>Taux d'émission de CO2……………………….……………………………</t>
  </si>
  <si>
    <t>borne2017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</si>
</sst>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3" formatCode="_-* #,##0.00\ _€_-;\-* #,##0.00\ _€_-;_-* &quot;-&quot;??\ _€_-;_-@_-"/>
    <numFmt numFmtId="164" formatCode="#&quot; g&quot;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Up">
        <bgColor theme="0" tint="-4.9989318521683403E-2"/>
      </patternFill>
    </fill>
    <fill>
      <patternFill patternType="solid">
        <fgColor rgb="FF4072AE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quotePrefix="1" applyFont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5" xfId="0" applyNumberFormat="1" applyBorder="1" applyAlignment="1" applyProtection="1">
      <alignment horizontal="center" vertical="center"/>
    </xf>
    <xf numFmtId="0" fontId="0" fillId="0" borderId="16" xfId="0" applyNumberFormat="1" applyBorder="1" applyAlignment="1" applyProtection="1">
      <alignment horizontal="center" vertical="center"/>
    </xf>
    <xf numFmtId="164" fontId="0" fillId="0" borderId="6" xfId="0" applyNumberFormat="1" applyBorder="1" applyAlignment="1" applyProtection="1">
      <alignment horizontal="center" vertical="center"/>
    </xf>
    <xf numFmtId="0" fontId="0" fillId="0" borderId="6" xfId="0" applyNumberForma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6" fontId="5" fillId="0" borderId="9" xfId="0" applyNumberFormat="1" applyFon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0" fillId="0" borderId="10" xfId="0" applyNumberForma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6" fontId="5" fillId="0" borderId="11" xfId="0" applyNumberFormat="1" applyFon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3" xfId="0" applyNumberForma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 vertical="center"/>
    </xf>
    <xf numFmtId="6" fontId="5" fillId="2" borderId="5" xfId="0" applyNumberFormat="1" applyFont="1" applyFill="1" applyBorder="1" applyAlignment="1" applyProtection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/>
    </xf>
    <xf numFmtId="0" fontId="0" fillId="2" borderId="16" xfId="0" applyNumberForma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right" vertical="center"/>
    </xf>
    <xf numFmtId="3" fontId="0" fillId="0" borderId="0" xfId="1" applyNumberFormat="1" applyFont="1" applyBorder="1" applyAlignment="1" applyProtection="1">
      <alignment horizontal="right" vertical="center"/>
    </xf>
    <xf numFmtId="3" fontId="0" fillId="0" borderId="0" xfId="0" applyNumberFormat="1" applyBorder="1" applyAlignment="1" applyProtection="1">
      <alignment horizontal="right" vertic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6" fontId="9" fillId="3" borderId="14" xfId="0" applyNumberFormat="1" applyFont="1" applyFill="1" applyBorder="1" applyAlignment="1" applyProtection="1">
      <alignment horizontal="center" vertical="center"/>
    </xf>
    <xf numFmtId="165" fontId="9" fillId="3" borderId="3" xfId="1" applyNumberFormat="1" applyFont="1" applyFill="1" applyBorder="1" applyAlignment="1" applyProtection="1">
      <alignment horizontal="center" vertical="center" wrapText="1" readingOrder="1"/>
    </xf>
    <xf numFmtId="165" fontId="9" fillId="3" borderId="15" xfId="1" applyNumberFormat="1" applyFont="1" applyFill="1" applyBorder="1" applyAlignment="1" applyProtection="1">
      <alignment horizontal="center" vertical="center" wrapText="1" readingOrder="1"/>
    </xf>
    <xf numFmtId="165" fontId="9" fillId="3" borderId="4" xfId="1" applyNumberFormat="1" applyFont="1" applyFill="1" applyBorder="1" applyAlignment="1" applyProtection="1">
      <alignment horizontal="center" vertical="center" wrapText="1" readingOrder="1"/>
    </xf>
    <xf numFmtId="6" fontId="9" fillId="3" borderId="7" xfId="0" applyNumberFormat="1" applyFont="1" applyFill="1" applyBorder="1" applyAlignment="1" applyProtection="1">
      <alignment horizontal="center" vertical="center"/>
    </xf>
    <xf numFmtId="6" fontId="9" fillId="3" borderId="8" xfId="0" applyNumberFormat="1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4072AE"/>
      <color rgb="FF366092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5</xdr:row>
      <xdr:rowOff>123825</xdr:rowOff>
    </xdr:from>
    <xdr:to>
      <xdr:col>9</xdr:col>
      <xdr:colOff>285750</xdr:colOff>
      <xdr:row>7</xdr:row>
      <xdr:rowOff>76200</xdr:rowOff>
    </xdr:to>
    <xdr:sp macro="" textlink="I7">
      <xdr:nvSpPr>
        <xdr:cNvPr id="2" name="Bulle narrative : ronde 1">
          <a:extLst>
            <a:ext uri="{FF2B5EF4-FFF2-40B4-BE49-F238E27FC236}">
              <a16:creationId xmlns:a16="http://schemas.microsoft.com/office/drawing/2014/main" id="{E39B8CE9-A0B5-4B78-BF71-16FE4F1DF264}"/>
            </a:ext>
          </a:extLst>
        </xdr:cNvPr>
        <xdr:cNvSpPr/>
      </xdr:nvSpPr>
      <xdr:spPr>
        <a:xfrm>
          <a:off x="4953000" y="1114425"/>
          <a:ext cx="857250" cy="352425"/>
        </a:xfrm>
        <a:prstGeom prst="wedgeEllipseCallout">
          <a:avLst>
            <a:gd name="adj1" fmla="val 239029"/>
            <a:gd name="adj2" fmla="val -194474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fld id="{044F8BED-098F-4748-A005-1C25C1419A07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18 300</a:t>
          </a:fld>
          <a:endParaRPr lang="fr-BE" sz="1100"/>
        </a:p>
      </xdr:txBody>
    </xdr:sp>
    <xdr:clientData/>
  </xdr:twoCellAnchor>
  <xdr:twoCellAnchor>
    <xdr:from>
      <xdr:col>9</xdr:col>
      <xdr:colOff>476249</xdr:colOff>
      <xdr:row>4</xdr:row>
      <xdr:rowOff>38099</xdr:rowOff>
    </xdr:from>
    <xdr:to>
      <xdr:col>11</xdr:col>
      <xdr:colOff>323849</xdr:colOff>
      <xdr:row>4</xdr:row>
      <xdr:rowOff>180975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815904F-D15A-4B90-A9BA-9D5B53AA77D1}"/>
            </a:ext>
          </a:extLst>
        </xdr:cNvPr>
        <xdr:cNvSpPr txBox="1"/>
      </xdr:nvSpPr>
      <xdr:spPr>
        <a:xfrm>
          <a:off x="6000749" y="828674"/>
          <a:ext cx="1133475" cy="142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BE" sz="1100"/>
            <a:t>Avec le tableau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EB87C-791A-47D5-9DD3-545D2BA58142}">
  <sheetPr>
    <tabColor theme="0" tint="-0.499984740745262"/>
    <pageSetUpPr fitToPage="1"/>
  </sheetPr>
  <dimension ref="A1:JB16"/>
  <sheetViews>
    <sheetView showGridLines="0" tabSelected="1" zoomScaleNormal="100" workbookViewId="0">
      <selection activeCell="B4" sqref="B4"/>
    </sheetView>
  </sheetViews>
  <sheetFormatPr baseColWidth="10" defaultColWidth="0" defaultRowHeight="15" x14ac:dyDescent="0.25"/>
  <cols>
    <col min="1" max="1" width="1.42578125" style="1" customWidth="1"/>
    <col min="2" max="2" width="11.85546875" style="5" customWidth="1"/>
    <col min="3" max="3" width="8.85546875" style="5" customWidth="1"/>
    <col min="4" max="4" width="10.5703125" style="5" customWidth="1"/>
    <col min="5" max="5" width="10.7109375" style="5" bestFit="1" customWidth="1"/>
    <col min="6" max="6" width="10.7109375" style="5" customWidth="1"/>
    <col min="7" max="7" width="7.85546875" style="5" customWidth="1"/>
    <col min="8" max="8" width="10.7109375" style="5" customWidth="1"/>
    <col min="9" max="9" width="10.140625" style="5" customWidth="1"/>
    <col min="10" max="10" width="8.5703125" style="5" customWidth="1"/>
    <col min="11" max="11" width="10.7109375" style="5" bestFit="1" customWidth="1"/>
    <col min="12" max="12" width="10" style="5" bestFit="1" customWidth="1"/>
    <col min="13" max="13" width="10.5703125" style="5" customWidth="1"/>
    <col min="14" max="14" width="1.42578125" style="1" customWidth="1"/>
    <col min="15" max="262" width="13.5703125" style="1" hidden="1" customWidth="1"/>
    <col min="263" max="16384" width="11.42578125" style="1" hidden="1"/>
  </cols>
  <sheetData>
    <row r="1" spans="1:26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11</v>
      </c>
    </row>
    <row r="2" spans="1:261" ht="15.75" x14ac:dyDescent="0.25">
      <c r="B2" s="1"/>
      <c r="C2" s="3" t="s">
        <v>5</v>
      </c>
      <c r="D2" s="1"/>
      <c r="E2" s="1"/>
      <c r="F2" s="4"/>
      <c r="G2" s="4"/>
      <c r="H2" s="1"/>
      <c r="I2" s="1"/>
      <c r="J2" s="1"/>
      <c r="K2" s="1"/>
      <c r="L2" s="1"/>
      <c r="M2" s="41">
        <v>0</v>
      </c>
    </row>
    <row r="3" spans="1:261" ht="15.75" x14ac:dyDescent="0.25">
      <c r="B3" s="1"/>
      <c r="C3" s="1"/>
      <c r="D3" s="3"/>
      <c r="E3" s="1"/>
      <c r="F3" s="4"/>
      <c r="G3" s="4"/>
      <c r="H3" s="1"/>
      <c r="I3" s="1"/>
      <c r="J3" s="1"/>
      <c r="K3" s="1"/>
      <c r="L3" s="1"/>
      <c r="M3" s="41">
        <v>20</v>
      </c>
    </row>
    <row r="4" spans="1:261" ht="15.75" x14ac:dyDescent="0.25">
      <c r="B4" s="1"/>
      <c r="C4" s="1"/>
      <c r="D4" s="1" t="s">
        <v>8</v>
      </c>
      <c r="E4" s="1"/>
      <c r="F4" s="4"/>
      <c r="G4" s="4"/>
      <c r="H4" s="1"/>
      <c r="I4" s="30">
        <v>2017</v>
      </c>
      <c r="J4" s="1"/>
      <c r="K4" s="1"/>
      <c r="L4" s="1"/>
      <c r="M4" s="41">
        <v>60</v>
      </c>
    </row>
    <row r="5" spans="1:261" ht="15.75" x14ac:dyDescent="0.25">
      <c r="B5" s="1"/>
      <c r="C5" s="1"/>
      <c r="D5" s="1" t="s">
        <v>10</v>
      </c>
      <c r="E5" s="1"/>
      <c r="F5" s="4"/>
      <c r="G5" s="4"/>
      <c r="H5" s="1"/>
      <c r="I5" s="31">
        <v>110</v>
      </c>
      <c r="J5" s="1"/>
      <c r="K5" s="1"/>
      <c r="L5" s="1"/>
      <c r="M5" s="41">
        <v>156</v>
      </c>
    </row>
    <row r="6" spans="1:261" ht="15.75" x14ac:dyDescent="0.25">
      <c r="B6" s="1"/>
      <c r="C6" s="1"/>
      <c r="D6" s="1"/>
      <c r="E6" s="1"/>
      <c r="F6" s="4"/>
      <c r="G6" s="4"/>
      <c r="H6" s="1"/>
      <c r="I6" s="32"/>
      <c r="J6" s="1"/>
      <c r="K6" s="1"/>
      <c r="L6" s="1"/>
      <c r="M6" s="1"/>
    </row>
    <row r="7" spans="1:261" ht="15.75" x14ac:dyDescent="0.25">
      <c r="B7" s="1"/>
      <c r="C7" s="1"/>
      <c r="D7" s="1" t="s">
        <v>9</v>
      </c>
      <c r="E7" s="1"/>
      <c r="F7" s="4"/>
      <c r="G7" s="4"/>
      <c r="H7" s="1"/>
      <c r="I7" s="31">
        <f ca="1">IF(I4&lt;=2016,INDEX(plafond,MATCH($I$5,borne2016,1)),INDEX(plafond,MATCH($I$5,INDIRECT("borne"&amp;I4,1))))</f>
        <v>18300</v>
      </c>
      <c r="J7" s="1"/>
      <c r="K7" s="1"/>
      <c r="L7" s="1"/>
      <c r="M7" s="1"/>
    </row>
    <row r="8" spans="1:261" ht="15.75" thickBot="1" x14ac:dyDescent="0.3">
      <c r="B8" s="1"/>
      <c r="C8" s="1"/>
      <c r="D8" s="1"/>
      <c r="E8" s="1"/>
      <c r="F8" s="1"/>
      <c r="G8" s="1"/>
      <c r="H8" s="1"/>
      <c r="I8" s="1"/>
      <c r="J8" s="1"/>
      <c r="K8" s="1"/>
    </row>
    <row r="9" spans="1:261" ht="53.25" customHeight="1" thickBot="1" x14ac:dyDescent="0.3">
      <c r="B9" s="33" t="s">
        <v>2</v>
      </c>
      <c r="C9" s="34"/>
      <c r="D9" s="35">
        <v>30000</v>
      </c>
      <c r="E9" s="35"/>
      <c r="F9" s="36">
        <v>20300</v>
      </c>
      <c r="G9" s="36"/>
      <c r="H9" s="36"/>
      <c r="I9" s="37">
        <v>18300</v>
      </c>
      <c r="J9" s="36"/>
      <c r="K9" s="38"/>
      <c r="L9" s="39">
        <v>9900</v>
      </c>
      <c r="M9" s="40"/>
    </row>
    <row r="10" spans="1:261" ht="15.75" x14ac:dyDescent="0.25">
      <c r="B10" s="6" t="s">
        <v>0</v>
      </c>
      <c r="C10" s="7">
        <v>2016</v>
      </c>
      <c r="D10" s="26"/>
      <c r="E10" s="27"/>
      <c r="F10" s="28"/>
      <c r="G10" s="29"/>
      <c r="H10" s="27"/>
      <c r="I10" s="8"/>
      <c r="J10" s="9" t="s">
        <v>4</v>
      </c>
      <c r="K10" s="10">
        <v>199</v>
      </c>
      <c r="L10" s="8">
        <v>200</v>
      </c>
      <c r="M10" s="11" t="s">
        <v>7</v>
      </c>
    </row>
    <row r="11" spans="1:261" ht="15.75" x14ac:dyDescent="0.25">
      <c r="B11" s="12"/>
      <c r="C11" s="13">
        <v>2017</v>
      </c>
      <c r="D11" s="14" t="s">
        <v>6</v>
      </c>
      <c r="E11" s="15">
        <v>19</v>
      </c>
      <c r="F11" s="16">
        <v>20</v>
      </c>
      <c r="G11" s="17" t="s">
        <v>3</v>
      </c>
      <c r="H11" s="15">
        <v>59</v>
      </c>
      <c r="I11" s="16">
        <v>60</v>
      </c>
      <c r="J11" s="17" t="s">
        <v>3</v>
      </c>
      <c r="K11" s="15">
        <v>155</v>
      </c>
      <c r="L11" s="16">
        <v>156</v>
      </c>
      <c r="M11" s="18" t="s">
        <v>7</v>
      </c>
    </row>
    <row r="12" spans="1:261" ht="15.75" x14ac:dyDescent="0.25">
      <c r="B12" s="12"/>
      <c r="C12" s="13">
        <v>2018</v>
      </c>
      <c r="D12" s="14" t="s">
        <v>6</v>
      </c>
      <c r="E12" s="15">
        <v>19</v>
      </c>
      <c r="F12" s="16">
        <v>20</v>
      </c>
      <c r="G12" s="17" t="s">
        <v>3</v>
      </c>
      <c r="H12" s="15">
        <v>59</v>
      </c>
      <c r="I12" s="16">
        <v>60</v>
      </c>
      <c r="J12" s="17" t="s">
        <v>3</v>
      </c>
      <c r="K12" s="15">
        <v>150</v>
      </c>
      <c r="L12" s="16">
        <v>151</v>
      </c>
      <c r="M12" s="18" t="s">
        <v>7</v>
      </c>
    </row>
    <row r="13" spans="1:261" ht="15.75" x14ac:dyDescent="0.25">
      <c r="B13" s="12"/>
      <c r="C13" s="13">
        <v>2019</v>
      </c>
      <c r="D13" s="14" t="s">
        <v>6</v>
      </c>
      <c r="E13" s="15">
        <v>19</v>
      </c>
      <c r="F13" s="16">
        <v>20</v>
      </c>
      <c r="G13" s="17" t="s">
        <v>3</v>
      </c>
      <c r="H13" s="15">
        <v>59</v>
      </c>
      <c r="I13" s="16">
        <v>60</v>
      </c>
      <c r="J13" s="17" t="s">
        <v>3</v>
      </c>
      <c r="K13" s="15">
        <v>140</v>
      </c>
      <c r="L13" s="16">
        <v>141</v>
      </c>
      <c r="M13" s="18" t="s">
        <v>7</v>
      </c>
    </row>
    <row r="14" spans="1:261" ht="15.75" x14ac:dyDescent="0.25">
      <c r="B14" s="12"/>
      <c r="C14" s="13">
        <v>2020</v>
      </c>
      <c r="D14" s="14" t="s">
        <v>6</v>
      </c>
      <c r="E14" s="15">
        <v>19</v>
      </c>
      <c r="F14" s="16">
        <v>20</v>
      </c>
      <c r="G14" s="17" t="s">
        <v>3</v>
      </c>
      <c r="H14" s="15">
        <v>59</v>
      </c>
      <c r="I14" s="16">
        <v>60</v>
      </c>
      <c r="J14" s="17" t="s">
        <v>3</v>
      </c>
      <c r="K14" s="15">
        <v>135</v>
      </c>
      <c r="L14" s="16">
        <v>136</v>
      </c>
      <c r="M14" s="18" t="s">
        <v>7</v>
      </c>
    </row>
    <row r="15" spans="1:261" ht="16.5" thickBot="1" x14ac:dyDescent="0.3">
      <c r="B15" s="19" t="s">
        <v>1</v>
      </c>
      <c r="C15" s="20">
        <v>2021</v>
      </c>
      <c r="D15" s="21" t="s">
        <v>6</v>
      </c>
      <c r="E15" s="22">
        <v>19</v>
      </c>
      <c r="F15" s="23">
        <v>20</v>
      </c>
      <c r="G15" s="24" t="s">
        <v>3</v>
      </c>
      <c r="H15" s="22">
        <v>59</v>
      </c>
      <c r="I15" s="23">
        <v>60</v>
      </c>
      <c r="J15" s="24" t="s">
        <v>3</v>
      </c>
      <c r="K15" s="22">
        <v>130</v>
      </c>
      <c r="L15" s="23">
        <v>131</v>
      </c>
      <c r="M15" s="25" t="s">
        <v>7</v>
      </c>
    </row>
    <row r="16" spans="1:261" s="5" customFormat="1" x14ac:dyDescent="0.25">
      <c r="A16" s="1"/>
      <c r="B16" s="1"/>
      <c r="C16" s="1"/>
      <c r="D16" s="1"/>
      <c r="E16" s="1"/>
      <c r="F16" s="1"/>
      <c r="G16" s="1"/>
      <c r="H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</row>
  </sheetData>
  <sheetProtection formatCells="0" formatRows="0" insertRows="0" deleteRows="0"/>
  <mergeCells count="5">
    <mergeCell ref="B9:C9"/>
    <mergeCell ref="D9:E9"/>
    <mergeCell ref="F9:H9"/>
    <mergeCell ref="I9:K9"/>
    <mergeCell ref="L9:M9"/>
  </mergeCells>
  <pageMargins left="0.27559055118110237" right="0.27559055118110237" top="0.47244094488188981" bottom="0.74803149606299213" header="0.31496062992125984" footer="0.31496062992125984"/>
  <pageSetup paperSize="9" scale="80" fitToHeight="0" orientation="portrait" r:id="rId1"/>
  <headerFoot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Données</vt:lpstr>
      <vt:lpstr>borne2017</vt:lpstr>
    </vt:vector>
  </TitlesOfParts>
  <Company>EXPERTIS CFE Audit &amp; Conseil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BLOIS</dc:creator>
  <cp:lastModifiedBy>DjiDji</cp:lastModifiedBy>
  <cp:lastPrinted>2018-10-02T09:50:20Z</cp:lastPrinted>
  <dcterms:created xsi:type="dcterms:W3CDTF">2015-05-19T10:20:39Z</dcterms:created>
  <dcterms:modified xsi:type="dcterms:W3CDTF">2018-10-03T09:24:56Z</dcterms:modified>
</cp:coreProperties>
</file>