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onfils\Downloads\"/>
    </mc:Choice>
  </mc:AlternateContent>
  <xr:revisionPtr revIDLastSave="0" documentId="10_ncr:100000_{0BC8D1CF-1026-40BC-A797-8EF993901CAE}" xr6:coauthVersionLast="31" xr6:coauthVersionMax="37" xr10:uidLastSave="{00000000-0000-0000-0000-000000000000}"/>
  <bookViews>
    <workbookView xWindow="0" yWindow="0" windowWidth="25245" windowHeight="5400" xr2:uid="{FFD371C7-54ED-4830-9FE3-4D65A8D0E6BD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<sst xmlns="http://schemas.openxmlformats.org/spreadsheetml/2006/main" count="33" uniqueCount="15">
  <si>
    <t xml:space="preserve">Saisir l'année : </t>
  </si>
  <si>
    <t xml:space="preserve">Saisir le taux d'émission E : </t>
  </si>
  <si>
    <t xml:space="preserve">Le plafond est de : </t>
  </si>
  <si>
    <t>€</t>
  </si>
  <si>
    <t>Année d'acquisition ou de
location du véhicule</t>
  </si>
  <si>
    <t>jusqu'à</t>
  </si>
  <si>
    <r>
      <rPr>
        <sz val="11"/>
        <color theme="0"/>
        <rFont val="Calibri"/>
        <family val="2"/>
        <scheme val="minor"/>
      </rPr>
      <t>≤</t>
    </r>
    <r>
      <rPr>
        <sz val="11"/>
        <color theme="1"/>
        <rFont val="Calibri"/>
        <family val="2"/>
        <scheme val="minor"/>
      </rPr>
      <t xml:space="preserve"> E ≤</t>
    </r>
  </si>
  <si>
    <r>
      <t xml:space="preserve">E </t>
    </r>
    <r>
      <rPr>
        <sz val="12"/>
        <color theme="1"/>
        <rFont val="Calibri"/>
        <family val="2"/>
      </rPr>
      <t>≥</t>
    </r>
  </si>
  <si>
    <t>E &lt;</t>
  </si>
  <si>
    <t>≤ E ≤</t>
  </si>
  <si>
    <t>à partir de</t>
  </si>
  <si>
    <t>Année</t>
  </si>
  <si>
    <t>borne inf</t>
  </si>
  <si>
    <t>borne sup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</si>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</sst>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\ _€_-;\-* #,##0.00\ _€_-;_-* &quot;-&quot;??\ _€_-;_-@_-"/>
    <numFmt numFmtId="164" formatCode="#,##0\ &quot;€&quot;"/>
    <numFmt numFmtId="165" formatCode="#&quot; g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6" fontId="6" fillId="4" borderId="7" xfId="0" applyNumberFormat="1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6" fontId="6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6" fontId="6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6" fontId="4" fillId="3" borderId="3" xfId="0" applyNumberFormat="1" applyFont="1" applyFill="1" applyBorder="1" applyAlignment="1" applyProtection="1">
      <alignment horizontal="center" vertical="center"/>
      <protection locked="0"/>
    </xf>
    <xf numFmtId="164" fontId="4" fillId="3" borderId="4" xfId="1" applyNumberFormat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center" wrapText="1" readingOrder="1"/>
    </xf>
    <xf numFmtId="6" fontId="4" fillId="3" borderId="6" xfId="0" applyNumberFormat="1" applyFont="1" applyFill="1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67CB5F-11C4-4534-B6C1-FAC474753898}" name="Tableau1" displayName="Tableau1" ref="B21:E43" totalsRowShown="0">
  <autoFilter ref="B21:E43" xr:uid="{7098F27B-A9B1-40FC-B867-56951EC0D885}"/>
  <tableColumns count="4">
    <tableColumn id="1" xr3:uid="{6A08547C-7A48-4AAE-9F67-4A9D458931C6}" name="Année"/>
    <tableColumn id="2" xr3:uid="{19AB320F-D309-458E-9E42-3725937F8E43}" name="borne inf"/>
    <tableColumn id="3" xr3:uid="{50A3BE77-5175-41FE-BB7F-7C1C4056CC76}" name="borne sup"/>
    <tableColumn id="4" xr3:uid="{7E8FD39C-A2F8-483A-97CC-2B298D65DB00}" name="résulta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D593-43DB-4594-BC22-DFD584632DE5}">
  <dimension ref="A1:L43"/>
  <sheetViews>
    <sheetView tabSelected="1" workbookViewId="0">
      <selection activeCell="C5" sqref="C5"/>
    </sheetView>
  </sheetViews>
  <sheetFormatPr baseColWidth="10" defaultColWidth="11.42578125" defaultRowHeight="15" x14ac:dyDescent="0.25"/>
  <cols>
    <col min="2" max="2" width="16" customWidth="1"/>
    <col min="4" max="4" width="12" customWidth="1"/>
  </cols>
  <sheetData>
    <row r="1" spans="1:12" ht="15.75" thickBot="1" x14ac:dyDescent="0.3"/>
    <row r="2" spans="1:12" ht="15.75" thickBot="1" x14ac:dyDescent="0.3">
      <c r="B2" s="15" t="s">
        <v>0</v>
      </c>
      <c r="C2" s="14">
        <v>2019</v>
      </c>
    </row>
    <row r="3" spans="1:12" ht="15.75" thickBot="1" x14ac:dyDescent="0.3">
      <c r="B3" s="15"/>
    </row>
    <row r="4" spans="1:12" ht="15.75" thickBot="1" x14ac:dyDescent="0.3">
      <c r="B4" s="15" t="s">
        <v>1</v>
      </c>
      <c r="C4" s="23">
        <v>50</v>
      </c>
    </row>
    <row r="5" spans="1:12" x14ac:dyDescent="0.25">
      <c r="B5" s="15"/>
    </row>
    <row r="6" spans="1:12" x14ac:dyDescent="0.25">
      <c r="B6" s="15" t="s">
        <v>2</v>
      </c>
      <c r="C6">
        <f>IF(C2&lt;=2016,VLOOKUP(C4,C22:E23,3),IF(C2=2017,VLOOKUP(C4,C24:E27,3),IF(C2=2018,VLOOKUP(C4,C28:E31,3),IF(C2=2019,VLOOKUP(C4,C32:E35,3),IF(C2=2020,VLOOKUP(C4,C36:E39,3),IF(C2&gt;=2021,VLOOKUP(C4,C40:E43,3)))))))</f>
        <v>20300</v>
      </c>
      <c r="D6" t="s">
        <v>3</v>
      </c>
    </row>
    <row r="7" spans="1:12" x14ac:dyDescent="0.25">
      <c r="B7" s="15"/>
    </row>
    <row r="9" spans="1:12" ht="33.75" customHeight="1" thickBot="1" x14ac:dyDescent="0.3">
      <c r="A9" s="16" t="s">
        <v>4</v>
      </c>
      <c r="B9" s="17"/>
      <c r="C9" s="18">
        <v>30000</v>
      </c>
      <c r="D9" s="18"/>
      <c r="E9" s="19">
        <v>20300</v>
      </c>
      <c r="F9" s="19"/>
      <c r="G9" s="19"/>
      <c r="H9" s="20">
        <v>18300</v>
      </c>
      <c r="I9" s="19"/>
      <c r="J9" s="21"/>
      <c r="K9" s="22">
        <v>9900</v>
      </c>
      <c r="L9" s="18"/>
    </row>
    <row r="10" spans="1:12" ht="15.75" x14ac:dyDescent="0.25">
      <c r="A10" s="1" t="s">
        <v>5</v>
      </c>
      <c r="B10" s="2">
        <v>2016</v>
      </c>
      <c r="C10" s="3"/>
      <c r="D10" s="4"/>
      <c r="E10" s="5"/>
      <c r="F10" s="5"/>
      <c r="G10" s="5"/>
      <c r="H10" s="6"/>
      <c r="I10" s="7" t="s">
        <v>6</v>
      </c>
      <c r="J10" s="8">
        <v>199</v>
      </c>
      <c r="K10" s="9" t="s">
        <v>7</v>
      </c>
      <c r="L10" s="8">
        <v>200</v>
      </c>
    </row>
    <row r="11" spans="1:12" ht="15.75" x14ac:dyDescent="0.25">
      <c r="A11" s="10"/>
      <c r="B11" s="7">
        <v>2017</v>
      </c>
      <c r="C11" s="11" t="s">
        <v>8</v>
      </c>
      <c r="D11" s="8">
        <v>20</v>
      </c>
      <c r="E11" s="12">
        <v>20</v>
      </c>
      <c r="F11" s="7" t="s">
        <v>9</v>
      </c>
      <c r="G11" s="12">
        <v>59</v>
      </c>
      <c r="H11" s="13">
        <v>60</v>
      </c>
      <c r="I11" s="7" t="s">
        <v>9</v>
      </c>
      <c r="J11" s="8">
        <v>155</v>
      </c>
      <c r="K11" s="9" t="s">
        <v>7</v>
      </c>
      <c r="L11" s="8">
        <v>156</v>
      </c>
    </row>
    <row r="12" spans="1:12" ht="15.75" x14ac:dyDescent="0.25">
      <c r="A12" s="10"/>
      <c r="B12" s="7">
        <v>2018</v>
      </c>
      <c r="C12" s="11" t="s">
        <v>8</v>
      </c>
      <c r="D12" s="8">
        <v>20</v>
      </c>
      <c r="E12" s="12">
        <v>20</v>
      </c>
      <c r="F12" s="7" t="s">
        <v>9</v>
      </c>
      <c r="G12" s="12">
        <v>59</v>
      </c>
      <c r="H12" s="13">
        <v>60</v>
      </c>
      <c r="I12" s="7" t="s">
        <v>9</v>
      </c>
      <c r="J12" s="8">
        <v>150</v>
      </c>
      <c r="K12" s="9" t="s">
        <v>7</v>
      </c>
      <c r="L12" s="8">
        <v>151</v>
      </c>
    </row>
    <row r="13" spans="1:12" ht="15.75" x14ac:dyDescent="0.25">
      <c r="A13" s="10"/>
      <c r="B13" s="7">
        <v>2019</v>
      </c>
      <c r="C13" s="11" t="s">
        <v>8</v>
      </c>
      <c r="D13" s="8">
        <v>20</v>
      </c>
      <c r="E13" s="12">
        <v>20</v>
      </c>
      <c r="F13" s="7" t="s">
        <v>9</v>
      </c>
      <c r="G13" s="12">
        <v>59</v>
      </c>
      <c r="H13" s="13">
        <v>60</v>
      </c>
      <c r="I13" s="7" t="s">
        <v>9</v>
      </c>
      <c r="J13" s="8">
        <v>140</v>
      </c>
      <c r="K13" s="9" t="s">
        <v>7</v>
      </c>
      <c r="L13" s="8">
        <v>141</v>
      </c>
    </row>
    <row r="14" spans="1:12" ht="15.75" x14ac:dyDescent="0.25">
      <c r="A14" s="10"/>
      <c r="B14" s="7">
        <v>2020</v>
      </c>
      <c r="C14" s="11" t="s">
        <v>8</v>
      </c>
      <c r="D14" s="8">
        <v>20</v>
      </c>
      <c r="E14" s="12">
        <v>20</v>
      </c>
      <c r="F14" s="7" t="s">
        <v>9</v>
      </c>
      <c r="G14" s="12">
        <v>59</v>
      </c>
      <c r="H14" s="13">
        <v>60</v>
      </c>
      <c r="I14" s="7" t="s">
        <v>9</v>
      </c>
      <c r="J14" s="8">
        <v>135</v>
      </c>
      <c r="K14" s="9" t="s">
        <v>7</v>
      </c>
      <c r="L14" s="8">
        <v>136</v>
      </c>
    </row>
    <row r="15" spans="1:12" ht="15.75" x14ac:dyDescent="0.25">
      <c r="A15" s="10" t="s">
        <v>10</v>
      </c>
      <c r="B15" s="7">
        <v>2021</v>
      </c>
      <c r="C15" s="11" t="s">
        <v>8</v>
      </c>
      <c r="D15" s="8">
        <v>20</v>
      </c>
      <c r="E15" s="12">
        <v>20</v>
      </c>
      <c r="F15" s="7" t="s">
        <v>9</v>
      </c>
      <c r="G15" s="12">
        <v>59</v>
      </c>
      <c r="H15" s="13">
        <v>60</v>
      </c>
      <c r="I15" s="7" t="s">
        <v>9</v>
      </c>
      <c r="J15" s="8">
        <v>130</v>
      </c>
      <c r="K15" s="9" t="s">
        <v>7</v>
      </c>
      <c r="L15" s="8">
        <v>131</v>
      </c>
    </row>
    <row r="18" spans="2:5" x14ac:dyDescent="0.25">
      <c r="D18" s="24"/>
      <c r="E18" s="24"/>
    </row>
    <row r="21" spans="2:5" x14ac:dyDescent="0.25">
      <c r="B21" t="s">
        <v>11</v>
      </c>
      <c r="C21" t="s">
        <v>12</v>
      </c>
      <c r="D21" t="s">
        <v>13</v>
      </c>
      <c r="E21" t="s">
        <v>14</v>
      </c>
    </row>
    <row r="22" spans="2:5" x14ac:dyDescent="0.25">
      <c r="B22">
        <v>2016</v>
      </c>
      <c r="C22">
        <v>0</v>
      </c>
      <c r="D22">
        <v>199</v>
      </c>
      <c r="E22">
        <v>18300</v>
      </c>
    </row>
    <row r="23" spans="2:5" x14ac:dyDescent="0.25">
      <c r="B23">
        <v>2016</v>
      </c>
      <c r="C23">
        <v>200</v>
      </c>
      <c r="E23">
        <v>9900</v>
      </c>
    </row>
    <row r="24" spans="2:5" x14ac:dyDescent="0.25">
      <c r="B24">
        <v>2017</v>
      </c>
      <c r="C24">
        <v>0</v>
      </c>
      <c r="D24">
        <v>20</v>
      </c>
      <c r="E24">
        <v>30000</v>
      </c>
    </row>
    <row r="25" spans="2:5" x14ac:dyDescent="0.25">
      <c r="B25">
        <v>2017</v>
      </c>
      <c r="C25">
        <v>20</v>
      </c>
      <c r="D25">
        <v>59</v>
      </c>
      <c r="E25">
        <v>20300</v>
      </c>
    </row>
    <row r="26" spans="2:5" x14ac:dyDescent="0.25">
      <c r="B26">
        <v>2017</v>
      </c>
      <c r="C26">
        <v>60</v>
      </c>
      <c r="D26">
        <v>155</v>
      </c>
      <c r="E26">
        <v>18300</v>
      </c>
    </row>
    <row r="27" spans="2:5" x14ac:dyDescent="0.25">
      <c r="B27">
        <v>2017</v>
      </c>
      <c r="C27">
        <v>156</v>
      </c>
      <c r="E27">
        <v>9900</v>
      </c>
    </row>
    <row r="28" spans="2:5" x14ac:dyDescent="0.25">
      <c r="B28">
        <v>2018</v>
      </c>
      <c r="C28">
        <v>0</v>
      </c>
      <c r="D28">
        <v>20</v>
      </c>
      <c r="E28">
        <v>30000</v>
      </c>
    </row>
    <row r="29" spans="2:5" x14ac:dyDescent="0.25">
      <c r="B29">
        <v>2018</v>
      </c>
      <c r="C29">
        <v>20</v>
      </c>
      <c r="D29">
        <v>59</v>
      </c>
      <c r="E29">
        <v>20300</v>
      </c>
    </row>
    <row r="30" spans="2:5" x14ac:dyDescent="0.25">
      <c r="B30">
        <v>2018</v>
      </c>
      <c r="C30">
        <v>60</v>
      </c>
      <c r="D30">
        <v>150</v>
      </c>
      <c r="E30">
        <v>18300</v>
      </c>
    </row>
    <row r="31" spans="2:5" x14ac:dyDescent="0.25">
      <c r="B31">
        <v>2018</v>
      </c>
      <c r="C31">
        <v>151</v>
      </c>
      <c r="E31">
        <v>9900</v>
      </c>
    </row>
    <row r="32" spans="2:5" x14ac:dyDescent="0.25">
      <c r="B32">
        <v>2019</v>
      </c>
      <c r="C32">
        <v>0</v>
      </c>
      <c r="D32">
        <v>20</v>
      </c>
      <c r="E32">
        <v>30000</v>
      </c>
    </row>
    <row r="33" spans="2:5" x14ac:dyDescent="0.25">
      <c r="B33">
        <v>2019</v>
      </c>
      <c r="C33">
        <v>20</v>
      </c>
      <c r="D33">
        <v>59</v>
      </c>
      <c r="E33">
        <v>20300</v>
      </c>
    </row>
    <row r="34" spans="2:5" x14ac:dyDescent="0.25">
      <c r="B34">
        <v>2019</v>
      </c>
      <c r="C34">
        <v>60</v>
      </c>
      <c r="D34">
        <v>140</v>
      </c>
      <c r="E34">
        <v>18300</v>
      </c>
    </row>
    <row r="35" spans="2:5" x14ac:dyDescent="0.25">
      <c r="B35">
        <v>2019</v>
      </c>
      <c r="C35">
        <v>141</v>
      </c>
      <c r="E35">
        <v>9900</v>
      </c>
    </row>
    <row r="36" spans="2:5" x14ac:dyDescent="0.25">
      <c r="B36">
        <v>2020</v>
      </c>
      <c r="C36">
        <v>0</v>
      </c>
      <c r="D36">
        <v>20</v>
      </c>
      <c r="E36">
        <v>30000</v>
      </c>
    </row>
    <row r="37" spans="2:5" x14ac:dyDescent="0.25">
      <c r="B37">
        <v>2020</v>
      </c>
      <c r="C37">
        <v>20</v>
      </c>
      <c r="D37">
        <v>59</v>
      </c>
      <c r="E37">
        <v>20300</v>
      </c>
    </row>
    <row r="38" spans="2:5" x14ac:dyDescent="0.25">
      <c r="B38">
        <v>2020</v>
      </c>
      <c r="C38">
        <v>60</v>
      </c>
      <c r="D38">
        <v>135</v>
      </c>
      <c r="E38">
        <v>18300</v>
      </c>
    </row>
    <row r="39" spans="2:5" x14ac:dyDescent="0.25">
      <c r="B39">
        <v>2020</v>
      </c>
      <c r="C39">
        <v>136</v>
      </c>
      <c r="E39">
        <v>9900</v>
      </c>
    </row>
    <row r="40" spans="2:5" x14ac:dyDescent="0.25">
      <c r="B40">
        <v>2021</v>
      </c>
      <c r="C40">
        <v>0</v>
      </c>
      <c r="D40">
        <v>20</v>
      </c>
      <c r="E40">
        <v>30000</v>
      </c>
    </row>
    <row r="41" spans="2:5" x14ac:dyDescent="0.25">
      <c r="B41">
        <v>2021</v>
      </c>
      <c r="C41">
        <v>20</v>
      </c>
      <c r="D41">
        <v>59</v>
      </c>
      <c r="E41">
        <v>20300</v>
      </c>
    </row>
    <row r="42" spans="2:5" x14ac:dyDescent="0.25">
      <c r="B42">
        <v>2021</v>
      </c>
      <c r="C42">
        <v>60</v>
      </c>
      <c r="D42">
        <v>130</v>
      </c>
      <c r="E42">
        <v>18300</v>
      </c>
    </row>
    <row r="43" spans="2:5" x14ac:dyDescent="0.25">
      <c r="B43">
        <v>2021</v>
      </c>
      <c r="C43">
        <v>131</v>
      </c>
      <c r="E43">
        <v>9900</v>
      </c>
    </row>
  </sheetData>
  <mergeCells count="5">
    <mergeCell ref="A9:B9"/>
    <mergeCell ref="C9:D9"/>
    <mergeCell ref="E9:G9"/>
    <mergeCell ref="H9:J9"/>
    <mergeCell ref="K9:L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Sébastien BLOIS</dc:creator>
  <cp:keywords/>
  <dc:description/>
  <cp:lastModifiedBy>Cindy Bonfils</cp:lastModifiedBy>
  <cp:revision/>
  <dcterms:created xsi:type="dcterms:W3CDTF">2018-10-02T10:07:48Z</dcterms:created>
  <dcterms:modified xsi:type="dcterms:W3CDTF">2018-10-02T11:44:56Z</dcterms:modified>
  <cp:category/>
  <cp:contentStatus/>
</cp:coreProperties>
</file>