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papa\Desktop\"/>
    </mc:Choice>
  </mc:AlternateContent>
  <bookViews>
    <workbookView xWindow="480" yWindow="135" windowWidth="7995" windowHeight="6150"/>
  </bookViews>
  <sheets>
    <sheet name="Gestion BADR_2018" sheetId="1" r:id="rId1"/>
  </sheets>
  <calcPr calcId="152511"/>
</workbook>
</file>

<file path=xl/calcChain.xml><?xml version="1.0" encoding="utf-8"?>
<calcChain xmlns="http://schemas.openxmlformats.org/spreadsheetml/2006/main">
  <c r="G55" i="1" l="1"/>
  <c r="G56" i="1"/>
  <c r="G57" i="1"/>
  <c r="G58" i="1"/>
  <c r="G59" i="1"/>
  <c r="G60" i="1"/>
  <c r="G61" i="1"/>
  <c r="G62" i="1"/>
  <c r="G63" i="1"/>
  <c r="G5" i="1" l="1"/>
  <c r="G6" i="1" l="1"/>
  <c r="G7" i="1" l="1"/>
  <c r="G8" i="1" s="1"/>
  <c r="G9" i="1" s="1"/>
  <c r="G10" i="1" s="1"/>
  <c r="G11" i="1" s="1"/>
</calcChain>
</file>

<file path=xl/sharedStrings.xml><?xml version="1.0" encoding="utf-8"?>
<sst xmlns="http://schemas.openxmlformats.org/spreadsheetml/2006/main" count="24" uniqueCount="21">
  <si>
    <t>Débit</t>
  </si>
  <si>
    <t>Objet Opération</t>
  </si>
  <si>
    <t>Crédit</t>
  </si>
  <si>
    <t>Solde</t>
  </si>
  <si>
    <t>2   0   1   8</t>
  </si>
  <si>
    <t>Dates</t>
  </si>
  <si>
    <t>N° Ordre</t>
  </si>
  <si>
    <t>JANVIER</t>
  </si>
  <si>
    <t>FEVRIER</t>
  </si>
  <si>
    <t>Mars</t>
  </si>
  <si>
    <t>Mois</t>
  </si>
  <si>
    <t>Avril</t>
  </si>
  <si>
    <t>Mai</t>
  </si>
  <si>
    <t>Juin</t>
  </si>
  <si>
    <t>Juillet</t>
  </si>
  <si>
    <t>Solde actuel</t>
  </si>
  <si>
    <t>Aout</t>
  </si>
  <si>
    <t>Octobre</t>
  </si>
  <si>
    <t>Sept</t>
  </si>
  <si>
    <t>Novembre</t>
  </si>
  <si>
    <t>GESTION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</si>
</sst>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[$DZD]"/>
    <numFmt numFmtId="166" formatCode="0#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b/>
      <sz val="18"/>
      <color theme="0"/>
      <name val="Wide Latin"/>
      <family val="1"/>
    </font>
    <font>
      <b/>
      <sz val="20"/>
      <color theme="4" tint="0.79998168889431442"/>
      <name val="Arial"/>
      <family val="2"/>
    </font>
    <font>
      <b/>
      <sz val="28"/>
      <color theme="4" tint="0.79998168889431442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sz val="72"/>
      <name val="Arial"/>
      <family val="2"/>
    </font>
    <font>
      <b/>
      <sz val="48"/>
      <color rgb="FFFF0000"/>
      <name val="Arial"/>
      <family val="2"/>
    </font>
    <font>
      <sz val="48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6"/>
      <name val="Arial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DAFAD6"/>
        <bgColor indexed="64"/>
      </patternFill>
    </fill>
    <fill>
      <patternFill patternType="solid">
        <fgColor theme="6" tint="0.59999389629810485"/>
        <bgColor indexed="64"/>
      </patternFill>
    </fill>
    <fill>
      <gradientFill degree="90">
        <stop position="0">
          <color rgb="FFFFFF00"/>
        </stop>
        <stop position="0.5">
          <color rgb="FFFF0000"/>
        </stop>
        <stop position="1">
          <color rgb="FFFFFF00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0EBF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rgb="FFFF0000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FF0000"/>
      </top>
      <bottom style="thick">
        <color indexed="64"/>
      </bottom>
      <diagonal/>
    </border>
    <border>
      <left style="medium">
        <color indexed="64"/>
      </left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medium">
        <color indexed="64"/>
      </bottom>
      <diagonal/>
    </border>
    <border>
      <left/>
      <right/>
      <top style="double">
        <color rgb="FFFF0000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double">
        <color rgb="FFFF0000"/>
      </top>
      <bottom/>
      <diagonal/>
    </border>
    <border>
      <left style="medium">
        <color indexed="64"/>
      </left>
      <right style="double">
        <color rgb="FFFF0000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medium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rgb="FFFF0000"/>
      </top>
      <bottom/>
      <diagonal/>
    </border>
    <border>
      <left style="double">
        <color rgb="FFFF0000"/>
      </left>
      <right style="thick">
        <color indexed="64"/>
      </right>
      <top style="double">
        <color rgb="FFFF0000"/>
      </top>
      <bottom style="thick">
        <color indexed="64"/>
      </bottom>
      <diagonal/>
    </border>
    <border>
      <left style="double">
        <color rgb="FFFF0000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rgb="FFFF0000"/>
      </left>
      <right style="thick">
        <color indexed="64"/>
      </right>
      <top style="thick">
        <color indexed="64"/>
      </top>
      <bottom style="double">
        <color rgb="FFFF0000"/>
      </bottom>
      <diagonal/>
    </border>
    <border>
      <left style="double">
        <color rgb="FFFF0000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double">
        <color rgb="FFFF0000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double">
        <color rgb="FFFF0000"/>
      </top>
      <bottom/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/>
      <bottom style="double">
        <color rgb="FFFF0000"/>
      </bottom>
      <diagonal/>
    </border>
    <border>
      <left style="medium">
        <color indexed="64"/>
      </left>
      <right style="double">
        <color rgb="FFFF0000"/>
      </right>
      <top style="double">
        <color rgb="FFFF0000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 style="medium">
        <color indexed="64"/>
      </top>
      <bottom style="double">
        <color rgb="FFFF0000"/>
      </bottom>
      <diagonal/>
    </border>
    <border>
      <left style="thick">
        <color indexed="64"/>
      </left>
      <right style="medium">
        <color indexed="64"/>
      </right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FF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double">
        <color rgb="FFFF0000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indexed="64"/>
      </left>
      <right style="thick">
        <color rgb="FFFF0000"/>
      </right>
      <top style="thin">
        <color indexed="64"/>
      </top>
      <bottom/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double">
        <color rgb="FFFF0000"/>
      </bottom>
      <diagonal/>
    </border>
    <border>
      <left style="thick">
        <color indexed="64"/>
      </left>
      <right style="medium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4">
    <xf numFmtId="0" fontId="0" fillId="0" borderId="0"/>
    <xf numFmtId="44" fontId="24" fillId="0" borderId="0" applyFont="0" applyFill="0" applyBorder="0" applyAlignment="0" applyProtection="0"/>
    <xf numFmtId="0" fontId="26" fillId="4" borderId="0" applyNumberFormat="0" applyBorder="0" applyAlignment="0" applyProtection="0"/>
    <xf numFmtId="0" fontId="22" fillId="5" borderId="0" applyNumberFormat="0" applyBorder="0" applyAlignment="0" applyProtection="0"/>
  </cellStyleXfs>
  <cellXfs count="166">
    <xf numFmtId="0" fontId="0" fillId="0" borderId="0" xfId="0"/>
    <xf numFmtId="164" fontId="25" fillId="2" borderId="2" xfId="0" applyNumberFormat="1" applyFont="1" applyFill="1" applyBorder="1" applyAlignment="1"/>
    <xf numFmtId="164" fontId="25" fillId="2" borderId="4" xfId="0" applyNumberFormat="1" applyFont="1" applyFill="1" applyBorder="1" applyAlignment="1"/>
    <xf numFmtId="164" fontId="26" fillId="6" borderId="1" xfId="2" applyNumberFormat="1" applyFont="1" applyFill="1" applyBorder="1" applyAlignment="1"/>
    <xf numFmtId="14" fontId="26" fillId="6" borderId="3" xfId="2" applyNumberFormat="1" applyFont="1" applyFill="1" applyBorder="1"/>
    <xf numFmtId="0" fontId="21" fillId="7" borderId="5" xfId="3" applyFont="1" applyFill="1" applyBorder="1" applyAlignment="1">
      <alignment horizontal="center"/>
    </xf>
    <xf numFmtId="0" fontId="0" fillId="9" borderId="0" xfId="0" applyFill="1"/>
    <xf numFmtId="164" fontId="26" fillId="6" borderId="10" xfId="2" applyNumberFormat="1" applyFont="1" applyFill="1" applyBorder="1" applyAlignment="1"/>
    <xf numFmtId="164" fontId="25" fillId="2" borderId="0" xfId="0" applyNumberFormat="1" applyFont="1" applyFill="1" applyBorder="1" applyAlignment="1"/>
    <xf numFmtId="164" fontId="25" fillId="13" borderId="2" xfId="0" applyNumberFormat="1" applyFont="1" applyFill="1" applyBorder="1" applyAlignment="1"/>
    <xf numFmtId="14" fontId="26" fillId="6" borderId="13" xfId="2" applyNumberFormat="1" applyFont="1" applyFill="1" applyBorder="1"/>
    <xf numFmtId="164" fontId="30" fillId="6" borderId="8" xfId="2" applyNumberFormat="1" applyFont="1" applyFill="1" applyBorder="1" applyAlignment="1"/>
    <xf numFmtId="164" fontId="30" fillId="6" borderId="1" xfId="2" applyNumberFormat="1" applyFont="1" applyFill="1" applyBorder="1" applyAlignment="1"/>
    <xf numFmtId="166" fontId="31" fillId="9" borderId="6" xfId="0" applyNumberFormat="1" applyFont="1" applyFill="1" applyBorder="1" applyAlignment="1">
      <alignment horizontal="center"/>
    </xf>
    <xf numFmtId="164" fontId="25" fillId="14" borderId="2" xfId="0" applyNumberFormat="1" applyFont="1" applyFill="1" applyBorder="1" applyAlignment="1"/>
    <xf numFmtId="0" fontId="32" fillId="0" borderId="0" xfId="0" applyFont="1"/>
    <xf numFmtId="165" fontId="32" fillId="0" borderId="0" xfId="0" applyNumberFormat="1" applyFont="1"/>
    <xf numFmtId="165" fontId="0" fillId="0" borderId="0" xfId="0" applyNumberFormat="1"/>
    <xf numFmtId="166" fontId="31" fillId="9" borderId="15" xfId="0" applyNumberFormat="1" applyFont="1" applyFill="1" applyBorder="1" applyAlignment="1">
      <alignment horizontal="center"/>
    </xf>
    <xf numFmtId="0" fontId="25" fillId="9" borderId="16" xfId="0" applyFont="1" applyFill="1" applyBorder="1" applyAlignment="1">
      <alignment horizontal="center"/>
    </xf>
    <xf numFmtId="0" fontId="25" fillId="10" borderId="17" xfId="0" applyFont="1" applyFill="1" applyBorder="1" applyAlignment="1">
      <alignment horizontal="center"/>
    </xf>
    <xf numFmtId="0" fontId="25" fillId="11" borderId="18" xfId="0" applyFont="1" applyFill="1" applyBorder="1" applyAlignment="1">
      <alignment horizontal="center"/>
    </xf>
    <xf numFmtId="0" fontId="25" fillId="3" borderId="16" xfId="0" applyFont="1" applyFill="1" applyBorder="1" applyAlignment="1">
      <alignment horizontal="center"/>
    </xf>
    <xf numFmtId="0" fontId="25" fillId="2" borderId="16" xfId="0" applyFont="1" applyFill="1" applyBorder="1" applyAlignment="1">
      <alignment horizontal="center"/>
    </xf>
    <xf numFmtId="14" fontId="26" fillId="6" borderId="0" xfId="2" applyNumberFormat="1" applyFont="1" applyFill="1" applyBorder="1"/>
    <xf numFmtId="164" fontId="25" fillId="14" borderId="9" xfId="0" applyNumberFormat="1" applyFont="1" applyFill="1" applyBorder="1" applyAlignment="1"/>
    <xf numFmtId="166" fontId="31" fillId="9" borderId="19" xfId="0" applyNumberFormat="1" applyFont="1" applyFill="1" applyBorder="1" applyAlignment="1">
      <alignment horizontal="center"/>
    </xf>
    <xf numFmtId="14" fontId="26" fillId="6" borderId="20" xfId="2" applyNumberFormat="1" applyFont="1" applyFill="1" applyBorder="1"/>
    <xf numFmtId="164" fontId="30" fillId="6" borderId="21" xfId="2" applyNumberFormat="1" applyFont="1" applyFill="1" applyBorder="1" applyAlignment="1"/>
    <xf numFmtId="164" fontId="25" fillId="11" borderId="22" xfId="0" applyNumberFormat="1" applyFont="1" applyFill="1" applyBorder="1" applyAlignment="1"/>
    <xf numFmtId="164" fontId="25" fillId="2" borderId="23" xfId="0" applyNumberFormat="1" applyFont="1" applyFill="1" applyBorder="1" applyAlignment="1"/>
    <xf numFmtId="49" fontId="20" fillId="7" borderId="25" xfId="3" applyNumberFormat="1" applyFont="1" applyFill="1" applyBorder="1" applyAlignment="1">
      <alignment horizontal="center"/>
    </xf>
    <xf numFmtId="49" fontId="16" fillId="7" borderId="25" xfId="3" applyNumberFormat="1" applyFont="1" applyFill="1" applyBorder="1" applyAlignment="1">
      <alignment horizontal="center"/>
    </xf>
    <xf numFmtId="49" fontId="18" fillId="7" borderId="25" xfId="3" applyNumberFormat="1" applyFont="1" applyFill="1" applyBorder="1" applyAlignment="1">
      <alignment horizontal="center"/>
    </xf>
    <xf numFmtId="49" fontId="17" fillId="7" borderId="25" xfId="3" applyNumberFormat="1" applyFont="1" applyFill="1" applyBorder="1" applyAlignment="1">
      <alignment horizontal="center"/>
    </xf>
    <xf numFmtId="166" fontId="31" fillId="9" borderId="26" xfId="0" applyNumberFormat="1" applyFont="1" applyFill="1" applyBorder="1" applyAlignment="1">
      <alignment horizontal="center"/>
    </xf>
    <xf numFmtId="14" fontId="26" fillId="6" borderId="27" xfId="2" applyNumberFormat="1" applyFont="1" applyFill="1" applyBorder="1"/>
    <xf numFmtId="164" fontId="30" fillId="6" borderId="28" xfId="2" applyNumberFormat="1" applyFont="1" applyFill="1" applyBorder="1" applyAlignment="1"/>
    <xf numFmtId="164" fontId="25" fillId="14" borderId="29" xfId="0" applyNumberFormat="1" applyFont="1" applyFill="1" applyBorder="1" applyAlignment="1"/>
    <xf numFmtId="164" fontId="25" fillId="2" borderId="30" xfId="0" applyNumberFormat="1" applyFont="1" applyFill="1" applyBorder="1" applyAlignment="1"/>
    <xf numFmtId="49" fontId="18" fillId="7" borderId="31" xfId="3" applyNumberFormat="1" applyFont="1" applyFill="1" applyBorder="1" applyAlignment="1">
      <alignment horizontal="center"/>
    </xf>
    <xf numFmtId="14" fontId="26" fillId="6" borderId="32" xfId="2" applyNumberFormat="1" applyFont="1" applyFill="1" applyBorder="1"/>
    <xf numFmtId="164" fontId="25" fillId="14" borderId="22" xfId="0" applyNumberFormat="1" applyFont="1" applyFill="1" applyBorder="1" applyAlignment="1"/>
    <xf numFmtId="49" fontId="18" fillId="7" borderId="24" xfId="3" applyNumberFormat="1" applyFont="1" applyFill="1" applyBorder="1" applyAlignment="1">
      <alignment horizontal="center"/>
    </xf>
    <xf numFmtId="49" fontId="15" fillId="7" borderId="25" xfId="3" applyNumberFormat="1" applyFont="1" applyFill="1" applyBorder="1" applyAlignment="1">
      <alignment horizontal="center"/>
    </xf>
    <xf numFmtId="49" fontId="14" fillId="7" borderId="25" xfId="3" applyNumberFormat="1" applyFont="1" applyFill="1" applyBorder="1" applyAlignment="1">
      <alignment horizontal="center"/>
    </xf>
    <xf numFmtId="49" fontId="19" fillId="7" borderId="25" xfId="3" applyNumberFormat="1" applyFont="1" applyFill="1" applyBorder="1" applyAlignment="1">
      <alignment horizontal="center"/>
    </xf>
    <xf numFmtId="49" fontId="14" fillId="7" borderId="31" xfId="3" applyNumberFormat="1" applyFont="1" applyFill="1" applyBorder="1" applyAlignment="1">
      <alignment horizontal="center"/>
    </xf>
    <xf numFmtId="166" fontId="0" fillId="0" borderId="39" xfId="0" applyNumberFormat="1" applyBorder="1" applyAlignment="1">
      <alignment horizontal="center"/>
    </xf>
    <xf numFmtId="166" fontId="0" fillId="0" borderId="40" xfId="0" applyNumberFormat="1" applyBorder="1" applyAlignment="1">
      <alignment horizontal="center"/>
    </xf>
    <xf numFmtId="0" fontId="25" fillId="9" borderId="41" xfId="0" applyFont="1" applyFill="1" applyBorder="1" applyAlignment="1">
      <alignment horizontal="center"/>
    </xf>
    <xf numFmtId="49" fontId="15" fillId="7" borderId="43" xfId="3" applyNumberFormat="1" applyFont="1" applyFill="1" applyBorder="1" applyAlignment="1">
      <alignment horizontal="center"/>
    </xf>
    <xf numFmtId="166" fontId="31" fillId="9" borderId="44" xfId="0" applyNumberFormat="1" applyFont="1" applyFill="1" applyBorder="1" applyAlignment="1">
      <alignment horizontal="center"/>
    </xf>
    <xf numFmtId="49" fontId="13" fillId="7" borderId="49" xfId="3" applyNumberFormat="1" applyFont="1" applyFill="1" applyBorder="1" applyAlignment="1">
      <alignment horizontal="center"/>
    </xf>
    <xf numFmtId="49" fontId="13" fillId="7" borderId="48" xfId="3" applyNumberFormat="1" applyFont="1" applyFill="1" applyBorder="1" applyAlignment="1">
      <alignment horizontal="center"/>
    </xf>
    <xf numFmtId="14" fontId="26" fillId="6" borderId="50" xfId="2" applyNumberFormat="1" applyFont="1" applyFill="1" applyBorder="1"/>
    <xf numFmtId="166" fontId="31" fillId="9" borderId="51" xfId="0" applyNumberFormat="1" applyFont="1" applyFill="1" applyBorder="1" applyAlignment="1">
      <alignment horizontal="center"/>
    </xf>
    <xf numFmtId="164" fontId="25" fillId="14" borderId="52" xfId="0" applyNumberFormat="1" applyFont="1" applyFill="1" applyBorder="1" applyAlignment="1"/>
    <xf numFmtId="166" fontId="31" fillId="9" borderId="53" xfId="0" applyNumberFormat="1" applyFont="1" applyFill="1" applyBorder="1" applyAlignment="1">
      <alignment horizontal="center"/>
    </xf>
    <xf numFmtId="14" fontId="26" fillId="6" borderId="54" xfId="2" applyNumberFormat="1" applyFont="1" applyFill="1" applyBorder="1"/>
    <xf numFmtId="164" fontId="30" fillId="6" borderId="55" xfId="2" applyNumberFormat="1" applyFont="1" applyFill="1" applyBorder="1" applyAlignment="1"/>
    <xf numFmtId="164" fontId="25" fillId="2" borderId="56" xfId="0" applyNumberFormat="1" applyFont="1" applyFill="1" applyBorder="1" applyAlignment="1"/>
    <xf numFmtId="49" fontId="15" fillId="7" borderId="57" xfId="3" applyNumberFormat="1" applyFont="1" applyFill="1" applyBorder="1" applyAlignment="1">
      <alignment horizontal="center"/>
    </xf>
    <xf numFmtId="49" fontId="12" fillId="7" borderId="24" xfId="3" applyNumberFormat="1" applyFont="1" applyFill="1" applyBorder="1" applyAlignment="1">
      <alignment horizontal="center"/>
    </xf>
    <xf numFmtId="49" fontId="11" fillId="7" borderId="25" xfId="3" applyNumberFormat="1" applyFont="1" applyFill="1" applyBorder="1" applyAlignment="1">
      <alignment horizontal="center"/>
    </xf>
    <xf numFmtId="166" fontId="31" fillId="9" borderId="58" xfId="0" applyNumberFormat="1" applyFont="1" applyFill="1" applyBorder="1" applyAlignment="1">
      <alignment horizontal="center"/>
    </xf>
    <xf numFmtId="164" fontId="30" fillId="6" borderId="59" xfId="2" applyNumberFormat="1" applyFont="1" applyFill="1" applyBorder="1" applyAlignment="1"/>
    <xf numFmtId="164" fontId="25" fillId="14" borderId="60" xfId="0" applyNumberFormat="1" applyFont="1" applyFill="1" applyBorder="1" applyAlignment="1"/>
    <xf numFmtId="49" fontId="21" fillId="7" borderId="31" xfId="3" applyNumberFormat="1" applyFont="1" applyFill="1" applyBorder="1" applyAlignment="1">
      <alignment horizontal="center"/>
    </xf>
    <xf numFmtId="0" fontId="25" fillId="10" borderId="61" xfId="0" applyFont="1" applyFill="1" applyBorder="1" applyAlignment="1">
      <alignment horizontal="center"/>
    </xf>
    <xf numFmtId="0" fontId="25" fillId="11" borderId="62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49" fontId="10" fillId="7" borderId="24" xfId="3" applyNumberFormat="1" applyFont="1" applyFill="1" applyBorder="1" applyAlignment="1">
      <alignment horizontal="center"/>
    </xf>
    <xf numFmtId="49" fontId="10" fillId="7" borderId="25" xfId="3" applyNumberFormat="1" applyFont="1" applyFill="1" applyBorder="1" applyAlignment="1">
      <alignment horizontal="center"/>
    </xf>
    <xf numFmtId="49" fontId="10" fillId="7" borderId="31" xfId="3" applyNumberFormat="1" applyFont="1" applyFill="1" applyBorder="1" applyAlignment="1">
      <alignment horizontal="center"/>
    </xf>
    <xf numFmtId="49" fontId="9" fillId="7" borderId="25" xfId="3" applyNumberFormat="1" applyFont="1" applyFill="1" applyBorder="1" applyAlignment="1">
      <alignment horizontal="center"/>
    </xf>
    <xf numFmtId="14" fontId="26" fillId="6" borderId="64" xfId="2" applyNumberFormat="1" applyFont="1" applyFill="1" applyBorder="1"/>
    <xf numFmtId="166" fontId="31" fillId="9" borderId="65" xfId="0" applyNumberFormat="1" applyFont="1" applyFill="1" applyBorder="1" applyAlignment="1">
      <alignment horizontal="center"/>
    </xf>
    <xf numFmtId="14" fontId="26" fillId="6" borderId="66" xfId="2" applyNumberFormat="1" applyFont="1" applyFill="1" applyBorder="1"/>
    <xf numFmtId="49" fontId="8" fillId="7" borderId="31" xfId="3" applyNumberFormat="1" applyFont="1" applyFill="1" applyBorder="1" applyAlignment="1">
      <alignment horizontal="center"/>
    </xf>
    <xf numFmtId="164" fontId="25" fillId="2" borderId="67" xfId="0" applyNumberFormat="1" applyFont="1" applyFill="1" applyBorder="1" applyAlignment="1"/>
    <xf numFmtId="166" fontId="31" fillId="9" borderId="68" xfId="0" applyNumberFormat="1" applyFont="1" applyFill="1" applyBorder="1" applyAlignment="1">
      <alignment horizontal="center"/>
    </xf>
    <xf numFmtId="49" fontId="7" fillId="7" borderId="7" xfId="3" applyNumberFormat="1" applyFont="1" applyFill="1" applyBorder="1" applyAlignment="1">
      <alignment horizontal="center"/>
    </xf>
    <xf numFmtId="0" fontId="0" fillId="0" borderId="69" xfId="0" applyBorder="1"/>
    <xf numFmtId="49" fontId="6" fillId="7" borderId="3" xfId="3" applyNumberFormat="1" applyFont="1" applyFill="1" applyBorder="1" applyAlignment="1">
      <alignment horizontal="center"/>
    </xf>
    <xf numFmtId="49" fontId="21" fillId="7" borderId="70" xfId="3" applyNumberFormat="1" applyFont="1" applyFill="1" applyBorder="1" applyAlignment="1">
      <alignment horizontal="center"/>
    </xf>
    <xf numFmtId="49" fontId="5" fillId="7" borderId="71" xfId="3" applyNumberFormat="1" applyFont="1" applyFill="1" applyBorder="1" applyAlignment="1">
      <alignment horizontal="center"/>
    </xf>
    <xf numFmtId="49" fontId="4" fillId="7" borderId="70" xfId="3" applyNumberFormat="1" applyFont="1" applyFill="1" applyBorder="1" applyAlignment="1">
      <alignment horizontal="center"/>
    </xf>
    <xf numFmtId="49" fontId="3" fillId="7" borderId="71" xfId="3" applyNumberFormat="1" applyFont="1" applyFill="1" applyBorder="1" applyAlignment="1">
      <alignment horizontal="center"/>
    </xf>
    <xf numFmtId="49" fontId="2" fillId="7" borderId="70" xfId="3" applyNumberFormat="1" applyFont="1" applyFill="1" applyBorder="1" applyAlignment="1">
      <alignment horizontal="center"/>
    </xf>
    <xf numFmtId="166" fontId="31" fillId="9" borderId="72" xfId="0" applyNumberFormat="1" applyFont="1" applyFill="1" applyBorder="1" applyAlignment="1">
      <alignment horizontal="center"/>
    </xf>
    <xf numFmtId="14" fontId="26" fillId="6" borderId="73" xfId="2" applyNumberFormat="1" applyFont="1" applyFill="1" applyBorder="1"/>
    <xf numFmtId="164" fontId="30" fillId="6" borderId="74" xfId="2" applyNumberFormat="1" applyFont="1" applyFill="1" applyBorder="1" applyAlignment="1"/>
    <xf numFmtId="164" fontId="25" fillId="14" borderId="75" xfId="0" applyNumberFormat="1" applyFont="1" applyFill="1" applyBorder="1" applyAlignment="1"/>
    <xf numFmtId="164" fontId="25" fillId="2" borderId="73" xfId="0" applyNumberFormat="1" applyFont="1" applyFill="1" applyBorder="1" applyAlignment="1"/>
    <xf numFmtId="49" fontId="21" fillId="7" borderId="76" xfId="3" applyNumberFormat="1" applyFont="1" applyFill="1" applyBorder="1" applyAlignment="1">
      <alignment horizontal="center"/>
    </xf>
    <xf numFmtId="49" fontId="1" fillId="7" borderId="70" xfId="3" applyNumberFormat="1" applyFont="1" applyFill="1" applyBorder="1" applyAlignment="1">
      <alignment horizontal="center"/>
    </xf>
    <xf numFmtId="0" fontId="27" fillId="8" borderId="17" xfId="1" applyNumberFormat="1" applyFont="1" applyFill="1" applyBorder="1" applyAlignment="1">
      <alignment horizontal="center" vertical="center"/>
    </xf>
    <xf numFmtId="0" fontId="27" fillId="8" borderId="41" xfId="1" applyNumberFormat="1" applyFont="1" applyFill="1" applyBorder="1" applyAlignment="1">
      <alignment horizontal="center" vertical="center"/>
    </xf>
    <xf numFmtId="0" fontId="27" fillId="8" borderId="42" xfId="1" applyNumberFormat="1" applyFont="1" applyFill="1" applyBorder="1" applyAlignment="1">
      <alignment horizontal="center" vertical="center"/>
    </xf>
    <xf numFmtId="0" fontId="27" fillId="8" borderId="61" xfId="1" applyNumberFormat="1" applyFont="1" applyFill="1" applyBorder="1" applyAlignment="1">
      <alignment horizontal="center" vertical="center"/>
    </xf>
    <xf numFmtId="0" fontId="27" fillId="8" borderId="4" xfId="1" applyNumberFormat="1" applyFont="1" applyFill="1" applyBorder="1" applyAlignment="1">
      <alignment horizontal="center" vertical="center"/>
    </xf>
    <xf numFmtId="0" fontId="27" fillId="8" borderId="63" xfId="1" applyNumberFormat="1" applyFont="1" applyFill="1" applyBorder="1" applyAlignment="1">
      <alignment horizontal="center" vertical="center"/>
    </xf>
    <xf numFmtId="0" fontId="29" fillId="12" borderId="11" xfId="0" applyFont="1" applyFill="1" applyBorder="1" applyAlignment="1">
      <alignment horizontal="center"/>
    </xf>
    <xf numFmtId="0" fontId="29" fillId="12" borderId="12" xfId="0" applyFont="1" applyFill="1" applyBorder="1" applyAlignment="1">
      <alignment horizontal="center"/>
    </xf>
    <xf numFmtId="0" fontId="39" fillId="15" borderId="34" xfId="0" applyFont="1" applyFill="1" applyBorder="1" applyAlignment="1">
      <alignment horizontal="center" vertical="center" textRotation="90"/>
    </xf>
    <xf numFmtId="0" fontId="39" fillId="15" borderId="33" xfId="0" applyFont="1" applyFill="1" applyBorder="1" applyAlignment="1">
      <alignment horizontal="center" vertical="center" textRotation="90"/>
    </xf>
    <xf numFmtId="0" fontId="39" fillId="15" borderId="26" xfId="0" applyFont="1" applyFill="1" applyBorder="1" applyAlignment="1">
      <alignment horizontal="center" vertical="center" textRotation="90"/>
    </xf>
    <xf numFmtId="0" fontId="36" fillId="7" borderId="34" xfId="0" applyFont="1" applyFill="1" applyBorder="1" applyAlignment="1">
      <alignment horizontal="center" vertical="center" textRotation="90"/>
    </xf>
    <xf numFmtId="0" fontId="36" fillId="7" borderId="33" xfId="0" applyFont="1" applyFill="1" applyBorder="1" applyAlignment="1">
      <alignment horizontal="center" vertical="center" textRotation="90"/>
    </xf>
    <xf numFmtId="166" fontId="33" fillId="15" borderId="35" xfId="0" applyNumberFormat="1" applyFont="1" applyFill="1" applyBorder="1" applyAlignment="1">
      <alignment horizontal="center" vertical="center"/>
    </xf>
    <xf numFmtId="166" fontId="33" fillId="15" borderId="36" xfId="0" applyNumberFormat="1" applyFont="1" applyFill="1" applyBorder="1" applyAlignment="1">
      <alignment horizontal="center" vertical="center"/>
    </xf>
    <xf numFmtId="166" fontId="33" fillId="15" borderId="37" xfId="0" applyNumberFormat="1" applyFont="1" applyFill="1" applyBorder="1" applyAlignment="1">
      <alignment horizontal="center" vertical="center"/>
    </xf>
    <xf numFmtId="166" fontId="33" fillId="7" borderId="35" xfId="0" applyNumberFormat="1" applyFont="1" applyFill="1" applyBorder="1" applyAlignment="1">
      <alignment horizontal="center" vertical="center"/>
    </xf>
    <xf numFmtId="166" fontId="33" fillId="7" borderId="36" xfId="0" applyNumberFormat="1" applyFont="1" applyFill="1" applyBorder="1" applyAlignment="1">
      <alignment horizontal="center" vertical="center"/>
    </xf>
    <xf numFmtId="166" fontId="33" fillId="7" borderId="38" xfId="0" applyNumberFormat="1" applyFont="1" applyFill="1" applyBorder="1" applyAlignment="1">
      <alignment horizontal="center" vertical="center"/>
    </xf>
    <xf numFmtId="0" fontId="34" fillId="16" borderId="17" xfId="0" applyFont="1" applyFill="1" applyBorder="1" applyAlignment="1">
      <alignment horizontal="center" vertical="center"/>
    </xf>
    <xf numFmtId="0" fontId="28" fillId="16" borderId="42" xfId="0" applyFont="1" applyFill="1" applyBorder="1" applyAlignment="1">
      <alignment horizontal="center" vertical="center"/>
    </xf>
    <xf numFmtId="0" fontId="28" fillId="16" borderId="7" xfId="0" applyFont="1" applyFill="1" applyBorder="1" applyAlignment="1">
      <alignment horizontal="center" vertical="center"/>
    </xf>
    <xf numFmtId="0" fontId="28" fillId="16" borderId="33" xfId="0" applyFont="1" applyFill="1" applyBorder="1" applyAlignment="1">
      <alignment horizontal="center" vertical="center"/>
    </xf>
    <xf numFmtId="166" fontId="41" fillId="12" borderId="32" xfId="0" applyNumberFormat="1" applyFont="1" applyFill="1" applyBorder="1" applyAlignment="1">
      <alignment horizontal="center" vertical="center"/>
    </xf>
    <xf numFmtId="166" fontId="41" fillId="12" borderId="0" xfId="0" applyNumberFormat="1" applyFont="1" applyFill="1" applyBorder="1" applyAlignment="1">
      <alignment horizontal="center" vertical="center"/>
    </xf>
    <xf numFmtId="0" fontId="38" fillId="12" borderId="45" xfId="0" applyFont="1" applyFill="1" applyBorder="1" applyAlignment="1">
      <alignment horizontal="center" vertical="center" textRotation="90"/>
    </xf>
    <xf numFmtId="0" fontId="38" fillId="12" borderId="46" xfId="0" applyFont="1" applyFill="1" applyBorder="1" applyAlignment="1">
      <alignment horizontal="center" vertical="center" textRotation="90"/>
    </xf>
    <xf numFmtId="166" fontId="35" fillId="9" borderId="32" xfId="0" applyNumberFormat="1" applyFont="1" applyFill="1" applyBorder="1" applyAlignment="1">
      <alignment horizontal="center" vertical="center"/>
    </xf>
    <xf numFmtId="166" fontId="35" fillId="9" borderId="0" xfId="0" applyNumberFormat="1" applyFont="1" applyFill="1" applyBorder="1" applyAlignment="1">
      <alignment horizontal="center" vertical="center"/>
    </xf>
    <xf numFmtId="166" fontId="35" fillId="9" borderId="30" xfId="0" applyNumberFormat="1" applyFont="1" applyFill="1" applyBorder="1" applyAlignment="1">
      <alignment horizontal="center" vertical="center"/>
    </xf>
    <xf numFmtId="0" fontId="38" fillId="9" borderId="45" xfId="0" applyFont="1" applyFill="1" applyBorder="1" applyAlignment="1">
      <alignment horizontal="center" vertical="center" textRotation="90"/>
    </xf>
    <xf numFmtId="0" fontId="38" fillId="9" borderId="46" xfId="0" applyFont="1" applyFill="1" applyBorder="1" applyAlignment="1">
      <alignment horizontal="center" vertical="center" textRotation="90"/>
    </xf>
    <xf numFmtId="0" fontId="38" fillId="9" borderId="47" xfId="0" applyFont="1" applyFill="1" applyBorder="1" applyAlignment="1">
      <alignment horizontal="center" vertical="center" textRotation="90"/>
    </xf>
    <xf numFmtId="166" fontId="35" fillId="3" borderId="32" xfId="0" applyNumberFormat="1" applyFont="1" applyFill="1" applyBorder="1" applyAlignment="1">
      <alignment horizontal="center" vertical="center"/>
    </xf>
    <xf numFmtId="166" fontId="35" fillId="3" borderId="0" xfId="0" applyNumberFormat="1" applyFont="1" applyFill="1" applyBorder="1" applyAlignment="1">
      <alignment horizontal="center" vertical="center"/>
    </xf>
    <xf numFmtId="166" fontId="35" fillId="3" borderId="30" xfId="0" applyNumberFormat="1" applyFont="1" applyFill="1" applyBorder="1" applyAlignment="1">
      <alignment horizontal="center" vertical="center"/>
    </xf>
    <xf numFmtId="166" fontId="35" fillId="20" borderId="32" xfId="0" applyNumberFormat="1" applyFont="1" applyFill="1" applyBorder="1" applyAlignment="1">
      <alignment horizontal="center" vertical="center"/>
    </xf>
    <xf numFmtId="166" fontId="35" fillId="20" borderId="0" xfId="0" applyNumberFormat="1" applyFont="1" applyFill="1" applyBorder="1" applyAlignment="1">
      <alignment horizontal="center" vertical="center"/>
    </xf>
    <xf numFmtId="166" fontId="35" fillId="20" borderId="30" xfId="0" applyNumberFormat="1" applyFont="1" applyFill="1" applyBorder="1" applyAlignment="1">
      <alignment horizontal="center" vertical="center"/>
    </xf>
    <xf numFmtId="0" fontId="36" fillId="20" borderId="45" xfId="0" applyFont="1" applyFill="1" applyBorder="1" applyAlignment="1">
      <alignment horizontal="center" vertical="center" textRotation="90"/>
    </xf>
    <xf numFmtId="0" fontId="36" fillId="20" borderId="46" xfId="0" applyFont="1" applyFill="1" applyBorder="1" applyAlignment="1">
      <alignment horizontal="center" vertical="center" textRotation="90"/>
    </xf>
    <xf numFmtId="0" fontId="36" fillId="20" borderId="47" xfId="0" applyFont="1" applyFill="1" applyBorder="1" applyAlignment="1">
      <alignment horizontal="center" vertical="center" textRotation="90"/>
    </xf>
    <xf numFmtId="166" fontId="35" fillId="19" borderId="32" xfId="0" applyNumberFormat="1" applyFont="1" applyFill="1" applyBorder="1" applyAlignment="1">
      <alignment horizontal="center" vertical="center"/>
    </xf>
    <xf numFmtId="166" fontId="35" fillId="19" borderId="0" xfId="0" applyNumberFormat="1" applyFont="1" applyFill="1" applyBorder="1" applyAlignment="1">
      <alignment horizontal="center" vertical="center"/>
    </xf>
    <xf numFmtId="0" fontId="36" fillId="19" borderId="45" xfId="0" applyFont="1" applyFill="1" applyBorder="1" applyAlignment="1">
      <alignment horizontal="center" vertical="center" textRotation="90"/>
    </xf>
    <xf numFmtId="0" fontId="36" fillId="19" borderId="46" xfId="0" applyFont="1" applyFill="1" applyBorder="1" applyAlignment="1">
      <alignment horizontal="center" vertical="center" textRotation="90"/>
    </xf>
    <xf numFmtId="0" fontId="40" fillId="9" borderId="45" xfId="0" applyFont="1" applyFill="1" applyBorder="1" applyAlignment="1">
      <alignment horizontal="center" vertical="center" textRotation="90"/>
    </xf>
    <xf numFmtId="0" fontId="40" fillId="9" borderId="46" xfId="0" applyFont="1" applyFill="1" applyBorder="1" applyAlignment="1">
      <alignment horizontal="center" vertical="center" textRotation="90"/>
    </xf>
    <xf numFmtId="0" fontId="40" fillId="9" borderId="47" xfId="0" applyFont="1" applyFill="1" applyBorder="1" applyAlignment="1">
      <alignment horizontal="center" vertical="center" textRotation="90"/>
    </xf>
    <xf numFmtId="0" fontId="37" fillId="18" borderId="45" xfId="0" applyFont="1" applyFill="1" applyBorder="1" applyAlignment="1">
      <alignment horizontal="center" vertical="center" textRotation="90"/>
    </xf>
    <xf numFmtId="0" fontId="37" fillId="18" borderId="46" xfId="0" applyFont="1" applyFill="1" applyBorder="1" applyAlignment="1">
      <alignment horizontal="center" vertical="center" textRotation="90"/>
    </xf>
    <xf numFmtId="166" fontId="35" fillId="18" borderId="32" xfId="0" applyNumberFormat="1" applyFont="1" applyFill="1" applyBorder="1" applyAlignment="1">
      <alignment horizontal="center" vertical="center"/>
    </xf>
    <xf numFmtId="166" fontId="35" fillId="18" borderId="0" xfId="0" applyNumberFormat="1" applyFont="1" applyFill="1" applyBorder="1" applyAlignment="1">
      <alignment horizontal="center" vertical="center"/>
    </xf>
    <xf numFmtId="166" fontId="35" fillId="17" borderId="32" xfId="0" applyNumberFormat="1" applyFont="1" applyFill="1" applyBorder="1" applyAlignment="1">
      <alignment horizontal="center" vertical="center"/>
    </xf>
    <xf numFmtId="166" fontId="35" fillId="17" borderId="0" xfId="0" applyNumberFormat="1" applyFont="1" applyFill="1" applyBorder="1" applyAlignment="1">
      <alignment horizontal="center" vertical="center"/>
    </xf>
    <xf numFmtId="166" fontId="35" fillId="17" borderId="30" xfId="0" applyNumberFormat="1" applyFont="1" applyFill="1" applyBorder="1" applyAlignment="1">
      <alignment horizontal="center" vertical="center"/>
    </xf>
    <xf numFmtId="0" fontId="36" fillId="17" borderId="45" xfId="0" applyFont="1" applyFill="1" applyBorder="1" applyAlignment="1">
      <alignment horizontal="center" vertical="center" textRotation="90"/>
    </xf>
    <xf numFmtId="0" fontId="36" fillId="17" borderId="46" xfId="0" applyFont="1" applyFill="1" applyBorder="1" applyAlignment="1">
      <alignment horizontal="center" vertical="center" textRotation="90"/>
    </xf>
    <xf numFmtId="0" fontId="36" fillId="17" borderId="47" xfId="0" applyFont="1" applyFill="1" applyBorder="1" applyAlignment="1">
      <alignment horizontal="center" vertical="center" textRotation="90"/>
    </xf>
    <xf numFmtId="0" fontId="36" fillId="3" borderId="45" xfId="0" applyFont="1" applyFill="1" applyBorder="1" applyAlignment="1">
      <alignment horizontal="center" vertical="center" textRotation="90"/>
    </xf>
    <xf numFmtId="0" fontId="36" fillId="3" borderId="46" xfId="0" applyFont="1" applyFill="1" applyBorder="1" applyAlignment="1">
      <alignment horizontal="center" vertical="center" textRotation="90"/>
    </xf>
    <xf numFmtId="0" fontId="36" fillId="3" borderId="47" xfId="0" applyFont="1" applyFill="1" applyBorder="1" applyAlignment="1">
      <alignment horizontal="center" vertical="center" textRotation="90"/>
    </xf>
    <xf numFmtId="166" fontId="35" fillId="21" borderId="32" xfId="0" applyNumberFormat="1" applyFont="1" applyFill="1" applyBorder="1" applyAlignment="1">
      <alignment horizontal="center" vertical="center"/>
    </xf>
    <xf numFmtId="166" fontId="35" fillId="21" borderId="0" xfId="0" applyNumberFormat="1" applyFont="1" applyFill="1" applyBorder="1" applyAlignment="1">
      <alignment horizontal="center" vertical="center"/>
    </xf>
    <xf numFmtId="166" fontId="35" fillId="21" borderId="30" xfId="0" applyNumberFormat="1" applyFont="1" applyFill="1" applyBorder="1" applyAlignment="1">
      <alignment horizontal="center" vertical="center"/>
    </xf>
    <xf numFmtId="0" fontId="42" fillId="21" borderId="45" xfId="0" applyFont="1" applyFill="1" applyBorder="1" applyAlignment="1">
      <alignment horizontal="center" vertical="center" textRotation="90"/>
    </xf>
    <xf numFmtId="0" fontId="42" fillId="21" borderId="46" xfId="0" applyFont="1" applyFill="1" applyBorder="1" applyAlignment="1">
      <alignment horizontal="center" vertical="center" textRotation="90"/>
    </xf>
    <xf numFmtId="0" fontId="42" fillId="21" borderId="47" xfId="0" applyFont="1" applyFill="1" applyBorder="1" applyAlignment="1">
      <alignment horizontal="center" vertical="center" textRotation="90"/>
    </xf>
  </cellXfs>
  <cellStyles count="4">
    <cellStyle name="20 % - Accent6" xfId="3" builtinId="50"/>
    <cellStyle name="Monétaire" xfId="1" builtinId="4"/>
    <cellStyle name="Normal" xfId="0" builtinId="0"/>
    <cellStyle name="Satisfaisant" xfId="2" builtinId="26"/>
  </cellStyles>
  <dxfs count="34"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gradientFill degree="90">
          <stop position="0">
            <color theme="7" tint="0.80001220740379042"/>
          </stop>
          <stop position="1">
            <color theme="7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F926D"/>
      <color rgb="FFA0EBFA"/>
      <color rgb="FFB6F692"/>
      <color rgb="FFDAF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328449</xdr:colOff>
      <xdr:row>11</xdr:row>
      <xdr:rowOff>170793</xdr:rowOff>
    </xdr:from>
    <xdr:to>
      <xdr:col>0</xdr:col>
      <xdr:colOff>1287517</xdr:colOff>
      <xdr:row>12</xdr:row>
      <xdr:rowOff>144518</xdr:rowOff>
    </xdr:to>
    <xdr:sp macro="" textlink="">
      <xdr:nvSpPr>
        <xdr:cNvPr id="2" name="Flèche vers le bas 1"/>
        <xdr:cNvSpPr/>
      </xdr:nvSpPr>
      <xdr:spPr>
        <a:xfrm>
          <a:off x="328449" y="991914"/>
          <a:ext cx="959068" cy="433552"/>
        </a:xfrm>
        <a:prstGeom prst="downArrow">
          <a:avLst/>
        </a:prstGeom>
        <a:solidFill>
          <a:srgbClr val="FFFF00">
            <a:alpha val="74000"/>
          </a:srgbClr>
        </a:solidFill>
        <a:ln w="76200"/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zoomScale="145" zoomScaleNormal="145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H48" sqref="H48"/>
    </sheetView>
  </sheetViews>
  <sheetFormatPr baseColWidth="10" defaultRowHeight="12.75" x14ac:dyDescent="0.2"/>
  <cols>
    <col min="1" max="1" width="19.7109375" bestFit="1" customWidth="1"/>
    <col min="2" max="2" width="5.42578125" customWidth="1"/>
    <col min="3" max="3" width="8.7109375" customWidth="1"/>
    <col min="4" max="4" width="12.42578125" customWidth="1"/>
    <col min="5" max="6" width="16.28515625" bestFit="1" customWidth="1"/>
    <col min="7" max="7" width="15.28515625" customWidth="1"/>
    <col min="8" max="8" width="27.5703125" bestFit="1" customWidth="1"/>
    <col min="9" max="9" width="18.5703125" customWidth="1"/>
    <col min="10" max="10" width="14.140625" bestFit="1" customWidth="1"/>
    <col min="11" max="11" width="10" bestFit="1" customWidth="1"/>
    <col min="12" max="12" width="11.5703125" bestFit="1" customWidth="1"/>
  </cols>
  <sheetData>
    <row r="1" spans="1:8" ht="18" customHeight="1" x14ac:dyDescent="0.2">
      <c r="A1" s="117" t="s">
        <v>10</v>
      </c>
      <c r="B1" s="118"/>
      <c r="C1" s="98" t="s">
        <v>20</v>
      </c>
      <c r="D1" s="99"/>
      <c r="E1" s="99"/>
      <c r="F1" s="99"/>
      <c r="G1" s="99"/>
      <c r="H1" s="100"/>
    </row>
    <row r="2" spans="1:8" ht="46.5" customHeight="1" thickBot="1" x14ac:dyDescent="0.25">
      <c r="A2" s="119"/>
      <c r="B2" s="120"/>
      <c r="C2" s="101"/>
      <c r="D2" s="102"/>
      <c r="E2" s="102"/>
      <c r="F2" s="102"/>
      <c r="G2" s="102"/>
      <c r="H2" s="103"/>
    </row>
    <row r="3" spans="1:8" ht="13.5" hidden="1" customHeight="1" thickBot="1" x14ac:dyDescent="0.25">
      <c r="A3" s="119"/>
      <c r="B3" s="120"/>
      <c r="C3" s="6"/>
      <c r="D3" s="6"/>
      <c r="E3" s="69" t="s">
        <v>0</v>
      </c>
      <c r="F3" s="70" t="s">
        <v>2</v>
      </c>
      <c r="G3" s="71" t="s">
        <v>3</v>
      </c>
      <c r="H3" s="72" t="s">
        <v>1</v>
      </c>
    </row>
    <row r="4" spans="1:8" ht="16.5" hidden="1" customHeight="1" thickTop="1" thickBot="1" x14ac:dyDescent="0.3">
      <c r="A4" s="119"/>
      <c r="B4" s="120"/>
      <c r="C4" s="48"/>
      <c r="D4" s="10"/>
      <c r="E4" s="3"/>
      <c r="F4" s="1">
        <v>220</v>
      </c>
      <c r="G4" s="2">
        <v>77792.42</v>
      </c>
      <c r="H4" s="5"/>
    </row>
    <row r="5" spans="1:8" ht="16.5" hidden="1" customHeight="1" thickTop="1" thickBot="1" x14ac:dyDescent="0.3">
      <c r="A5" s="119"/>
      <c r="B5" s="120"/>
      <c r="C5" s="48"/>
      <c r="D5" s="10"/>
      <c r="E5" s="3">
        <v>15000</v>
      </c>
      <c r="F5" s="9"/>
      <c r="G5" s="2">
        <f>G4-E5</f>
        <v>62792.42</v>
      </c>
      <c r="H5" s="5"/>
    </row>
    <row r="6" spans="1:8" ht="16.5" hidden="1" customHeight="1" thickTop="1" thickBot="1" x14ac:dyDescent="0.3">
      <c r="A6" s="119"/>
      <c r="B6" s="120"/>
      <c r="C6" s="48"/>
      <c r="D6" s="10"/>
      <c r="E6" s="3">
        <v>3000</v>
      </c>
      <c r="F6" s="9"/>
      <c r="G6" s="2">
        <f>G5-E6</f>
        <v>59792.42</v>
      </c>
      <c r="H6" s="5"/>
    </row>
    <row r="7" spans="1:8" ht="16.5" hidden="1" customHeight="1" thickTop="1" thickBot="1" x14ac:dyDescent="0.3">
      <c r="A7" s="119"/>
      <c r="B7" s="120"/>
      <c r="C7" s="48"/>
      <c r="D7" s="4">
        <v>42998</v>
      </c>
      <c r="E7" s="3">
        <v>4000</v>
      </c>
      <c r="F7" s="9"/>
      <c r="G7" s="2">
        <f>G6-E7</f>
        <v>55792.42</v>
      </c>
      <c r="H7" s="5"/>
    </row>
    <row r="8" spans="1:8" ht="16.5" hidden="1" customHeight="1" thickTop="1" thickBot="1" x14ac:dyDescent="0.3">
      <c r="A8" s="119"/>
      <c r="B8" s="120"/>
      <c r="C8" s="48"/>
      <c r="D8" s="4">
        <v>43067</v>
      </c>
      <c r="E8" s="3"/>
      <c r="F8" s="1">
        <v>2900</v>
      </c>
      <c r="G8" s="2">
        <f>F8+G7</f>
        <v>58692.42</v>
      </c>
      <c r="H8" s="5"/>
    </row>
    <row r="9" spans="1:8" ht="16.5" hidden="1" customHeight="1" thickTop="1" thickBot="1" x14ac:dyDescent="0.3">
      <c r="A9" s="119"/>
      <c r="B9" s="120"/>
      <c r="C9" s="48"/>
      <c r="D9" s="4">
        <v>43085</v>
      </c>
      <c r="E9" s="3">
        <v>15000</v>
      </c>
      <c r="F9" s="9"/>
      <c r="G9" s="2">
        <f>G8-E9</f>
        <v>43692.42</v>
      </c>
      <c r="H9" s="5"/>
    </row>
    <row r="10" spans="1:8" ht="16.5" hidden="1" customHeight="1" thickTop="1" thickBot="1" x14ac:dyDescent="0.3">
      <c r="A10" s="119"/>
      <c r="B10" s="120"/>
      <c r="C10" s="48"/>
      <c r="D10" s="4">
        <v>43086</v>
      </c>
      <c r="E10" s="3"/>
      <c r="F10" s="1">
        <v>2500</v>
      </c>
      <c r="G10" s="2">
        <f>F10+G9</f>
        <v>46192.42</v>
      </c>
      <c r="H10" s="5"/>
    </row>
    <row r="11" spans="1:8" ht="16.5" hidden="1" customHeight="1" thickTop="1" thickBot="1" x14ac:dyDescent="0.3">
      <c r="A11" s="119"/>
      <c r="B11" s="120"/>
      <c r="C11" s="49"/>
      <c r="D11" s="4">
        <v>43086</v>
      </c>
      <c r="E11" s="7">
        <v>7500</v>
      </c>
      <c r="F11" s="9"/>
      <c r="G11" s="8">
        <f>G10-E11</f>
        <v>38692.42</v>
      </c>
      <c r="H11" s="5"/>
    </row>
    <row r="12" spans="1:8" ht="36" thickBot="1" x14ac:dyDescent="0.55000000000000004">
      <c r="A12" s="119"/>
      <c r="B12" s="120"/>
      <c r="C12" s="104" t="s">
        <v>4</v>
      </c>
      <c r="D12" s="104"/>
      <c r="E12" s="104"/>
      <c r="F12" s="104"/>
      <c r="G12" s="104"/>
      <c r="H12" s="105"/>
    </row>
    <row r="13" spans="1:8" ht="13.5" thickBot="1" x14ac:dyDescent="0.25">
      <c r="A13" s="119"/>
      <c r="B13" s="120"/>
      <c r="C13" s="50" t="s">
        <v>6</v>
      </c>
      <c r="D13" s="19" t="s">
        <v>5</v>
      </c>
      <c r="E13" s="20" t="s">
        <v>0</v>
      </c>
      <c r="F13" s="21" t="s">
        <v>2</v>
      </c>
      <c r="G13" s="22" t="s">
        <v>15</v>
      </c>
      <c r="H13" s="23" t="s">
        <v>1</v>
      </c>
    </row>
    <row r="14" spans="1:8" ht="16.5" thickTop="1" thickBot="1" x14ac:dyDescent="0.3">
      <c r="A14" s="111">
        <v>1</v>
      </c>
      <c r="B14" s="106" t="s">
        <v>7</v>
      </c>
      <c r="C14" s="26">
        <v>1</v>
      </c>
      <c r="D14" s="27">
        <v>43102</v>
      </c>
      <c r="E14" s="28"/>
      <c r="F14" s="29"/>
      <c r="G14" s="30"/>
      <c r="H14" s="54"/>
    </row>
    <row r="15" spans="1:8" ht="16.5" thickTop="1" thickBot="1" x14ac:dyDescent="0.3">
      <c r="A15" s="112"/>
      <c r="B15" s="107"/>
      <c r="C15" s="18">
        <v>2</v>
      </c>
      <c r="D15" s="4">
        <v>43104</v>
      </c>
      <c r="E15" s="12"/>
      <c r="F15" s="14"/>
      <c r="G15" s="2"/>
      <c r="H15" s="53"/>
    </row>
    <row r="16" spans="1:8" ht="16.5" thickTop="1" thickBot="1" x14ac:dyDescent="0.3">
      <c r="A16" s="112"/>
      <c r="B16" s="107"/>
      <c r="C16" s="18">
        <v>3</v>
      </c>
      <c r="D16" s="4">
        <v>43114</v>
      </c>
      <c r="E16" s="12"/>
      <c r="F16" s="14"/>
      <c r="G16" s="2"/>
      <c r="H16" s="31"/>
    </row>
    <row r="17" spans="1:12" ht="16.5" thickTop="1" thickBot="1" x14ac:dyDescent="0.3">
      <c r="A17" s="112"/>
      <c r="B17" s="107"/>
      <c r="C17" s="18">
        <v>4</v>
      </c>
      <c r="D17" s="4">
        <v>43115</v>
      </c>
      <c r="E17" s="12"/>
      <c r="F17" s="14"/>
      <c r="G17" s="2"/>
      <c r="H17" s="32"/>
    </row>
    <row r="18" spans="1:12" ht="16.5" thickTop="1" thickBot="1" x14ac:dyDescent="0.3">
      <c r="A18" s="112"/>
      <c r="B18" s="107"/>
      <c r="C18" s="18">
        <v>5</v>
      </c>
      <c r="D18" s="4">
        <v>43128</v>
      </c>
      <c r="E18" s="12"/>
      <c r="F18" s="14"/>
      <c r="G18" s="2"/>
      <c r="H18" s="33"/>
    </row>
    <row r="19" spans="1:12" ht="16.5" thickTop="1" thickBot="1" x14ac:dyDescent="0.3">
      <c r="A19" s="112"/>
      <c r="B19" s="107"/>
      <c r="C19" s="18">
        <v>6</v>
      </c>
      <c r="D19" s="10">
        <v>43129</v>
      </c>
      <c r="E19" s="12"/>
      <c r="F19" s="14"/>
      <c r="G19" s="2"/>
      <c r="H19" s="34"/>
    </row>
    <row r="20" spans="1:12" ht="16.5" thickTop="1" thickBot="1" x14ac:dyDescent="0.3">
      <c r="A20" s="113"/>
      <c r="B20" s="108"/>
      <c r="C20" s="35">
        <v>7</v>
      </c>
      <c r="D20" s="36">
        <v>43130</v>
      </c>
      <c r="E20" s="37"/>
      <c r="F20" s="38"/>
      <c r="G20" s="39"/>
      <c r="H20" s="40"/>
    </row>
    <row r="21" spans="1:12" ht="16.5" thickTop="1" thickBot="1" x14ac:dyDescent="0.3">
      <c r="A21" s="114">
        <v>2</v>
      </c>
      <c r="B21" s="109" t="s">
        <v>8</v>
      </c>
      <c r="C21" s="26">
        <v>8</v>
      </c>
      <c r="D21" s="41">
        <v>43132</v>
      </c>
      <c r="E21" s="28"/>
      <c r="F21" s="42"/>
      <c r="G21" s="30"/>
      <c r="H21" s="43"/>
    </row>
    <row r="22" spans="1:12" ht="16.5" thickTop="1" thickBot="1" x14ac:dyDescent="0.3">
      <c r="A22" s="115"/>
      <c r="B22" s="110"/>
      <c r="C22" s="18">
        <v>9</v>
      </c>
      <c r="D22" s="10">
        <v>43135</v>
      </c>
      <c r="E22" s="12"/>
      <c r="F22" s="14"/>
      <c r="G22" s="2"/>
      <c r="H22" s="33"/>
    </row>
    <row r="23" spans="1:12" ht="16.5" thickTop="1" thickBot="1" x14ac:dyDescent="0.3">
      <c r="A23" s="115"/>
      <c r="B23" s="110"/>
      <c r="C23" s="18">
        <v>10</v>
      </c>
      <c r="D23" s="10">
        <v>43156</v>
      </c>
      <c r="E23" s="12"/>
      <c r="F23" s="14"/>
      <c r="G23" s="2"/>
      <c r="H23" s="44"/>
      <c r="I23" s="16"/>
      <c r="J23" s="16"/>
    </row>
    <row r="24" spans="1:12" ht="16.5" thickTop="1" thickBot="1" x14ac:dyDescent="0.3">
      <c r="A24" s="115"/>
      <c r="B24" s="110"/>
      <c r="C24" s="18">
        <v>11</v>
      </c>
      <c r="D24" s="10">
        <v>43157</v>
      </c>
      <c r="E24" s="12"/>
      <c r="F24" s="14"/>
      <c r="G24" s="2"/>
      <c r="H24" s="45"/>
      <c r="I24" s="17"/>
      <c r="J24" s="17"/>
      <c r="K24" s="15"/>
      <c r="L24" s="15"/>
    </row>
    <row r="25" spans="1:12" ht="16.5" thickTop="1" thickBot="1" x14ac:dyDescent="0.3">
      <c r="A25" s="115"/>
      <c r="B25" s="110"/>
      <c r="C25" s="18">
        <v>12</v>
      </c>
      <c r="D25" s="10">
        <v>43158</v>
      </c>
      <c r="E25" s="12"/>
      <c r="F25" s="14"/>
      <c r="G25" s="2"/>
      <c r="H25" s="46"/>
      <c r="I25" s="17"/>
      <c r="J25" s="17"/>
      <c r="K25" s="15"/>
      <c r="L25" s="15"/>
    </row>
    <row r="26" spans="1:12" ht="16.5" thickTop="1" thickBot="1" x14ac:dyDescent="0.3">
      <c r="A26" s="116"/>
      <c r="B26" s="110"/>
      <c r="C26" s="35">
        <v>13</v>
      </c>
      <c r="D26" s="36">
        <v>43159</v>
      </c>
      <c r="E26" s="37"/>
      <c r="F26" s="38"/>
      <c r="G26" s="39"/>
      <c r="H26" s="47"/>
      <c r="I26" s="17"/>
      <c r="J26" s="17"/>
      <c r="K26" s="15"/>
      <c r="L26" s="15"/>
    </row>
    <row r="27" spans="1:12" ht="16.5" customHeight="1" thickTop="1" thickBot="1" x14ac:dyDescent="0.3">
      <c r="A27" s="131">
        <v>3</v>
      </c>
      <c r="B27" s="157" t="s">
        <v>9</v>
      </c>
      <c r="C27" s="52">
        <v>14</v>
      </c>
      <c r="D27" s="10">
        <v>43163</v>
      </c>
      <c r="E27" s="12"/>
      <c r="F27" s="14"/>
      <c r="G27" s="2"/>
      <c r="H27" s="33"/>
      <c r="I27" s="17"/>
      <c r="J27" s="17"/>
      <c r="K27" s="15"/>
      <c r="L27" s="15"/>
    </row>
    <row r="28" spans="1:12" ht="16.5" customHeight="1" thickTop="1" thickBot="1" x14ac:dyDescent="0.3">
      <c r="A28" s="132"/>
      <c r="B28" s="158"/>
      <c r="C28" s="13">
        <v>15</v>
      </c>
      <c r="D28" s="55">
        <v>43171</v>
      </c>
      <c r="E28" s="12"/>
      <c r="F28" s="14"/>
      <c r="G28" s="2"/>
      <c r="H28" s="51"/>
      <c r="I28" s="17"/>
      <c r="J28" s="17"/>
      <c r="K28" s="15"/>
      <c r="L28" s="15"/>
    </row>
    <row r="29" spans="1:12" ht="16.5" customHeight="1" thickTop="1" thickBot="1" x14ac:dyDescent="0.3">
      <c r="A29" s="132"/>
      <c r="B29" s="158"/>
      <c r="C29" s="56">
        <v>16</v>
      </c>
      <c r="D29" s="55">
        <v>43185</v>
      </c>
      <c r="E29" s="12"/>
      <c r="F29" s="57"/>
      <c r="G29" s="61"/>
      <c r="H29" s="51"/>
      <c r="I29" s="17"/>
      <c r="J29" s="17"/>
      <c r="K29" s="15"/>
      <c r="L29" s="15"/>
    </row>
    <row r="30" spans="1:12" ht="15.75" thickBot="1" x14ac:dyDescent="0.3">
      <c r="A30" s="133"/>
      <c r="B30" s="159"/>
      <c r="C30" s="58">
        <v>17</v>
      </c>
      <c r="D30" s="59">
        <v>43188</v>
      </c>
      <c r="E30" s="60"/>
      <c r="F30" s="38"/>
      <c r="G30" s="39"/>
      <c r="H30" s="62"/>
      <c r="I30" s="17"/>
      <c r="J30" s="17"/>
      <c r="K30" s="15"/>
      <c r="L30" s="15"/>
    </row>
    <row r="31" spans="1:12" ht="16.5" customHeight="1" thickTop="1" thickBot="1" x14ac:dyDescent="0.3">
      <c r="A31" s="125">
        <v>4</v>
      </c>
      <c r="B31" s="144" t="s">
        <v>11</v>
      </c>
      <c r="C31" s="52">
        <v>18</v>
      </c>
      <c r="D31" s="41">
        <v>43198</v>
      </c>
      <c r="E31" s="28"/>
      <c r="F31" s="42"/>
      <c r="G31" s="30"/>
      <c r="H31" s="63"/>
      <c r="I31" s="17"/>
      <c r="J31" s="17"/>
      <c r="K31" s="15"/>
      <c r="L31" s="15"/>
    </row>
    <row r="32" spans="1:12" ht="16.5" customHeight="1" thickTop="1" thickBot="1" x14ac:dyDescent="0.3">
      <c r="A32" s="126"/>
      <c r="B32" s="145"/>
      <c r="C32" s="13">
        <v>19</v>
      </c>
      <c r="D32" s="10">
        <v>43205</v>
      </c>
      <c r="E32" s="11"/>
      <c r="F32" s="25"/>
      <c r="G32" s="2"/>
      <c r="H32" s="64"/>
      <c r="I32" s="17"/>
      <c r="J32" s="17"/>
      <c r="K32" s="15"/>
      <c r="L32" s="15"/>
    </row>
    <row r="33" spans="1:12" ht="16.5" customHeight="1" thickTop="1" thickBot="1" x14ac:dyDescent="0.3">
      <c r="A33" s="127"/>
      <c r="B33" s="146"/>
      <c r="C33" s="65">
        <v>20</v>
      </c>
      <c r="D33" s="36">
        <v>43219</v>
      </c>
      <c r="E33" s="66"/>
      <c r="F33" s="67"/>
      <c r="G33" s="39"/>
      <c r="H33" s="68"/>
      <c r="I33" s="17"/>
      <c r="J33" s="17"/>
      <c r="K33" s="15"/>
      <c r="L33" s="15"/>
    </row>
    <row r="34" spans="1:12" ht="16.5" customHeight="1" thickTop="1" thickBot="1" x14ac:dyDescent="0.3">
      <c r="A34" s="151">
        <v>5</v>
      </c>
      <c r="B34" s="154" t="s">
        <v>12</v>
      </c>
      <c r="C34" s="52">
        <v>21</v>
      </c>
      <c r="D34" s="41">
        <v>43240</v>
      </c>
      <c r="E34" s="28"/>
      <c r="F34" s="42"/>
      <c r="G34" s="30"/>
      <c r="H34" s="73"/>
    </row>
    <row r="35" spans="1:12" ht="16.5" thickTop="1" thickBot="1" x14ac:dyDescent="0.3">
      <c r="A35" s="152"/>
      <c r="B35" s="155"/>
      <c r="C35" s="13">
        <v>22</v>
      </c>
      <c r="D35" s="10">
        <v>43241</v>
      </c>
      <c r="E35" s="11"/>
      <c r="F35" s="25"/>
      <c r="G35" s="30"/>
      <c r="H35" s="74"/>
    </row>
    <row r="36" spans="1:12" ht="16.5" thickTop="1" thickBot="1" x14ac:dyDescent="0.3">
      <c r="A36" s="153"/>
      <c r="B36" s="156"/>
      <c r="C36" s="65">
        <v>23</v>
      </c>
      <c r="D36" s="36">
        <v>43251</v>
      </c>
      <c r="E36" s="66"/>
      <c r="F36" s="67"/>
      <c r="G36" s="39"/>
      <c r="H36" s="75"/>
    </row>
    <row r="37" spans="1:12" ht="16.5" thickTop="1" thickBot="1" x14ac:dyDescent="0.3">
      <c r="A37" s="149">
        <v>6</v>
      </c>
      <c r="B37" s="147" t="s">
        <v>13</v>
      </c>
      <c r="C37" s="52">
        <v>24</v>
      </c>
      <c r="D37" s="41">
        <v>43254</v>
      </c>
      <c r="E37" s="28"/>
      <c r="F37" s="42"/>
      <c r="G37" s="81"/>
      <c r="H37" s="73"/>
    </row>
    <row r="38" spans="1:12" ht="16.5" thickTop="1" thickBot="1" x14ac:dyDescent="0.3">
      <c r="A38" s="150"/>
      <c r="B38" s="148"/>
      <c r="C38" s="13">
        <v>26</v>
      </c>
      <c r="D38" s="77">
        <v>43261</v>
      </c>
      <c r="E38" s="11"/>
      <c r="F38" s="25"/>
      <c r="G38" s="61"/>
      <c r="H38" s="76"/>
    </row>
    <row r="39" spans="1:12" ht="16.5" thickTop="1" thickBot="1" x14ac:dyDescent="0.3">
      <c r="A39" s="150"/>
      <c r="B39" s="148"/>
      <c r="C39" s="13">
        <v>27</v>
      </c>
      <c r="D39" s="24">
        <v>43261</v>
      </c>
      <c r="E39" s="11"/>
      <c r="F39" s="25"/>
      <c r="G39" s="61"/>
      <c r="H39" s="76"/>
    </row>
    <row r="40" spans="1:12" ht="16.5" thickTop="1" thickBot="1" x14ac:dyDescent="0.3">
      <c r="A40" s="150"/>
      <c r="B40" s="148"/>
      <c r="C40" s="65">
        <v>28</v>
      </c>
      <c r="D40" s="79">
        <v>43264</v>
      </c>
      <c r="E40" s="66"/>
      <c r="F40" s="67"/>
      <c r="G40" s="39"/>
      <c r="H40" s="80"/>
    </row>
    <row r="41" spans="1:12" ht="16.5" customHeight="1" thickTop="1" thickBot="1" x14ac:dyDescent="0.3">
      <c r="A41" s="140">
        <v>7</v>
      </c>
      <c r="B41" s="142" t="s">
        <v>14</v>
      </c>
      <c r="C41" s="78">
        <v>29</v>
      </c>
      <c r="D41" s="24">
        <v>43285</v>
      </c>
      <c r="E41" s="11"/>
      <c r="F41" s="25"/>
      <c r="G41" s="2"/>
      <c r="H41" s="83"/>
      <c r="I41" s="84"/>
    </row>
    <row r="42" spans="1:12" ht="15.75" customHeight="1" thickBot="1" x14ac:dyDescent="0.3">
      <c r="A42" s="141"/>
      <c r="B42" s="143"/>
      <c r="C42" s="78">
        <v>30</v>
      </c>
      <c r="D42" s="10">
        <v>43297</v>
      </c>
      <c r="E42" s="11"/>
      <c r="F42" s="25"/>
      <c r="G42" s="2"/>
      <c r="H42" s="85"/>
      <c r="I42" s="84"/>
    </row>
    <row r="43" spans="1:12" ht="16.5" customHeight="1" thickBot="1" x14ac:dyDescent="0.3">
      <c r="A43" s="141"/>
      <c r="B43" s="143"/>
      <c r="C43" s="13">
        <v>31</v>
      </c>
      <c r="D43" s="10">
        <v>43300</v>
      </c>
      <c r="E43" s="11"/>
      <c r="F43" s="25"/>
      <c r="G43" s="2"/>
      <c r="H43" s="76"/>
    </row>
    <row r="44" spans="1:12" ht="16.5" thickTop="1" thickBot="1" x14ac:dyDescent="0.3">
      <c r="A44" s="141"/>
      <c r="B44" s="143"/>
      <c r="C44" s="82">
        <v>32</v>
      </c>
      <c r="D44" s="36">
        <v>43300</v>
      </c>
      <c r="E44" s="66"/>
      <c r="F44" s="67"/>
      <c r="G44" s="39"/>
      <c r="H44" s="87"/>
    </row>
    <row r="45" spans="1:12" ht="16.5" customHeight="1" thickTop="1" thickBot="1" x14ac:dyDescent="0.3">
      <c r="A45" s="134">
        <v>8</v>
      </c>
      <c r="B45" s="137" t="s">
        <v>16</v>
      </c>
      <c r="C45" s="13">
        <v>33</v>
      </c>
      <c r="D45" s="10">
        <v>43318</v>
      </c>
      <c r="E45" s="11"/>
      <c r="F45" s="25"/>
      <c r="G45" s="39"/>
      <c r="H45" s="73"/>
    </row>
    <row r="46" spans="1:12" ht="16.5" customHeight="1" thickTop="1" thickBot="1" x14ac:dyDescent="0.3">
      <c r="A46" s="135"/>
      <c r="B46" s="138"/>
      <c r="C46" s="13">
        <v>34</v>
      </c>
      <c r="D46" s="10">
        <v>43320</v>
      </c>
      <c r="E46" s="11"/>
      <c r="F46" s="25"/>
      <c r="G46" s="8"/>
      <c r="H46" s="88"/>
    </row>
    <row r="47" spans="1:12" ht="16.5" customHeight="1" thickTop="1" thickBot="1" x14ac:dyDescent="0.3">
      <c r="A47" s="135"/>
      <c r="B47" s="138"/>
      <c r="C47" s="13">
        <v>35</v>
      </c>
      <c r="D47" s="10">
        <v>43339</v>
      </c>
      <c r="E47" s="11"/>
      <c r="F47" s="25"/>
      <c r="G47" s="2"/>
      <c r="H47" s="88"/>
    </row>
    <row r="48" spans="1:12" ht="16.5" customHeight="1" thickTop="1" thickBot="1" x14ac:dyDescent="0.3">
      <c r="A48" s="136"/>
      <c r="B48" s="139"/>
      <c r="C48" s="82">
        <v>36</v>
      </c>
      <c r="D48" s="36">
        <v>43341</v>
      </c>
      <c r="E48" s="66"/>
      <c r="F48" s="67"/>
      <c r="G48" s="39"/>
      <c r="H48" s="89"/>
    </row>
    <row r="49" spans="1:8" ht="16.5" thickTop="1" thickBot="1" x14ac:dyDescent="0.3">
      <c r="A49" s="121">
        <v>9</v>
      </c>
      <c r="B49" s="123" t="s">
        <v>18</v>
      </c>
      <c r="C49" s="13">
        <v>37</v>
      </c>
      <c r="D49" s="10">
        <v>43352</v>
      </c>
      <c r="E49" s="11"/>
      <c r="F49" s="25"/>
      <c r="G49" s="2"/>
      <c r="H49" s="90"/>
    </row>
    <row r="50" spans="1:8" ht="16.5" thickTop="1" thickBot="1" x14ac:dyDescent="0.3">
      <c r="A50" s="122"/>
      <c r="B50" s="124"/>
      <c r="C50" s="13">
        <v>38</v>
      </c>
      <c r="D50" s="36">
        <v>43373</v>
      </c>
      <c r="E50" s="66"/>
      <c r="F50" s="67"/>
      <c r="G50" s="2"/>
      <c r="H50" s="87"/>
    </row>
    <row r="51" spans="1:8" ht="16.5" thickTop="1" thickBot="1" x14ac:dyDescent="0.3">
      <c r="A51" s="125">
        <v>10</v>
      </c>
      <c r="B51" s="128" t="s">
        <v>17</v>
      </c>
      <c r="C51" s="13">
        <v>39</v>
      </c>
      <c r="D51" s="10">
        <v>43375</v>
      </c>
      <c r="E51" s="11"/>
      <c r="F51" s="25"/>
      <c r="G51" s="2"/>
      <c r="H51" s="97"/>
    </row>
    <row r="52" spans="1:8" ht="16.5" thickTop="1" thickBot="1" x14ac:dyDescent="0.3">
      <c r="A52" s="126"/>
      <c r="B52" s="129"/>
      <c r="C52" s="13">
        <v>40</v>
      </c>
      <c r="D52" s="10"/>
      <c r="E52" s="11"/>
      <c r="F52" s="25"/>
      <c r="G52" s="2"/>
      <c r="H52" s="97"/>
    </row>
    <row r="53" spans="1:8" ht="16.5" thickTop="1" thickBot="1" x14ac:dyDescent="0.3">
      <c r="A53" s="126"/>
      <c r="B53" s="129"/>
      <c r="C53" s="13">
        <v>41</v>
      </c>
      <c r="D53" s="10">
        <v>43403</v>
      </c>
      <c r="E53" s="11"/>
      <c r="F53" s="25"/>
      <c r="G53" s="2"/>
      <c r="H53" s="87"/>
    </row>
    <row r="54" spans="1:8" ht="16.5" thickTop="1" thickBot="1" x14ac:dyDescent="0.3">
      <c r="A54" s="127"/>
      <c r="B54" s="130"/>
      <c r="C54" s="13">
        <v>42</v>
      </c>
      <c r="D54" s="36">
        <v>43404</v>
      </c>
      <c r="E54" s="66"/>
      <c r="F54" s="67"/>
      <c r="G54" s="2"/>
      <c r="H54" s="87"/>
    </row>
    <row r="55" spans="1:8" ht="16.5" thickTop="1" thickBot="1" x14ac:dyDescent="0.3">
      <c r="A55" s="160">
        <v>11</v>
      </c>
      <c r="B55" s="163" t="s">
        <v>19</v>
      </c>
      <c r="C55" s="13">
        <v>43</v>
      </c>
      <c r="D55" s="10"/>
      <c r="E55" s="11"/>
      <c r="F55" s="25"/>
      <c r="G55" s="2" t="str">
        <f t="shared" ref="G32:G63" si="0">IF(OR(E55&lt;&gt;"",F55&lt;&gt;""),SUM(G54,-E55,F55),"")</f>
        <v/>
      </c>
      <c r="H55" s="86"/>
    </row>
    <row r="56" spans="1:8" ht="16.5" thickTop="1" thickBot="1" x14ac:dyDescent="0.3">
      <c r="A56" s="161"/>
      <c r="B56" s="164"/>
      <c r="C56" s="13">
        <v>44</v>
      </c>
      <c r="D56" s="10"/>
      <c r="E56" s="11"/>
      <c r="F56" s="25"/>
      <c r="G56" s="2" t="str">
        <f t="shared" si="0"/>
        <v/>
      </c>
      <c r="H56" s="86"/>
    </row>
    <row r="57" spans="1:8" ht="16.5" thickTop="1" thickBot="1" x14ac:dyDescent="0.3">
      <c r="A57" s="161"/>
      <c r="B57" s="164"/>
      <c r="C57" s="82">
        <v>45</v>
      </c>
      <c r="D57" s="10"/>
      <c r="E57" s="11"/>
      <c r="F57" s="25"/>
      <c r="G57" s="2" t="str">
        <f t="shared" si="0"/>
        <v/>
      </c>
      <c r="H57" s="86"/>
    </row>
    <row r="58" spans="1:8" ht="16.5" thickTop="1" thickBot="1" x14ac:dyDescent="0.3">
      <c r="A58" s="162"/>
      <c r="B58" s="165"/>
      <c r="C58" s="13">
        <v>46</v>
      </c>
      <c r="D58" s="36"/>
      <c r="E58" s="66"/>
      <c r="F58" s="67"/>
      <c r="G58" s="2" t="str">
        <f t="shared" si="0"/>
        <v/>
      </c>
      <c r="H58" s="87"/>
    </row>
    <row r="59" spans="1:8" ht="16.5" thickTop="1" thickBot="1" x14ac:dyDescent="0.3">
      <c r="C59" s="13">
        <v>47</v>
      </c>
      <c r="D59" s="10"/>
      <c r="E59" s="11"/>
      <c r="F59" s="25"/>
      <c r="G59" s="2" t="str">
        <f t="shared" si="0"/>
        <v/>
      </c>
      <c r="H59" s="86"/>
    </row>
    <row r="60" spans="1:8" ht="16.5" thickTop="1" thickBot="1" x14ac:dyDescent="0.3">
      <c r="C60" s="13">
        <v>48</v>
      </c>
      <c r="D60" s="10"/>
      <c r="E60" s="11"/>
      <c r="F60" s="25"/>
      <c r="G60" s="2" t="str">
        <f t="shared" si="0"/>
        <v/>
      </c>
      <c r="H60" s="86"/>
    </row>
    <row r="61" spans="1:8" ht="16.5" thickTop="1" thickBot="1" x14ac:dyDescent="0.3">
      <c r="C61" s="13">
        <v>49</v>
      </c>
      <c r="D61" s="10"/>
      <c r="E61" s="11"/>
      <c r="F61" s="25"/>
      <c r="G61" s="2" t="str">
        <f t="shared" si="0"/>
        <v/>
      </c>
      <c r="H61" s="86"/>
    </row>
    <row r="62" spans="1:8" ht="16.5" thickTop="1" thickBot="1" x14ac:dyDescent="0.3">
      <c r="C62" s="13">
        <v>50</v>
      </c>
      <c r="D62" s="10"/>
      <c r="E62" s="11"/>
      <c r="F62" s="25"/>
      <c r="G62" s="2" t="str">
        <f t="shared" si="0"/>
        <v/>
      </c>
      <c r="H62" s="86"/>
    </row>
    <row r="63" spans="1:8" ht="16.5" thickTop="1" thickBot="1" x14ac:dyDescent="0.3">
      <c r="C63" s="91">
        <v>51</v>
      </c>
      <c r="D63" s="92"/>
      <c r="E63" s="93"/>
      <c r="F63" s="94"/>
      <c r="G63" s="95" t="str">
        <f t="shared" si="0"/>
        <v/>
      </c>
      <c r="H63" s="96"/>
    </row>
    <row r="64" spans="1:8" ht="13.5" thickTop="1" x14ac:dyDescent="0.2"/>
  </sheetData>
  <mergeCells count="25">
    <mergeCell ref="A55:A58"/>
    <mergeCell ref="B55:B58"/>
    <mergeCell ref="A49:A50"/>
    <mergeCell ref="B49:B50"/>
    <mergeCell ref="A51:A54"/>
    <mergeCell ref="B51:B54"/>
    <mergeCell ref="A27:A30"/>
    <mergeCell ref="A45:A48"/>
    <mergeCell ref="B45:B48"/>
    <mergeCell ref="A41:A44"/>
    <mergeCell ref="B41:B44"/>
    <mergeCell ref="A31:A33"/>
    <mergeCell ref="B31:B33"/>
    <mergeCell ref="B37:B40"/>
    <mergeCell ref="A37:A40"/>
    <mergeCell ref="A34:A36"/>
    <mergeCell ref="B34:B36"/>
    <mergeCell ref="B27:B30"/>
    <mergeCell ref="C1:H2"/>
    <mergeCell ref="C12:H12"/>
    <mergeCell ref="B14:B20"/>
    <mergeCell ref="B21:B26"/>
    <mergeCell ref="A14:A20"/>
    <mergeCell ref="A21:A26"/>
    <mergeCell ref="A1:B13"/>
  </mergeCells>
  <phoneticPr fontId="23" type="noConversion"/>
  <conditionalFormatting sqref="F15:F26 F29 F31:F32 F35:F37 F41:F42 F45:F47 F49 F55:F57 F51:F53 F59:F63">
    <cfRule type="cellIs" dxfId="33" priority="43" operator="greaterThan">
      <formula>0</formula>
    </cfRule>
  </conditionalFormatting>
  <conditionalFormatting sqref="F14:F26 F29 F31:F32 F35:F37 F41:F42 F45:F47 F49 F55:F57 F51:F53 F59:F63">
    <cfRule type="cellIs" dxfId="32" priority="41" operator="greaterThan">
      <formula>0</formula>
    </cfRule>
  </conditionalFormatting>
  <conditionalFormatting sqref="F27:F28">
    <cfRule type="cellIs" dxfId="31" priority="40" operator="greaterThan">
      <formula>0</formula>
    </cfRule>
  </conditionalFormatting>
  <conditionalFormatting sqref="F27:F28">
    <cfRule type="cellIs" dxfId="30" priority="39" operator="greaterThan">
      <formula>0</formula>
    </cfRule>
  </conditionalFormatting>
  <conditionalFormatting sqref="F30">
    <cfRule type="cellIs" dxfId="29" priority="38" operator="greaterThan">
      <formula>0</formula>
    </cfRule>
  </conditionalFormatting>
  <conditionalFormatting sqref="F30">
    <cfRule type="cellIs" dxfId="28" priority="37" operator="greaterThan">
      <formula>0</formula>
    </cfRule>
  </conditionalFormatting>
  <conditionalFormatting sqref="F33">
    <cfRule type="cellIs" dxfId="27" priority="36" operator="greaterThan">
      <formula>0</formula>
    </cfRule>
  </conditionalFormatting>
  <conditionalFormatting sqref="F33">
    <cfRule type="cellIs" dxfId="26" priority="35" operator="greaterThan">
      <formula>0</formula>
    </cfRule>
  </conditionalFormatting>
  <conditionalFormatting sqref="F34">
    <cfRule type="cellIs" dxfId="25" priority="30" operator="greaterThan">
      <formula>0</formula>
    </cfRule>
  </conditionalFormatting>
  <conditionalFormatting sqref="F34">
    <cfRule type="cellIs" dxfId="24" priority="29" operator="greaterThan">
      <formula>0</formula>
    </cfRule>
  </conditionalFormatting>
  <conditionalFormatting sqref="F38">
    <cfRule type="cellIs" dxfId="23" priority="26" operator="greaterThan">
      <formula>0</formula>
    </cfRule>
  </conditionalFormatting>
  <conditionalFormatting sqref="F38">
    <cfRule type="cellIs" dxfId="22" priority="25" operator="greaterThan">
      <formula>0</formula>
    </cfRule>
  </conditionalFormatting>
  <conditionalFormatting sqref="F39">
    <cfRule type="cellIs" dxfId="21" priority="24" operator="greaterThan">
      <formula>0</formula>
    </cfRule>
  </conditionalFormatting>
  <conditionalFormatting sqref="F39">
    <cfRule type="cellIs" dxfId="20" priority="23" operator="greaterThan">
      <formula>0</formula>
    </cfRule>
  </conditionalFormatting>
  <conditionalFormatting sqref="F40">
    <cfRule type="cellIs" dxfId="19" priority="22" operator="greaterThan">
      <formula>0</formula>
    </cfRule>
  </conditionalFormatting>
  <conditionalFormatting sqref="F40">
    <cfRule type="cellIs" dxfId="18" priority="21" operator="greaterThan">
      <formula>0</formula>
    </cfRule>
  </conditionalFormatting>
  <conditionalFormatting sqref="F43">
    <cfRule type="cellIs" dxfId="17" priority="18" operator="greaterThan">
      <formula>0</formula>
    </cfRule>
  </conditionalFormatting>
  <conditionalFormatting sqref="F43">
    <cfRule type="cellIs" dxfId="16" priority="17" operator="greaterThan">
      <formula>0</formula>
    </cfRule>
  </conditionalFormatting>
  <conditionalFormatting sqref="F44">
    <cfRule type="cellIs" dxfId="15" priority="14" operator="greaterThan">
      <formula>0</formula>
    </cfRule>
  </conditionalFormatting>
  <conditionalFormatting sqref="F44">
    <cfRule type="cellIs" dxfId="14" priority="13" operator="greaterThan">
      <formula>0</formula>
    </cfRule>
  </conditionalFormatting>
  <conditionalFormatting sqref="F48">
    <cfRule type="cellIs" dxfId="11" priority="8" operator="greaterThan">
      <formula>0</formula>
    </cfRule>
  </conditionalFormatting>
  <conditionalFormatting sqref="F48">
    <cfRule type="cellIs" dxfId="10" priority="7" operator="greaterThan">
      <formula>0</formula>
    </cfRule>
  </conditionalFormatting>
  <conditionalFormatting sqref="F50">
    <cfRule type="cellIs" dxfId="9" priority="6" operator="greaterThan">
      <formula>0</formula>
    </cfRule>
  </conditionalFormatting>
  <conditionalFormatting sqref="F50">
    <cfRule type="cellIs" dxfId="8" priority="5" operator="greaterThan">
      <formula>0</formula>
    </cfRule>
  </conditionalFormatting>
  <conditionalFormatting sqref="F54">
    <cfRule type="cellIs" dxfId="7" priority="4" operator="greaterThan">
      <formula>0</formula>
    </cfRule>
  </conditionalFormatting>
  <conditionalFormatting sqref="F54">
    <cfRule type="cellIs" dxfId="5" priority="3" operator="greaterThan">
      <formula>0</formula>
    </cfRule>
  </conditionalFormatting>
  <conditionalFormatting sqref="F58">
    <cfRule type="cellIs" dxfId="3" priority="2" operator="greaterThan">
      <formula>0</formula>
    </cfRule>
  </conditionalFormatting>
  <conditionalFormatting sqref="F58">
    <cfRule type="cellIs" dxfId="1" priority="1" operator="greaterThan">
      <formula>0</formula>
    </cfRule>
  </conditionalFormatting>
  <printOptions verticalCentered="1"/>
  <pageMargins left="0.23622047244094491" right="0" top="0.74803149606299213" bottom="0.74803149606299213" header="0.31496062992125984" footer="0.31496062992125984"/>
  <pageSetup paperSize="9" scale="105" fitToHeight="0" orientation="portrait" r:id="rId1"/>
  <headerFooter alignWithMargins="0"/>
  <ignoredErrors>
    <ignoredError sqref="G8:G10 G1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Gestion BADR_2018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HOCINE</dc:creator>
  <cp:lastModifiedBy>pc papa</cp:lastModifiedBy>
  <cp:lastPrinted>2018-06-09T15:55:32Z</cp:lastPrinted>
  <dcterms:created xsi:type="dcterms:W3CDTF">2006-02-27T12:29:28Z</dcterms:created>
  <dcterms:modified xsi:type="dcterms:W3CDTF">2018-10-31T11:14:29Z</dcterms:modified>
</cp:coreProperties>
</file>