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esktop\°Octobre 2017-février 2018\CCM\°Excel format, manip\"/>
    </mc:Choice>
  </mc:AlternateContent>
  <bookViews>
    <workbookView xWindow="0" yWindow="0" windowWidth="6672" windowHeight="6384"/>
  </bookViews>
  <sheets>
    <sheet name="Feuil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4" i="1"/>
  <c r="D5" i="1"/>
  <c r="D6" i="1"/>
  <c r="D7" i="1"/>
  <c r="D8" i="1"/>
  <c r="D9" i="1"/>
  <c r="D10" i="1"/>
  <c r="D11" i="1"/>
  <c r="D12" i="1"/>
  <c r="D3" i="1"/>
</calcChain>
</file>

<file path=xl/sharedStrings.xml><?xml version="1.0" encoding="utf-8"?>
<sst xmlns="http://schemas.openxmlformats.org/spreadsheetml/2006/main" count="16" uniqueCount="16">
  <si>
    <t>tâche</t>
  </si>
  <si>
    <t>Jour début</t>
  </si>
  <si>
    <t>Jour fin</t>
  </si>
  <si>
    <t>Encaissements</t>
  </si>
  <si>
    <t>1ère relance</t>
  </si>
  <si>
    <t>Déclaration sinistre GLI</t>
  </si>
  <si>
    <t>2ème relance</t>
  </si>
  <si>
    <t>3ème relance</t>
  </si>
  <si>
    <t>Mise en demeure LRAR</t>
  </si>
  <si>
    <t>Durée</t>
  </si>
  <si>
    <t>Fin2</t>
  </si>
  <si>
    <r>
      <t>Appel loyers + quittancem</t>
    </r>
    <r>
      <rPr>
        <vertAlign val="superscript"/>
        <sz val="9"/>
        <color theme="1"/>
        <rFont val="Calibri"/>
        <family val="2"/>
        <scheme val="minor"/>
      </rPr>
      <t xml:space="preserve">t </t>
    </r>
  </si>
  <si>
    <t>Rappro bancaire</t>
  </si>
  <si>
    <t>Paiement GLI</t>
  </si>
  <si>
    <t>Paiement proprio + CRG</t>
  </si>
  <si>
    <t>Vérif attest° assur + entretien chaudière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</si>
</sst>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12672113525608E-2"/>
          <c:y val="0.13980868285504047"/>
          <c:w val="0.90192425295607948"/>
          <c:h val="0.77484081046160624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tx>
                <c:strRef>
                  <c:f>Feuil1!$E$3</c:f>
                  <c:strCache>
                    <c:ptCount val="1"/>
                    <c:pt idx="0">
                      <c:v>Encaissements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{1357E06B-1159-47A6-98DA-D0256EFC4C5D}</c15:txfldGUID>
                      <c15:f>Feuil1!$E$3</c15:f>
                      <c15:dlblFieldTableCache>
                        <c:ptCount val="1"/>
                        <c:pt idx="0">
                          <c:v>Encaissements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Feuil1!$E$4</c:f>
                  <c:strCache>
                    <c:ptCount val="1"/>
                    <c:pt idx="0">
                      <c:v>Rappro bancaire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{78364D4C-D0B0-4251-B763-2D9F502DCE17}</c15:txfldGUID>
                      <c15:f>Feuil1!$E$4</c15:f>
                      <c15:dlblFieldTableCache>
                        <c:ptCount val="1"/>
                        <c:pt idx="0">
                          <c:v>Rappro bancaire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Feuil1!$E$5</c:f>
                  <c:strCache>
                    <c:ptCount val="1"/>
                    <c:pt idx="0">
                      <c:v>Paiement GLI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{CBBA67D0-BA0A-49DA-BDE0-D67747C7DB53}</c15:txfldGUID>
                      <c15:f>Feuil1!$E$5</c15:f>
                      <c15:dlblFieldTableCache>
                        <c:ptCount val="1"/>
                        <c:pt idx="0">
                          <c:v>Paiement GLI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Feuil1!$E$6</c:f>
                  <c:strCache>
                    <c:ptCount val="1"/>
                    <c:pt idx="0">
                      <c:v>1ère relance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{1C767849-1B6D-4ABA-9BBF-EA05042D7881}</c15:txfldGUID>
                      <c15:f>Feuil1!$E$6</c15:f>
                      <c15:dlblFieldTableCache>
                        <c:ptCount val="1"/>
                        <c:pt idx="0">
                          <c:v>1ère relance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Feuil1!$E$7</c:f>
                  <c:strCache>
                    <c:ptCount val="1"/>
                    <c:pt idx="0">
                      <c:v>Déclaration sinistre GLI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{A74AFDD3-3022-4713-8C96-889A94C067F8}</c15:txfldGUID>
                      <c15:f>Feuil1!$E$7</c15:f>
                      <c15:dlblFieldTableCache>
                        <c:ptCount val="1"/>
                        <c:pt idx="0">
                          <c:v>Déclaration sinistre GLI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Feuil1!$E$8</c:f>
                  <c:strCache>
                    <c:ptCount val="1"/>
                    <c:pt idx="0">
                      <c:v>2ème relance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{88DF932C-33EA-4FB9-8AE4-DC90A08945F0}</c15:txfldGUID>
                      <c15:f>Feuil1!$E$8</c15:f>
                      <c15:dlblFieldTableCache>
                        <c:ptCount val="1"/>
                        <c:pt idx="0">
                          <c:v>2ème relance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Feuil1!$E$9</c:f>
                  <c:strCache>
                    <c:ptCount val="1"/>
                    <c:pt idx="0">
                      <c:v>3ème relance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{408C5212-C08F-4AB6-B90C-2C30434E1A0E}</c15:txfldGUID>
                      <c15:f>Feuil1!$E$9</c15:f>
                      <c15:dlblFieldTableCache>
                        <c:ptCount val="1"/>
                        <c:pt idx="0">
                          <c:v>3ème relance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Feuil1!$E$10</c:f>
                  <c:strCache>
                    <c:ptCount val="1"/>
                    <c:pt idx="0">
                      <c:v>Mise en demeure LRAR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{D728849F-129B-4FAB-9C1A-02E1A258DF13}</c15:txfldGUID>
                      <c15:f>Feuil1!$E$10</c15:f>
                      <c15:dlblFieldTableCache>
                        <c:ptCount val="1"/>
                        <c:pt idx="0">
                          <c:v>Mise en demeure LRAR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Feuil1!$E$11</c:f>
                  <c:strCache>
                    <c:ptCount val="1"/>
                    <c:pt idx="0">
                      <c:v>Paiement proprio + CRG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{B9FB7870-43EF-47FC-A190-ADE941365D4C}</c15:txfldGUID>
                      <c15:f>Feuil1!$E$11</c15:f>
                      <c15:dlblFieldTableCache>
                        <c:ptCount val="1"/>
                        <c:pt idx="0">
                          <c:v>Paiement proprio + CRG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Feuil1!$E$12</c:f>
                  <c:strCache>
                    <c:ptCount val="1"/>
                    <c:pt idx="0">
                      <c:v>Appel loyers + quittancemt 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{F3F08CA1-6D87-4418-A65A-74A207482DF6}</c15:txfldGUID>
                      <c15:f>Feuil1!$E$12</c15:f>
                      <c15:dlblFieldTableCache>
                        <c:ptCount val="1"/>
                        <c:pt idx="0">
                          <c:v>Appel loyers + quittancemt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27</c:v>
                </c:pt>
              </c:numCache>
            </c:numRef>
          </c:cat>
          <c:val>
            <c:numRef>
              <c:f>Feuil1!$D$2:$D$12</c:f>
              <c:numCache>
                <c:formatCode>General</c:formatCode>
                <c:ptCount val="11"/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529255016"/>
        <c:axId val="529257368"/>
      </c:barChart>
      <c:barChart>
        <c:barDir val="col"/>
        <c:grouping val="clustered"/>
        <c:varyColors val="0"/>
        <c:ser>
          <c:idx val="0"/>
          <c:order val="0"/>
          <c:spPr>
            <a:solidFill>
              <a:srgbClr val="FF0000">
                <a:alpha val="1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698056375369866E-2"/>
                  <c:y val="0.14119170534146808"/>
                </c:manualLayout>
              </c:layout>
              <c:tx>
                <c:strRef>
                  <c:f>Feuil1!$E$2</c:f>
                  <c:strCache>
                    <c:ptCount val="1"/>
                    <c:pt idx="0">
                      <c:v>Vérif attest° assur + entretien chaudière</c:v>
                    </c:pt>
                  </c:strCache>
                </c:strRef>
              </c:tx>
              <c:spPr>
                <a:solidFill>
                  <a:schemeClr val="accent2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62302722289959"/>
                      <c:h val="9.3862439380507895E-2"/>
                    </c:manualLayout>
                  </c15:layout>
                  <c15:dlblFieldTable>
                    <c15:dlblFTEntry>
                      <c15:txfldGUID>{26690CFE-C1A8-4819-A895-A72A9F868EDB}</c15:txfldGUID>
                      <c15:f>Feuil1!$E$2</c15:f>
                      <c15:dlblFieldTableCache>
                        <c:ptCount val="1"/>
                        <c:pt idx="0">
                          <c:v>Vérif attest° assur + entretien chaudière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27</c:v>
                </c:pt>
              </c:numCache>
            </c:numRef>
          </c:cat>
          <c:val>
            <c:numRef>
              <c:f>Feuil1!$C$2:$C$12</c:f>
              <c:numCache>
                <c:formatCode>General</c:formatCode>
                <c:ptCount val="11"/>
                <c:pt idx="0">
                  <c:v>30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Feuil1!$E$2</c15:f>
                <c15:dlblRangeCache>
                  <c:ptCount val="1"/>
                  <c:pt idx="0">
                    <c:v>Vérif attest° assur + entretien chaudière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535193136"/>
        <c:axId val="535196272"/>
      </c:barChart>
      <c:dateAx>
        <c:axId val="52925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257368"/>
        <c:crosses val="autoZero"/>
        <c:auto val="0"/>
        <c:lblOffset val="100"/>
        <c:baseTimeUnit val="days"/>
      </c:dateAx>
      <c:valAx>
        <c:axId val="529257368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/>
                  <a:t>Nb de jours</a:t>
                </a:r>
              </a:p>
            </c:rich>
          </c:tx>
          <c:layout>
            <c:manualLayout>
              <c:xMode val="edge"/>
              <c:yMode val="edge"/>
              <c:x val="2.41196333815726E-3"/>
              <c:y val="5.68371834315412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255016"/>
        <c:crosses val="autoZero"/>
        <c:crossBetween val="between"/>
        <c:majorUnit val="3"/>
      </c:valAx>
      <c:valAx>
        <c:axId val="535196272"/>
        <c:scaling>
          <c:orientation val="minMax"/>
          <c:max val="3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535193136"/>
        <c:crosses val="max"/>
        <c:crossBetween val="between"/>
        <c:majorUnit val="3"/>
      </c:valAx>
      <c:dateAx>
        <c:axId val="535193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5196272"/>
        <c:auto val="0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0</xdr:row>
      <xdr:rowOff>53340</xdr:rowOff>
    </xdr:from>
    <xdr:to>
      <xdr:col>11</xdr:col>
      <xdr:colOff>563880</xdr:colOff>
      <xdr:row>16</xdr:row>
      <xdr:rowOff>15240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A1:E13" totalsRowShown="0" headerRowDxfId="0">
  <autoFilter ref="A1:E13"/>
  <tableColumns count="5">
    <tableColumn id="1" name="Jour début" dataDxfId="4"/>
    <tableColumn id="2" name="Jour fin" dataDxfId="2"/>
    <tableColumn id="5" name="Fin2" dataDxfId="1">
      <calculatedColumnFormula>Tableau1[[#This Row],[Jour fin]]-Tableau1[[#This Row],[Jour début]]+1</calculatedColumnFormula>
    </tableColumn>
    <tableColumn id="4" name="Durée" dataDxfId="3">
      <calculatedColumnFormula>Tableau1[[#This Row],[Jour fin]]-Tableau1[[#This Row],[Jour début]]+1</calculatedColumnFormula>
    </tableColumn>
    <tableColumn id="3" name="tâche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3" sqref="D3"/>
    </sheetView>
  </sheetViews>
  <sheetFormatPr baseColWidth="10" defaultRowHeight="14.4" x14ac:dyDescent="0.3"/>
  <cols>
    <col min="1" max="1" width="6.21875" customWidth="1"/>
    <col min="2" max="2" width="4.5546875" customWidth="1"/>
    <col min="3" max="3" width="4.109375" customWidth="1"/>
    <col min="4" max="4" width="6" customWidth="1"/>
    <col min="5" max="5" width="31.44140625" customWidth="1"/>
  </cols>
  <sheetData>
    <row r="1" spans="1:5" s="3" customFormat="1" ht="44.4" customHeight="1" x14ac:dyDescent="0.3">
      <c r="A1" s="3" t="s">
        <v>1</v>
      </c>
      <c r="B1" s="3" t="s">
        <v>2</v>
      </c>
      <c r="C1" s="3" t="s">
        <v>10</v>
      </c>
      <c r="D1" s="3" t="s">
        <v>9</v>
      </c>
      <c r="E1" s="3" t="s">
        <v>0</v>
      </c>
    </row>
    <row r="2" spans="1:5" ht="15.6" x14ac:dyDescent="0.3">
      <c r="A2" s="5">
        <v>1</v>
      </c>
      <c r="B2" s="4">
        <v>30</v>
      </c>
      <c r="C2" s="5">
        <f>Tableau1[[#This Row],[Jour fin]]-Tableau1[[#This Row],[Jour début]]+1</f>
        <v>30</v>
      </c>
      <c r="D2" s="5"/>
      <c r="E2" s="2" t="s">
        <v>15</v>
      </c>
    </row>
    <row r="3" spans="1:5" ht="15.6" x14ac:dyDescent="0.3">
      <c r="A3" s="5">
        <v>2</v>
      </c>
      <c r="B3" s="4">
        <v>6</v>
      </c>
      <c r="C3" s="4"/>
      <c r="D3" s="5">
        <f>Tableau1[[#This Row],[Jour fin]]-Tableau1[[#This Row],[Jour début]]+1</f>
        <v>5</v>
      </c>
      <c r="E3" s="2" t="s">
        <v>3</v>
      </c>
    </row>
    <row r="4" spans="1:5" ht="15.6" x14ac:dyDescent="0.3">
      <c r="A4" s="5">
        <v>3</v>
      </c>
      <c r="B4" s="4">
        <v>3</v>
      </c>
      <c r="C4" s="4"/>
      <c r="D4" s="5">
        <f>Tableau1[[#This Row],[Jour fin]]-Tableau1[[#This Row],[Jour début]]+1</f>
        <v>1</v>
      </c>
      <c r="E4" s="2" t="s">
        <v>12</v>
      </c>
    </row>
    <row r="5" spans="1:5" ht="15.6" x14ac:dyDescent="0.3">
      <c r="A5" s="5">
        <v>4</v>
      </c>
      <c r="B5" s="4">
        <v>4</v>
      </c>
      <c r="C5" s="4"/>
      <c r="D5" s="5">
        <f>Tableau1[[#This Row],[Jour fin]]-Tableau1[[#This Row],[Jour début]]+1</f>
        <v>1</v>
      </c>
      <c r="E5" s="2" t="s">
        <v>13</v>
      </c>
    </row>
    <row r="6" spans="1:5" ht="15.6" x14ac:dyDescent="0.3">
      <c r="A6" s="5">
        <v>5</v>
      </c>
      <c r="B6" s="4">
        <v>5</v>
      </c>
      <c r="C6" s="4"/>
      <c r="D6" s="5">
        <f>Tableau1[[#This Row],[Jour fin]]-Tableau1[[#This Row],[Jour début]]+1</f>
        <v>1</v>
      </c>
      <c r="E6" s="2" t="s">
        <v>4</v>
      </c>
    </row>
    <row r="7" spans="1:5" ht="15.6" x14ac:dyDescent="0.3">
      <c r="A7" s="5">
        <v>6</v>
      </c>
      <c r="B7" s="4">
        <v>6</v>
      </c>
      <c r="C7" s="4"/>
      <c r="D7" s="5">
        <f>Tableau1[[#This Row],[Jour fin]]-Tableau1[[#This Row],[Jour début]]+1</f>
        <v>1</v>
      </c>
      <c r="E7" s="2" t="s">
        <v>5</v>
      </c>
    </row>
    <row r="8" spans="1:5" ht="15.6" x14ac:dyDescent="0.3">
      <c r="A8" s="5">
        <v>10</v>
      </c>
      <c r="B8" s="4">
        <v>10</v>
      </c>
      <c r="C8" s="4"/>
      <c r="D8" s="5">
        <f>Tableau1[[#This Row],[Jour fin]]-Tableau1[[#This Row],[Jour début]]+1</f>
        <v>1</v>
      </c>
      <c r="E8" s="2" t="s">
        <v>6</v>
      </c>
    </row>
    <row r="9" spans="1:5" ht="15.6" x14ac:dyDescent="0.3">
      <c r="A9" s="5">
        <v>15</v>
      </c>
      <c r="B9" s="4">
        <v>15</v>
      </c>
      <c r="C9" s="4"/>
      <c r="D9" s="5">
        <f>Tableau1[[#This Row],[Jour fin]]-Tableau1[[#This Row],[Jour début]]+1</f>
        <v>1</v>
      </c>
      <c r="E9" s="2" t="s">
        <v>7</v>
      </c>
    </row>
    <row r="10" spans="1:5" ht="15.6" x14ac:dyDescent="0.3">
      <c r="A10" s="5">
        <v>20</v>
      </c>
      <c r="B10" s="4">
        <v>20</v>
      </c>
      <c r="C10" s="4"/>
      <c r="D10" s="5">
        <f>Tableau1[[#This Row],[Jour fin]]-Tableau1[[#This Row],[Jour début]]+1</f>
        <v>1</v>
      </c>
      <c r="E10" s="2" t="s">
        <v>8</v>
      </c>
    </row>
    <row r="11" spans="1:5" ht="15.6" x14ac:dyDescent="0.3">
      <c r="A11" s="5">
        <v>21</v>
      </c>
      <c r="B11" s="4">
        <v>23</v>
      </c>
      <c r="C11" s="4"/>
      <c r="D11" s="5">
        <f>Tableau1[[#This Row],[Jour fin]]-Tableau1[[#This Row],[Jour début]]+1</f>
        <v>3</v>
      </c>
      <c r="E11" s="2" t="s">
        <v>14</v>
      </c>
    </row>
    <row r="12" spans="1:5" ht="15.6" x14ac:dyDescent="0.3">
      <c r="A12" s="5">
        <v>27</v>
      </c>
      <c r="B12" s="4">
        <v>27</v>
      </c>
      <c r="C12" s="4"/>
      <c r="D12" s="5">
        <f>Tableau1[[#This Row],[Jour fin]]-Tableau1[[#This Row],[Jour début]]+1</f>
        <v>1</v>
      </c>
      <c r="E12" s="2" t="s">
        <v>11</v>
      </c>
    </row>
    <row r="13" spans="1:5" ht="15.6" x14ac:dyDescent="0.3">
      <c r="A13" s="1"/>
      <c r="B13" s="2"/>
      <c r="C13" s="2"/>
      <c r="D13" s="1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raymond pentier</cp:lastModifiedBy>
  <dcterms:created xsi:type="dcterms:W3CDTF">2018-10-29T10:09:36Z</dcterms:created>
  <dcterms:modified xsi:type="dcterms:W3CDTF">2018-10-29T22:37:36Z</dcterms:modified>
</cp:coreProperties>
</file>