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 activeTab="1"/>
  </bookViews>
  <sheets>
    <sheet name="Liste Associés" sheetId="1" r:id="rId1"/>
    <sheet name="Registre des apports" sheetId="2" r:id="rId2"/>
    <sheet name="TCD" sheetId="5" r:id="rId3"/>
    <sheet name="Listes" sheetId="4" r:id="rId4"/>
  </sheets>
  <definedNames>
    <definedName name="Associé">'Liste Associés'!$A$2:$A$51</definedName>
    <definedName name="NatureOperation">Listes!$A$2:$A$4</definedName>
  </definedNames>
  <calcPr calcId="144525"/>
  <pivotCaches>
    <pivotCache cacheId="0" r:id="rId5"/>
  </pivotCaches>
</workbook>
</file>

<file path=xl/calcChain.xml><?xml version="1.0" encoding="utf-8"?>
<calcChain xmlns="http://schemas.openxmlformats.org/spreadsheetml/2006/main">
  <c r="G19" i="2" l="1"/>
  <c r="G20" i="2"/>
  <c r="G21" i="2" l="1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2" i="2"/>
  <c r="G3" i="2" l="1"/>
  <c r="C80" i="2"/>
  <c r="D80" i="2"/>
  <c r="E80" i="2"/>
  <c r="F80" i="2"/>
  <c r="C81" i="2"/>
  <c r="D81" i="2"/>
  <c r="E81" i="2"/>
  <c r="F81" i="2"/>
  <c r="C82" i="2"/>
  <c r="D82" i="2"/>
  <c r="E82" i="2"/>
  <c r="F82" i="2"/>
  <c r="C83" i="2"/>
  <c r="D83" i="2"/>
  <c r="E83" i="2"/>
  <c r="F83" i="2"/>
  <c r="C84" i="2"/>
  <c r="D84" i="2"/>
  <c r="E84" i="2"/>
  <c r="F84" i="2"/>
  <c r="C85" i="2"/>
  <c r="D85" i="2"/>
  <c r="E85" i="2"/>
  <c r="F85" i="2"/>
  <c r="C86" i="2"/>
  <c r="D86" i="2"/>
  <c r="E86" i="2"/>
  <c r="F86" i="2"/>
  <c r="C87" i="2"/>
  <c r="D87" i="2"/>
  <c r="E87" i="2"/>
  <c r="F87" i="2"/>
  <c r="C88" i="2"/>
  <c r="D88" i="2"/>
  <c r="E88" i="2"/>
  <c r="F88" i="2"/>
  <c r="C89" i="2"/>
  <c r="D89" i="2"/>
  <c r="E89" i="2"/>
  <c r="F89" i="2"/>
  <c r="C90" i="2"/>
  <c r="D90" i="2"/>
  <c r="E90" i="2"/>
  <c r="F90" i="2"/>
  <c r="C91" i="2"/>
  <c r="D91" i="2"/>
  <c r="E91" i="2"/>
  <c r="F91" i="2"/>
  <c r="C92" i="2"/>
  <c r="D92" i="2"/>
  <c r="E92" i="2"/>
  <c r="F92" i="2"/>
  <c r="C93" i="2"/>
  <c r="D93" i="2"/>
  <c r="E93" i="2"/>
  <c r="F93" i="2"/>
  <c r="C94" i="2"/>
  <c r="D94" i="2"/>
  <c r="E94" i="2"/>
  <c r="F94" i="2"/>
  <c r="C95" i="2"/>
  <c r="D95" i="2"/>
  <c r="E95" i="2"/>
  <c r="F95" i="2"/>
  <c r="C96" i="2"/>
  <c r="D96" i="2"/>
  <c r="E96" i="2"/>
  <c r="F96" i="2"/>
  <c r="C97" i="2"/>
  <c r="D97" i="2"/>
  <c r="E97" i="2"/>
  <c r="F97" i="2"/>
  <c r="C98" i="2"/>
  <c r="D98" i="2"/>
  <c r="E98" i="2"/>
  <c r="F98" i="2"/>
  <c r="C99" i="2"/>
  <c r="D99" i="2"/>
  <c r="E99" i="2"/>
  <c r="F99" i="2"/>
  <c r="C100" i="2"/>
  <c r="D100" i="2"/>
  <c r="E100" i="2"/>
  <c r="F100" i="2"/>
  <c r="C101" i="2"/>
  <c r="D101" i="2"/>
  <c r="E101" i="2"/>
  <c r="F101" i="2"/>
  <c r="C102" i="2"/>
  <c r="D102" i="2"/>
  <c r="E102" i="2"/>
  <c r="F102" i="2"/>
  <c r="C103" i="2"/>
  <c r="D103" i="2"/>
  <c r="E103" i="2"/>
  <c r="F103" i="2"/>
  <c r="C104" i="2"/>
  <c r="D104" i="2"/>
  <c r="E104" i="2"/>
  <c r="F104" i="2"/>
  <c r="C105" i="2"/>
  <c r="D105" i="2"/>
  <c r="E105" i="2"/>
  <c r="F105" i="2"/>
  <c r="C106" i="2"/>
  <c r="D106" i="2"/>
  <c r="E106" i="2"/>
  <c r="F106" i="2"/>
  <c r="C107" i="2"/>
  <c r="D107" i="2"/>
  <c r="E107" i="2"/>
  <c r="F107" i="2"/>
  <c r="C108" i="2"/>
  <c r="D108" i="2"/>
  <c r="E108" i="2"/>
  <c r="F108" i="2"/>
  <c r="C109" i="2"/>
  <c r="D109" i="2"/>
  <c r="E109" i="2"/>
  <c r="F109" i="2"/>
  <c r="C110" i="2"/>
  <c r="D110" i="2"/>
  <c r="E110" i="2"/>
  <c r="F110" i="2"/>
  <c r="C111" i="2"/>
  <c r="D111" i="2"/>
  <c r="E111" i="2"/>
  <c r="F111" i="2"/>
  <c r="C112" i="2"/>
  <c r="D112" i="2"/>
  <c r="E112" i="2"/>
  <c r="F112" i="2"/>
  <c r="C113" i="2"/>
  <c r="D113" i="2"/>
  <c r="E113" i="2"/>
  <c r="F113" i="2"/>
  <c r="C114" i="2"/>
  <c r="D114" i="2"/>
  <c r="E114" i="2"/>
  <c r="F114" i="2"/>
  <c r="C115" i="2"/>
  <c r="D115" i="2"/>
  <c r="E115" i="2"/>
  <c r="F115" i="2"/>
  <c r="C116" i="2"/>
  <c r="D116" i="2"/>
  <c r="E116" i="2"/>
  <c r="F116" i="2"/>
  <c r="C117" i="2"/>
  <c r="D117" i="2"/>
  <c r="E117" i="2"/>
  <c r="F117" i="2"/>
  <c r="C118" i="2"/>
  <c r="D118" i="2"/>
  <c r="E118" i="2"/>
  <c r="F118" i="2"/>
  <c r="C119" i="2"/>
  <c r="D119" i="2"/>
  <c r="E119" i="2"/>
  <c r="F119" i="2"/>
  <c r="C120" i="2"/>
  <c r="D120" i="2"/>
  <c r="E120" i="2"/>
  <c r="F120" i="2"/>
  <c r="C121" i="2"/>
  <c r="D121" i="2"/>
  <c r="E121" i="2"/>
  <c r="F121" i="2"/>
  <c r="C122" i="2"/>
  <c r="D122" i="2"/>
  <c r="E122" i="2"/>
  <c r="F122" i="2"/>
  <c r="C123" i="2"/>
  <c r="D123" i="2"/>
  <c r="E123" i="2"/>
  <c r="F123" i="2"/>
  <c r="C124" i="2"/>
  <c r="D124" i="2"/>
  <c r="E124" i="2"/>
  <c r="F124" i="2"/>
  <c r="C125" i="2"/>
  <c r="D125" i="2"/>
  <c r="E125" i="2"/>
  <c r="F125" i="2"/>
  <c r="C126" i="2"/>
  <c r="D126" i="2"/>
  <c r="E126" i="2"/>
  <c r="F126" i="2"/>
  <c r="C127" i="2"/>
  <c r="D127" i="2"/>
  <c r="E127" i="2"/>
  <c r="F127" i="2"/>
  <c r="C128" i="2"/>
  <c r="D128" i="2"/>
  <c r="E128" i="2"/>
  <c r="F128" i="2"/>
  <c r="C129" i="2"/>
  <c r="D129" i="2"/>
  <c r="E129" i="2"/>
  <c r="F129" i="2"/>
  <c r="C130" i="2"/>
  <c r="D130" i="2"/>
  <c r="E130" i="2"/>
  <c r="F130" i="2"/>
  <c r="C131" i="2"/>
  <c r="D131" i="2"/>
  <c r="E131" i="2"/>
  <c r="F131" i="2"/>
  <c r="C132" i="2"/>
  <c r="D132" i="2"/>
  <c r="E132" i="2"/>
  <c r="F132" i="2"/>
  <c r="C133" i="2"/>
  <c r="D133" i="2"/>
  <c r="E133" i="2"/>
  <c r="F133" i="2"/>
  <c r="C134" i="2"/>
  <c r="D134" i="2"/>
  <c r="E134" i="2"/>
  <c r="F134" i="2"/>
  <c r="C135" i="2"/>
  <c r="D135" i="2"/>
  <c r="E135" i="2"/>
  <c r="F135" i="2"/>
  <c r="C136" i="2"/>
  <c r="D136" i="2"/>
  <c r="E136" i="2"/>
  <c r="F136" i="2"/>
  <c r="C137" i="2"/>
  <c r="D137" i="2"/>
  <c r="E137" i="2"/>
  <c r="F137" i="2"/>
  <c r="C138" i="2"/>
  <c r="D138" i="2"/>
  <c r="E138" i="2"/>
  <c r="F138" i="2"/>
  <c r="C139" i="2"/>
  <c r="D139" i="2"/>
  <c r="E139" i="2"/>
  <c r="F139" i="2"/>
  <c r="C140" i="2"/>
  <c r="D140" i="2"/>
  <c r="E140" i="2"/>
  <c r="F140" i="2"/>
  <c r="C141" i="2"/>
  <c r="D141" i="2"/>
  <c r="E141" i="2"/>
  <c r="F141" i="2"/>
  <c r="C142" i="2"/>
  <c r="D142" i="2"/>
  <c r="E142" i="2"/>
  <c r="F142" i="2"/>
  <c r="C143" i="2"/>
  <c r="D143" i="2"/>
  <c r="E143" i="2"/>
  <c r="F143" i="2"/>
  <c r="C144" i="2"/>
  <c r="D144" i="2"/>
  <c r="E144" i="2"/>
  <c r="F144" i="2"/>
  <c r="C145" i="2"/>
  <c r="D145" i="2"/>
  <c r="E145" i="2"/>
  <c r="F145" i="2"/>
  <c r="C146" i="2"/>
  <c r="D146" i="2"/>
  <c r="E146" i="2"/>
  <c r="F146" i="2"/>
  <c r="C147" i="2"/>
  <c r="D147" i="2"/>
  <c r="E147" i="2"/>
  <c r="F147" i="2"/>
  <c r="C148" i="2"/>
  <c r="D148" i="2"/>
  <c r="E148" i="2"/>
  <c r="F148" i="2"/>
  <c r="C149" i="2"/>
  <c r="D149" i="2"/>
  <c r="E149" i="2"/>
  <c r="F149" i="2"/>
  <c r="C150" i="2"/>
  <c r="D150" i="2"/>
  <c r="E150" i="2"/>
  <c r="F150" i="2"/>
  <c r="C151" i="2"/>
  <c r="D151" i="2"/>
  <c r="E151" i="2"/>
  <c r="F151" i="2"/>
  <c r="C152" i="2"/>
  <c r="D152" i="2"/>
  <c r="E152" i="2"/>
  <c r="F152" i="2"/>
  <c r="C153" i="2"/>
  <c r="D153" i="2"/>
  <c r="E153" i="2"/>
  <c r="F153" i="2"/>
  <c r="C154" i="2"/>
  <c r="D154" i="2"/>
  <c r="E154" i="2"/>
  <c r="F154" i="2"/>
  <c r="C155" i="2"/>
  <c r="D155" i="2"/>
  <c r="E155" i="2"/>
  <c r="F155" i="2"/>
  <c r="C156" i="2"/>
  <c r="D156" i="2"/>
  <c r="E156" i="2"/>
  <c r="F156" i="2"/>
  <c r="C157" i="2"/>
  <c r="D157" i="2"/>
  <c r="E157" i="2"/>
  <c r="F157" i="2"/>
  <c r="C158" i="2"/>
  <c r="D158" i="2"/>
  <c r="E158" i="2"/>
  <c r="F158" i="2"/>
  <c r="C159" i="2"/>
  <c r="D159" i="2"/>
  <c r="E159" i="2"/>
  <c r="F159" i="2"/>
  <c r="C160" i="2"/>
  <c r="D160" i="2"/>
  <c r="E160" i="2"/>
  <c r="F160" i="2"/>
  <c r="C161" i="2"/>
  <c r="D161" i="2"/>
  <c r="E161" i="2"/>
  <c r="F161" i="2"/>
  <c r="C162" i="2"/>
  <c r="D162" i="2"/>
  <c r="E162" i="2"/>
  <c r="F162" i="2"/>
  <c r="C163" i="2"/>
  <c r="D163" i="2"/>
  <c r="E163" i="2"/>
  <c r="F163" i="2"/>
  <c r="C164" i="2"/>
  <c r="D164" i="2"/>
  <c r="E164" i="2"/>
  <c r="F164" i="2"/>
  <c r="C165" i="2"/>
  <c r="D165" i="2"/>
  <c r="E165" i="2"/>
  <c r="F165" i="2"/>
  <c r="C166" i="2"/>
  <c r="D166" i="2"/>
  <c r="E166" i="2"/>
  <c r="F166" i="2"/>
  <c r="C167" i="2"/>
  <c r="D167" i="2"/>
  <c r="E167" i="2"/>
  <c r="F167" i="2"/>
  <c r="C168" i="2"/>
  <c r="D168" i="2"/>
  <c r="E168" i="2"/>
  <c r="F168" i="2"/>
  <c r="C169" i="2"/>
  <c r="D169" i="2"/>
  <c r="E169" i="2"/>
  <c r="F169" i="2"/>
  <c r="C170" i="2"/>
  <c r="D170" i="2"/>
  <c r="E170" i="2"/>
  <c r="F170" i="2"/>
  <c r="C171" i="2"/>
  <c r="D171" i="2"/>
  <c r="E171" i="2"/>
  <c r="F171" i="2"/>
  <c r="C172" i="2"/>
  <c r="D172" i="2"/>
  <c r="E172" i="2"/>
  <c r="F172" i="2"/>
  <c r="C173" i="2"/>
  <c r="D173" i="2"/>
  <c r="E173" i="2"/>
  <c r="F173" i="2"/>
  <c r="C174" i="2"/>
  <c r="D174" i="2"/>
  <c r="E174" i="2"/>
  <c r="F174" i="2"/>
  <c r="C175" i="2"/>
  <c r="D175" i="2"/>
  <c r="E175" i="2"/>
  <c r="F175" i="2"/>
  <c r="C176" i="2"/>
  <c r="D176" i="2"/>
  <c r="E176" i="2"/>
  <c r="F176" i="2"/>
  <c r="C177" i="2"/>
  <c r="D177" i="2"/>
  <c r="E177" i="2"/>
  <c r="F177" i="2"/>
  <c r="C178" i="2"/>
  <c r="D178" i="2"/>
  <c r="E178" i="2"/>
  <c r="F178" i="2"/>
  <c r="C179" i="2"/>
  <c r="D179" i="2"/>
  <c r="E179" i="2"/>
  <c r="F179" i="2"/>
  <c r="C180" i="2"/>
  <c r="D180" i="2"/>
  <c r="E180" i="2"/>
  <c r="F180" i="2"/>
  <c r="C181" i="2"/>
  <c r="D181" i="2"/>
  <c r="E181" i="2"/>
  <c r="F181" i="2"/>
  <c r="C182" i="2"/>
  <c r="D182" i="2"/>
  <c r="E182" i="2"/>
  <c r="F182" i="2"/>
  <c r="C183" i="2"/>
  <c r="D183" i="2"/>
  <c r="E183" i="2"/>
  <c r="F183" i="2"/>
  <c r="C184" i="2"/>
  <c r="D184" i="2"/>
  <c r="E184" i="2"/>
  <c r="F184" i="2"/>
  <c r="C185" i="2"/>
  <c r="D185" i="2"/>
  <c r="E185" i="2"/>
  <c r="F185" i="2"/>
  <c r="C186" i="2"/>
  <c r="D186" i="2"/>
  <c r="E186" i="2"/>
  <c r="F186" i="2"/>
  <c r="C187" i="2"/>
  <c r="D187" i="2"/>
  <c r="E187" i="2"/>
  <c r="F187" i="2"/>
  <c r="C188" i="2"/>
  <c r="D188" i="2"/>
  <c r="E188" i="2"/>
  <c r="F188" i="2"/>
  <c r="C189" i="2"/>
  <c r="D189" i="2"/>
  <c r="E189" i="2"/>
  <c r="F189" i="2"/>
  <c r="C190" i="2"/>
  <c r="D190" i="2"/>
  <c r="E190" i="2"/>
  <c r="F190" i="2"/>
  <c r="C191" i="2"/>
  <c r="D191" i="2"/>
  <c r="E191" i="2"/>
  <c r="F191" i="2"/>
  <c r="C192" i="2"/>
  <c r="D192" i="2"/>
  <c r="E192" i="2"/>
  <c r="F192" i="2"/>
  <c r="C193" i="2"/>
  <c r="D193" i="2"/>
  <c r="E193" i="2"/>
  <c r="F193" i="2"/>
  <c r="C194" i="2"/>
  <c r="D194" i="2"/>
  <c r="E194" i="2"/>
  <c r="F194" i="2"/>
  <c r="C195" i="2"/>
  <c r="D195" i="2"/>
  <c r="E195" i="2"/>
  <c r="F195" i="2"/>
  <c r="C196" i="2"/>
  <c r="D196" i="2"/>
  <c r="E196" i="2"/>
  <c r="F196" i="2"/>
  <c r="C197" i="2"/>
  <c r="D197" i="2"/>
  <c r="E197" i="2"/>
  <c r="F197" i="2"/>
  <c r="C198" i="2"/>
  <c r="D198" i="2"/>
  <c r="E198" i="2"/>
  <c r="F198" i="2"/>
  <c r="C199" i="2"/>
  <c r="D199" i="2"/>
  <c r="E199" i="2"/>
  <c r="F199" i="2"/>
  <c r="C200" i="2"/>
  <c r="D200" i="2"/>
  <c r="E200" i="2"/>
  <c r="F200" i="2"/>
  <c r="C201" i="2"/>
  <c r="D201" i="2"/>
  <c r="E201" i="2"/>
  <c r="F201" i="2"/>
  <c r="C202" i="2"/>
  <c r="D202" i="2"/>
  <c r="E202" i="2"/>
  <c r="F202" i="2"/>
  <c r="C203" i="2"/>
  <c r="D203" i="2"/>
  <c r="E203" i="2"/>
  <c r="F203" i="2"/>
  <c r="C204" i="2"/>
  <c r="D204" i="2"/>
  <c r="E204" i="2"/>
  <c r="F204" i="2"/>
  <c r="C205" i="2"/>
  <c r="D205" i="2"/>
  <c r="E205" i="2"/>
  <c r="F205" i="2"/>
  <c r="C206" i="2"/>
  <c r="D206" i="2"/>
  <c r="E206" i="2"/>
  <c r="F206" i="2"/>
  <c r="C207" i="2"/>
  <c r="D207" i="2"/>
  <c r="E207" i="2"/>
  <c r="F207" i="2"/>
  <c r="C208" i="2"/>
  <c r="D208" i="2"/>
  <c r="E208" i="2"/>
  <c r="F208" i="2"/>
  <c r="C209" i="2"/>
  <c r="D209" i="2"/>
  <c r="E209" i="2"/>
  <c r="F209" i="2"/>
  <c r="C210" i="2"/>
  <c r="D210" i="2"/>
  <c r="E210" i="2"/>
  <c r="F210" i="2"/>
  <c r="C211" i="2"/>
  <c r="D211" i="2"/>
  <c r="E211" i="2"/>
  <c r="F211" i="2"/>
  <c r="C212" i="2"/>
  <c r="D212" i="2"/>
  <c r="E212" i="2"/>
  <c r="F212" i="2"/>
  <c r="C213" i="2"/>
  <c r="D213" i="2"/>
  <c r="E213" i="2"/>
  <c r="F213" i="2"/>
  <c r="C214" i="2"/>
  <c r="D214" i="2"/>
  <c r="E214" i="2"/>
  <c r="F214" i="2"/>
  <c r="C215" i="2"/>
  <c r="D215" i="2"/>
  <c r="E215" i="2"/>
  <c r="F215" i="2"/>
  <c r="C216" i="2"/>
  <c r="D216" i="2"/>
  <c r="E216" i="2"/>
  <c r="F216" i="2"/>
  <c r="C217" i="2"/>
  <c r="D217" i="2"/>
  <c r="E217" i="2"/>
  <c r="F217" i="2"/>
  <c r="C218" i="2"/>
  <c r="D218" i="2"/>
  <c r="E218" i="2"/>
  <c r="F218" i="2"/>
  <c r="C219" i="2"/>
  <c r="D219" i="2"/>
  <c r="E219" i="2"/>
  <c r="F219" i="2"/>
  <c r="C220" i="2"/>
  <c r="D220" i="2"/>
  <c r="E220" i="2"/>
  <c r="F220" i="2"/>
  <c r="C221" i="2"/>
  <c r="D221" i="2"/>
  <c r="E221" i="2"/>
  <c r="F221" i="2"/>
  <c r="C222" i="2"/>
  <c r="D222" i="2"/>
  <c r="E222" i="2"/>
  <c r="F222" i="2"/>
  <c r="C223" i="2"/>
  <c r="D223" i="2"/>
  <c r="E223" i="2"/>
  <c r="F223" i="2"/>
  <c r="C224" i="2"/>
  <c r="D224" i="2"/>
  <c r="E224" i="2"/>
  <c r="F224" i="2"/>
  <c r="C225" i="2"/>
  <c r="D225" i="2"/>
  <c r="E225" i="2"/>
  <c r="F225" i="2"/>
  <c r="C226" i="2"/>
  <c r="D226" i="2"/>
  <c r="E226" i="2"/>
  <c r="F226" i="2"/>
  <c r="C227" i="2"/>
  <c r="D227" i="2"/>
  <c r="E227" i="2"/>
  <c r="F227" i="2"/>
  <c r="C228" i="2"/>
  <c r="D228" i="2"/>
  <c r="E228" i="2"/>
  <c r="F228" i="2"/>
  <c r="C229" i="2"/>
  <c r="D229" i="2"/>
  <c r="E229" i="2"/>
  <c r="F229" i="2"/>
  <c r="C230" i="2"/>
  <c r="D230" i="2"/>
  <c r="E230" i="2"/>
  <c r="F230" i="2"/>
  <c r="C231" i="2"/>
  <c r="D231" i="2"/>
  <c r="E231" i="2"/>
  <c r="F231" i="2"/>
  <c r="C232" i="2"/>
  <c r="D232" i="2"/>
  <c r="E232" i="2"/>
  <c r="F232" i="2"/>
  <c r="C233" i="2"/>
  <c r="D233" i="2"/>
  <c r="E233" i="2"/>
  <c r="F233" i="2"/>
  <c r="C234" i="2"/>
  <c r="D234" i="2"/>
  <c r="E234" i="2"/>
  <c r="F234" i="2"/>
  <c r="C235" i="2"/>
  <c r="D235" i="2"/>
  <c r="E235" i="2"/>
  <c r="F235" i="2"/>
  <c r="C236" i="2"/>
  <c r="D236" i="2"/>
  <c r="E236" i="2"/>
  <c r="F236" i="2"/>
  <c r="C237" i="2"/>
  <c r="D237" i="2"/>
  <c r="E237" i="2"/>
  <c r="F237" i="2"/>
  <c r="C238" i="2"/>
  <c r="D238" i="2"/>
  <c r="E238" i="2"/>
  <c r="F238" i="2"/>
  <c r="C239" i="2"/>
  <c r="D239" i="2"/>
  <c r="E239" i="2"/>
  <c r="F239" i="2"/>
  <c r="C240" i="2"/>
  <c r="D240" i="2"/>
  <c r="E240" i="2"/>
  <c r="F240" i="2"/>
  <c r="C241" i="2"/>
  <c r="D241" i="2"/>
  <c r="E241" i="2"/>
  <c r="F241" i="2"/>
  <c r="C242" i="2"/>
  <c r="D242" i="2"/>
  <c r="E242" i="2"/>
  <c r="F242" i="2"/>
  <c r="C243" i="2"/>
  <c r="D243" i="2"/>
  <c r="E243" i="2"/>
  <c r="F243" i="2"/>
  <c r="C244" i="2"/>
  <c r="D244" i="2"/>
  <c r="E244" i="2"/>
  <c r="F244" i="2"/>
  <c r="C245" i="2"/>
  <c r="D245" i="2"/>
  <c r="E245" i="2"/>
  <c r="F245" i="2"/>
  <c r="C246" i="2"/>
  <c r="D246" i="2"/>
  <c r="E246" i="2"/>
  <c r="F246" i="2"/>
  <c r="C247" i="2"/>
  <c r="D247" i="2"/>
  <c r="E247" i="2"/>
  <c r="F247" i="2"/>
  <c r="C248" i="2"/>
  <c r="D248" i="2"/>
  <c r="E248" i="2"/>
  <c r="F248" i="2"/>
  <c r="C249" i="2"/>
  <c r="D249" i="2"/>
  <c r="E249" i="2"/>
  <c r="F249" i="2"/>
  <c r="C250" i="2"/>
  <c r="D250" i="2"/>
  <c r="E250" i="2"/>
  <c r="F250" i="2"/>
  <c r="C251" i="2"/>
  <c r="D251" i="2"/>
  <c r="E251" i="2"/>
  <c r="F251" i="2"/>
  <c r="C252" i="2"/>
  <c r="D252" i="2"/>
  <c r="E252" i="2"/>
  <c r="F252" i="2"/>
  <c r="C253" i="2"/>
  <c r="D253" i="2"/>
  <c r="E253" i="2"/>
  <c r="F253" i="2"/>
  <c r="C254" i="2"/>
  <c r="D254" i="2"/>
  <c r="E254" i="2"/>
  <c r="F254" i="2"/>
  <c r="C255" i="2"/>
  <c r="D255" i="2"/>
  <c r="E255" i="2"/>
  <c r="F255" i="2"/>
  <c r="C256" i="2"/>
  <c r="D256" i="2"/>
  <c r="E256" i="2"/>
  <c r="F256" i="2"/>
  <c r="C257" i="2"/>
  <c r="D257" i="2"/>
  <c r="E257" i="2"/>
  <c r="F257" i="2"/>
  <c r="C258" i="2"/>
  <c r="D258" i="2"/>
  <c r="E258" i="2"/>
  <c r="F258" i="2"/>
  <c r="C259" i="2"/>
  <c r="D259" i="2"/>
  <c r="E259" i="2"/>
  <c r="F259" i="2"/>
  <c r="C260" i="2"/>
  <c r="D260" i="2"/>
  <c r="E260" i="2"/>
  <c r="F260" i="2"/>
  <c r="C261" i="2"/>
  <c r="D261" i="2"/>
  <c r="E261" i="2"/>
  <c r="F261" i="2"/>
  <c r="C262" i="2"/>
  <c r="D262" i="2"/>
  <c r="E262" i="2"/>
  <c r="F262" i="2"/>
  <c r="C263" i="2"/>
  <c r="D263" i="2"/>
  <c r="E263" i="2"/>
  <c r="F263" i="2"/>
  <c r="C264" i="2"/>
  <c r="D264" i="2"/>
  <c r="E264" i="2"/>
  <c r="F264" i="2"/>
  <c r="C265" i="2"/>
  <c r="D265" i="2"/>
  <c r="E265" i="2"/>
  <c r="F265" i="2"/>
  <c r="C266" i="2"/>
  <c r="D266" i="2"/>
  <c r="E266" i="2"/>
  <c r="F266" i="2"/>
  <c r="C267" i="2"/>
  <c r="D267" i="2"/>
  <c r="E267" i="2"/>
  <c r="F267" i="2"/>
  <c r="C268" i="2"/>
  <c r="D268" i="2"/>
  <c r="E268" i="2"/>
  <c r="F268" i="2"/>
  <c r="C269" i="2"/>
  <c r="D269" i="2"/>
  <c r="E269" i="2"/>
  <c r="F269" i="2"/>
  <c r="C270" i="2"/>
  <c r="D270" i="2"/>
  <c r="E270" i="2"/>
  <c r="F270" i="2"/>
  <c r="C271" i="2"/>
  <c r="D271" i="2"/>
  <c r="E271" i="2"/>
  <c r="F271" i="2"/>
  <c r="C272" i="2"/>
  <c r="D272" i="2"/>
  <c r="E272" i="2"/>
  <c r="F272" i="2"/>
  <c r="C273" i="2"/>
  <c r="D273" i="2"/>
  <c r="E273" i="2"/>
  <c r="F273" i="2"/>
  <c r="C274" i="2"/>
  <c r="D274" i="2"/>
  <c r="E274" i="2"/>
  <c r="F274" i="2"/>
  <c r="C275" i="2"/>
  <c r="D275" i="2"/>
  <c r="E275" i="2"/>
  <c r="F275" i="2"/>
  <c r="C276" i="2"/>
  <c r="D276" i="2"/>
  <c r="E276" i="2"/>
  <c r="F276" i="2"/>
  <c r="C277" i="2"/>
  <c r="D277" i="2"/>
  <c r="E277" i="2"/>
  <c r="F277" i="2"/>
  <c r="C278" i="2"/>
  <c r="D278" i="2"/>
  <c r="E278" i="2"/>
  <c r="F278" i="2"/>
  <c r="C279" i="2"/>
  <c r="D279" i="2"/>
  <c r="E279" i="2"/>
  <c r="F279" i="2"/>
  <c r="C280" i="2"/>
  <c r="D280" i="2"/>
  <c r="E280" i="2"/>
  <c r="F280" i="2"/>
  <c r="C281" i="2"/>
  <c r="D281" i="2"/>
  <c r="E281" i="2"/>
  <c r="F281" i="2"/>
  <c r="C282" i="2"/>
  <c r="D282" i="2"/>
  <c r="E282" i="2"/>
  <c r="F282" i="2"/>
  <c r="C283" i="2"/>
  <c r="D283" i="2"/>
  <c r="E283" i="2"/>
  <c r="F283" i="2"/>
  <c r="C284" i="2"/>
  <c r="D284" i="2"/>
  <c r="E284" i="2"/>
  <c r="F284" i="2"/>
  <c r="C285" i="2"/>
  <c r="D285" i="2"/>
  <c r="E285" i="2"/>
  <c r="F285" i="2"/>
  <c r="C286" i="2"/>
  <c r="D286" i="2"/>
  <c r="E286" i="2"/>
  <c r="F286" i="2"/>
  <c r="C287" i="2"/>
  <c r="D287" i="2"/>
  <c r="E287" i="2"/>
  <c r="F287" i="2"/>
  <c r="C288" i="2"/>
  <c r="D288" i="2"/>
  <c r="E288" i="2"/>
  <c r="F288" i="2"/>
  <c r="C289" i="2"/>
  <c r="D289" i="2"/>
  <c r="E289" i="2"/>
  <c r="F289" i="2"/>
  <c r="C290" i="2"/>
  <c r="D290" i="2"/>
  <c r="E290" i="2"/>
  <c r="F290" i="2"/>
  <c r="C291" i="2"/>
  <c r="D291" i="2"/>
  <c r="E291" i="2"/>
  <c r="F291" i="2"/>
  <c r="C292" i="2"/>
  <c r="D292" i="2"/>
  <c r="E292" i="2"/>
  <c r="F292" i="2"/>
  <c r="C293" i="2"/>
  <c r="D293" i="2"/>
  <c r="E293" i="2"/>
  <c r="F293" i="2"/>
  <c r="C294" i="2"/>
  <c r="D294" i="2"/>
  <c r="E294" i="2"/>
  <c r="F294" i="2"/>
  <c r="C295" i="2"/>
  <c r="D295" i="2"/>
  <c r="E295" i="2"/>
  <c r="F295" i="2"/>
  <c r="C296" i="2"/>
  <c r="D296" i="2"/>
  <c r="E296" i="2"/>
  <c r="F296" i="2"/>
  <c r="C297" i="2"/>
  <c r="D297" i="2"/>
  <c r="E297" i="2"/>
  <c r="F297" i="2"/>
  <c r="C298" i="2"/>
  <c r="D298" i="2"/>
  <c r="E298" i="2"/>
  <c r="F298" i="2"/>
  <c r="C299" i="2"/>
  <c r="D299" i="2"/>
  <c r="E299" i="2"/>
  <c r="F299" i="2"/>
  <c r="C300" i="2"/>
  <c r="D300" i="2"/>
  <c r="E300" i="2"/>
  <c r="F300" i="2"/>
  <c r="C301" i="2"/>
  <c r="D301" i="2"/>
  <c r="E301" i="2"/>
  <c r="F301" i="2"/>
  <c r="C302" i="2"/>
  <c r="D302" i="2"/>
  <c r="E302" i="2"/>
  <c r="F302" i="2"/>
  <c r="C303" i="2"/>
  <c r="D303" i="2"/>
  <c r="E303" i="2"/>
  <c r="F303" i="2"/>
  <c r="C304" i="2"/>
  <c r="D304" i="2"/>
  <c r="E304" i="2"/>
  <c r="F304" i="2"/>
  <c r="C305" i="2"/>
  <c r="D305" i="2"/>
  <c r="E305" i="2"/>
  <c r="F305" i="2"/>
  <c r="C306" i="2"/>
  <c r="D306" i="2"/>
  <c r="E306" i="2"/>
  <c r="F306" i="2"/>
  <c r="C307" i="2"/>
  <c r="D307" i="2"/>
  <c r="E307" i="2"/>
  <c r="F307" i="2"/>
  <c r="C308" i="2"/>
  <c r="D308" i="2"/>
  <c r="E308" i="2"/>
  <c r="F308" i="2"/>
  <c r="C309" i="2"/>
  <c r="D309" i="2"/>
  <c r="E309" i="2"/>
  <c r="F309" i="2"/>
  <c r="C310" i="2"/>
  <c r="D310" i="2"/>
  <c r="E310" i="2"/>
  <c r="F310" i="2"/>
  <c r="C311" i="2"/>
  <c r="D311" i="2"/>
  <c r="E311" i="2"/>
  <c r="F311" i="2"/>
  <c r="C312" i="2"/>
  <c r="D312" i="2"/>
  <c r="E312" i="2"/>
  <c r="F312" i="2"/>
  <c r="C313" i="2"/>
  <c r="D313" i="2"/>
  <c r="E313" i="2"/>
  <c r="F313" i="2"/>
  <c r="C314" i="2"/>
  <c r="D314" i="2"/>
  <c r="E314" i="2"/>
  <c r="F314" i="2"/>
  <c r="C315" i="2"/>
  <c r="D315" i="2"/>
  <c r="E315" i="2"/>
  <c r="F315" i="2"/>
  <c r="C316" i="2"/>
  <c r="D316" i="2"/>
  <c r="E316" i="2"/>
  <c r="F316" i="2"/>
  <c r="C317" i="2"/>
  <c r="D317" i="2"/>
  <c r="E317" i="2"/>
  <c r="F317" i="2"/>
  <c r="C318" i="2"/>
  <c r="D318" i="2"/>
  <c r="E318" i="2"/>
  <c r="F318" i="2"/>
  <c r="C319" i="2"/>
  <c r="D319" i="2"/>
  <c r="E319" i="2"/>
  <c r="F319" i="2"/>
  <c r="C320" i="2"/>
  <c r="D320" i="2"/>
  <c r="E320" i="2"/>
  <c r="F320" i="2"/>
  <c r="C321" i="2"/>
  <c r="D321" i="2"/>
  <c r="E321" i="2"/>
  <c r="F321" i="2"/>
  <c r="C322" i="2"/>
  <c r="D322" i="2"/>
  <c r="E322" i="2"/>
  <c r="F322" i="2"/>
  <c r="C323" i="2"/>
  <c r="D323" i="2"/>
  <c r="E323" i="2"/>
  <c r="F323" i="2"/>
  <c r="C324" i="2"/>
  <c r="D324" i="2"/>
  <c r="E324" i="2"/>
  <c r="F324" i="2"/>
  <c r="C325" i="2"/>
  <c r="D325" i="2"/>
  <c r="E325" i="2"/>
  <c r="F325" i="2"/>
  <c r="C326" i="2"/>
  <c r="D326" i="2"/>
  <c r="E326" i="2"/>
  <c r="F326" i="2"/>
  <c r="C327" i="2"/>
  <c r="D327" i="2"/>
  <c r="E327" i="2"/>
  <c r="F327" i="2"/>
  <c r="C328" i="2"/>
  <c r="D328" i="2"/>
  <c r="E328" i="2"/>
  <c r="F328" i="2"/>
  <c r="C329" i="2"/>
  <c r="D329" i="2"/>
  <c r="E329" i="2"/>
  <c r="F329" i="2"/>
  <c r="C330" i="2"/>
  <c r="D330" i="2"/>
  <c r="E330" i="2"/>
  <c r="F330" i="2"/>
  <c r="C331" i="2"/>
  <c r="D331" i="2"/>
  <c r="E331" i="2"/>
  <c r="F331" i="2"/>
  <c r="C332" i="2"/>
  <c r="D332" i="2"/>
  <c r="E332" i="2"/>
  <c r="F332" i="2"/>
  <c r="C333" i="2"/>
  <c r="D333" i="2"/>
  <c r="E333" i="2"/>
  <c r="F333" i="2"/>
  <c r="C334" i="2"/>
  <c r="D334" i="2"/>
  <c r="E334" i="2"/>
  <c r="F334" i="2"/>
  <c r="C335" i="2"/>
  <c r="D335" i="2"/>
  <c r="E335" i="2"/>
  <c r="F335" i="2"/>
  <c r="C336" i="2"/>
  <c r="D336" i="2"/>
  <c r="E336" i="2"/>
  <c r="F336" i="2"/>
  <c r="C337" i="2"/>
  <c r="D337" i="2"/>
  <c r="E337" i="2"/>
  <c r="F337" i="2"/>
  <c r="C338" i="2"/>
  <c r="D338" i="2"/>
  <c r="E338" i="2"/>
  <c r="F338" i="2"/>
  <c r="C339" i="2"/>
  <c r="D339" i="2"/>
  <c r="E339" i="2"/>
  <c r="F339" i="2"/>
  <c r="C340" i="2"/>
  <c r="D340" i="2"/>
  <c r="E340" i="2"/>
  <c r="F340" i="2"/>
  <c r="C341" i="2"/>
  <c r="D341" i="2"/>
  <c r="E341" i="2"/>
  <c r="F341" i="2"/>
  <c r="C342" i="2"/>
  <c r="D342" i="2"/>
  <c r="E342" i="2"/>
  <c r="F342" i="2"/>
  <c r="C343" i="2"/>
  <c r="D343" i="2"/>
  <c r="E343" i="2"/>
  <c r="F343" i="2"/>
  <c r="C344" i="2"/>
  <c r="D344" i="2"/>
  <c r="E344" i="2"/>
  <c r="F344" i="2"/>
  <c r="C345" i="2"/>
  <c r="D345" i="2"/>
  <c r="E345" i="2"/>
  <c r="F345" i="2"/>
  <c r="C346" i="2"/>
  <c r="D346" i="2"/>
  <c r="E346" i="2"/>
  <c r="F346" i="2"/>
  <c r="C347" i="2"/>
  <c r="D347" i="2"/>
  <c r="E347" i="2"/>
  <c r="F347" i="2"/>
  <c r="C348" i="2"/>
  <c r="D348" i="2"/>
  <c r="E348" i="2"/>
  <c r="F348" i="2"/>
  <c r="C349" i="2"/>
  <c r="D349" i="2"/>
  <c r="E349" i="2"/>
  <c r="F349" i="2"/>
  <c r="C350" i="2"/>
  <c r="D350" i="2"/>
  <c r="E350" i="2"/>
  <c r="F350" i="2"/>
  <c r="C351" i="2"/>
  <c r="D351" i="2"/>
  <c r="E351" i="2"/>
  <c r="F351" i="2"/>
  <c r="C352" i="2"/>
  <c r="D352" i="2"/>
  <c r="E352" i="2"/>
  <c r="F352" i="2"/>
  <c r="C353" i="2"/>
  <c r="D353" i="2"/>
  <c r="E353" i="2"/>
  <c r="F353" i="2"/>
  <c r="C354" i="2"/>
  <c r="D354" i="2"/>
  <c r="E354" i="2"/>
  <c r="F354" i="2"/>
  <c r="C355" i="2"/>
  <c r="D355" i="2"/>
  <c r="E355" i="2"/>
  <c r="F355" i="2"/>
  <c r="C356" i="2"/>
  <c r="D356" i="2"/>
  <c r="E356" i="2"/>
  <c r="F356" i="2"/>
  <c r="C357" i="2"/>
  <c r="D357" i="2"/>
  <c r="E357" i="2"/>
  <c r="F357" i="2"/>
  <c r="C358" i="2"/>
  <c r="D358" i="2"/>
  <c r="E358" i="2"/>
  <c r="F358" i="2"/>
  <c r="C359" i="2"/>
  <c r="D359" i="2"/>
  <c r="E359" i="2"/>
  <c r="F359" i="2"/>
  <c r="G4" i="2" l="1"/>
  <c r="C12" i="2"/>
  <c r="G5" i="2" l="1"/>
  <c r="F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E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C2" i="2"/>
  <c r="C3" i="2"/>
  <c r="C4" i="2"/>
  <c r="C5" i="2"/>
  <c r="C6" i="2"/>
  <c r="C7" i="2"/>
  <c r="C8" i="2"/>
  <c r="C9" i="2"/>
  <c r="C10" i="2"/>
  <c r="C11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G7" i="2" l="1"/>
  <c r="G8" i="2" s="1"/>
  <c r="G6" i="2"/>
  <c r="G9" i="2"/>
  <c r="G10" i="2" s="1"/>
  <c r="G11" i="2" l="1"/>
  <c r="G12" i="2" s="1"/>
  <c r="G13" i="2" s="1"/>
  <c r="G14" i="2" l="1"/>
  <c r="G15" i="2" s="1"/>
  <c r="G16" i="2" s="1"/>
  <c r="G17" i="2" s="1"/>
  <c r="G18" i="2" l="1"/>
</calcChain>
</file>

<file path=xl/sharedStrings.xml><?xml version="1.0" encoding="utf-8"?>
<sst xmlns="http://schemas.openxmlformats.org/spreadsheetml/2006/main" count="195" uniqueCount="170">
  <si>
    <t>NOM Prénom</t>
  </si>
  <si>
    <t>Adresse</t>
  </si>
  <si>
    <t>Commune</t>
  </si>
  <si>
    <t>Code Postal</t>
  </si>
  <si>
    <t>N° Associé</t>
  </si>
  <si>
    <t>Date de l'opération</t>
  </si>
  <si>
    <t>NOM Prénom 141424234</t>
  </si>
  <si>
    <t>NOM Prénom 424242</t>
  </si>
  <si>
    <t>NOM Prénom 42424</t>
  </si>
  <si>
    <t>NOM Prénom 7</t>
  </si>
  <si>
    <t>NOM Prénom 8</t>
  </si>
  <si>
    <t>NOM Prénom 9</t>
  </si>
  <si>
    <t>NOM Prénom 10</t>
  </si>
  <si>
    <t>NOM Prénom 11</t>
  </si>
  <si>
    <t>NOM Prénom 12</t>
  </si>
  <si>
    <t>NOM Prénom 13</t>
  </si>
  <si>
    <t>NOM Prénom 14</t>
  </si>
  <si>
    <t>NOM Prénom 15</t>
  </si>
  <si>
    <t>NOM Prénom 16</t>
  </si>
  <si>
    <t>NOM Prénom 17</t>
  </si>
  <si>
    <t>NOM Prénom 18</t>
  </si>
  <si>
    <t>NOM Prénom 19</t>
  </si>
  <si>
    <t>NOM Prénom 20</t>
  </si>
  <si>
    <t>NOM Prénom 21</t>
  </si>
  <si>
    <t>NOM Prénom 22</t>
  </si>
  <si>
    <t>NOM Prénom 23</t>
  </si>
  <si>
    <t>NOM Prénom 24</t>
  </si>
  <si>
    <t>NOM Prénom 25</t>
  </si>
  <si>
    <t>NOM Prénom 26</t>
  </si>
  <si>
    <t>NOM Prénom 27</t>
  </si>
  <si>
    <t>NOM Prénom 28</t>
  </si>
  <si>
    <t>NOM Prénom 29</t>
  </si>
  <si>
    <t>NOM Prénom 30</t>
  </si>
  <si>
    <t>NOM Prénom 31</t>
  </si>
  <si>
    <t>NOM Prénom 32</t>
  </si>
  <si>
    <t>NOM Prénom 33</t>
  </si>
  <si>
    <t>NOM Prénom 34</t>
  </si>
  <si>
    <t>NOM Prénom 35</t>
  </si>
  <si>
    <t>NOM Prénom 36</t>
  </si>
  <si>
    <t>NOM Prénom 37</t>
  </si>
  <si>
    <t>NOM Prénom 38</t>
  </si>
  <si>
    <t>NOM Prénom 39</t>
  </si>
  <si>
    <t>NOM Prénom 40</t>
  </si>
  <si>
    <t>NOM Prénom 41</t>
  </si>
  <si>
    <t>NOM Prénom 42</t>
  </si>
  <si>
    <t>NOM Prénom 43</t>
  </si>
  <si>
    <t>NOM Prénom 44</t>
  </si>
  <si>
    <t>NOM Prénom 45</t>
  </si>
  <si>
    <t>NOM Prénom 46</t>
  </si>
  <si>
    <t>NOM Prénom 47</t>
  </si>
  <si>
    <t>NOM Prénom 48</t>
  </si>
  <si>
    <t>NOM Prénom 49</t>
  </si>
  <si>
    <t>30 rue Pierre</t>
  </si>
  <si>
    <t>NOM Prénom 50</t>
  </si>
  <si>
    <t>Bonneval</t>
  </si>
  <si>
    <t>NOM Prénom (Opérateur)</t>
  </si>
  <si>
    <t>N° Identification</t>
  </si>
  <si>
    <t>Nature Opération</t>
  </si>
  <si>
    <t>Cession</t>
  </si>
  <si>
    <t>Apport</t>
  </si>
  <si>
    <t>Donation</t>
  </si>
  <si>
    <t>Autres ?</t>
  </si>
  <si>
    <t>N° Part sociale</t>
  </si>
  <si>
    <t>Commune Z</t>
  </si>
  <si>
    <t>Commune B</t>
  </si>
  <si>
    <t>25 rue exemple</t>
  </si>
  <si>
    <t>26 rue exemple</t>
  </si>
  <si>
    <t>27 rue exemple</t>
  </si>
  <si>
    <t>28 rue exemple</t>
  </si>
  <si>
    <t>29 rue exemple</t>
  </si>
  <si>
    <t>30 rue exemple</t>
  </si>
  <si>
    <t>31 rue exemple</t>
  </si>
  <si>
    <t>32 rue exemple</t>
  </si>
  <si>
    <t>33 rue exemple</t>
  </si>
  <si>
    <t>34 rue exemple</t>
  </si>
  <si>
    <t>35 rue exemple</t>
  </si>
  <si>
    <t>36 rue exemple</t>
  </si>
  <si>
    <t>37 rue exemple</t>
  </si>
  <si>
    <t>38 rue exemple</t>
  </si>
  <si>
    <t>39 rue exemple</t>
  </si>
  <si>
    <t>40 rue exemple</t>
  </si>
  <si>
    <t>41 rue exemple</t>
  </si>
  <si>
    <t>42 rue exemple</t>
  </si>
  <si>
    <t>43 rue exemple</t>
  </si>
  <si>
    <t>44 rue exemple</t>
  </si>
  <si>
    <t>45 rue exemple</t>
  </si>
  <si>
    <t>46 rue exemple</t>
  </si>
  <si>
    <t>47 rue exemple</t>
  </si>
  <si>
    <t>48 rue exemple</t>
  </si>
  <si>
    <t>49 rue exemple</t>
  </si>
  <si>
    <t>50 rue exemple</t>
  </si>
  <si>
    <t>51 rue exemple</t>
  </si>
  <si>
    <t>52 rue exemple</t>
  </si>
  <si>
    <t>53 rue exemple</t>
  </si>
  <si>
    <t>54 rue exemple</t>
  </si>
  <si>
    <t>55 rue exemple</t>
  </si>
  <si>
    <t>56 rue exemple</t>
  </si>
  <si>
    <t>57 rue exemple</t>
  </si>
  <si>
    <t>58 rue exemple</t>
  </si>
  <si>
    <t>59 rue exemple</t>
  </si>
  <si>
    <t>60 rue exemple</t>
  </si>
  <si>
    <t>61 rue exemple</t>
  </si>
  <si>
    <t>62 rue exemple</t>
  </si>
  <si>
    <t>63 rue exemple</t>
  </si>
  <si>
    <t>64 rue exemple</t>
  </si>
  <si>
    <t>65 rue exemple</t>
  </si>
  <si>
    <t>66 rue exemple</t>
  </si>
  <si>
    <t>67 rue exemple</t>
  </si>
  <si>
    <t>68 rue exemple</t>
  </si>
  <si>
    <t>69 rue exemple</t>
  </si>
  <si>
    <t>70 rue exemple</t>
  </si>
  <si>
    <t>71 rue exemple</t>
  </si>
  <si>
    <t>72 rue exemple</t>
  </si>
  <si>
    <t>73 rue exemple</t>
  </si>
  <si>
    <t>JEAN Pierre</t>
  </si>
  <si>
    <t>JEAN Jacques</t>
  </si>
  <si>
    <t>JEAN François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</si>
  <si>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</si>
  <si>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</si>
  <si>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</si>
  <si>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</si>
  <si>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</si>
  <si>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</si>
  <si>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</si>
  <si>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</si>
  <si>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</si>
  <si>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</si>
  <si>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</si>
  <si>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</si>
  <si>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</si>
  <si>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</si>
  <si>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</si>
  <si>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</si>
  <si>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</si>
  <si>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</si>
  <si>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</si>
  <si>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</si>
  <si>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</si>
  <si>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</si>
  <si>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</si>
  <si>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</si>
  <si>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</si>
  <si>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</si>
  <si>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</si>
  <si>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</si>
  <si>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</si>
  <si>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</si>
  <si>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</si>
  <si>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</si>
  <si>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</si>
  <si>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</si>
  <si>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</si>
  <si>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</si>
  <si>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</si>
  <si>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</si>
  <si>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</si>
  <si>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</si>
  <si>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</si>
  <si>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</si>
  <si>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</si>
  <si>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</si>
  <si>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</si>
  <si>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</si>
  <si>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</si>
  <si>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</si>
  <si>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</si>
  <si>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</si>
  <si>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Étiquettes de lignes</t>
  </si>
  <si>
    <t>(vide)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</si>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</sst>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0" xfId="0"/>
    <xf numFmtId="0" fontId="0" fillId="0" borderId="0" xfId="0" applyBorder="1"/>
    <xf numFmtId="0" fontId="0" fillId="0" borderId="2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</cellXfs>
  <cellStyles count="1">
    <cellStyle name="Normal" xfId="0" builtinId="0"/>
  </cellStyles>
  <dxfs count="8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border outline="0">
        <right style="medium">
          <color indexed="64"/>
        </right>
      </border>
    </dxf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 Centre - Gabriel Dumas" refreshedDate="43360.678525115742" createdVersion="4" refreshedVersion="4" minRefreshableVersion="3" recordCount="358">
  <cacheSource type="worksheet">
    <worksheetSource name="Tableau2"/>
  </cacheSource>
  <cacheFields count="8">
    <cacheField name="Date de l'opération" numFmtId="0">
      <sharedItems containsNonDate="0" containsDate="1" containsString="0" containsBlank="1" minDate="2018-01-01T00:00:00" maxDate="2018-06-07T00:00:00"/>
    </cacheField>
    <cacheField name="NOM Prénom (Opérateur)" numFmtId="0">
      <sharedItems containsBlank="1" count="4">
        <s v="JEAN Pierre"/>
        <s v="JEAN Jacques"/>
        <s v="JEAN François"/>
        <m/>
      </sharedItems>
    </cacheField>
    <cacheField name="N° Identification" numFmtId="0">
      <sharedItems/>
    </cacheField>
    <cacheField name="Adresse" numFmtId="0">
      <sharedItems/>
    </cacheField>
    <cacheField name="Commune" numFmtId="0">
      <sharedItems/>
    </cacheField>
    <cacheField name="Code Postal" numFmtId="0">
      <sharedItems containsMixedTypes="1" containsNumber="1" containsInteger="1" minValue="27177" maxValue="36000"/>
    </cacheField>
    <cacheField name="Nature Opération" numFmtId="0">
      <sharedItems/>
    </cacheField>
    <cacheField name="N° Part sociale" numFmtId="0">
      <sharedItems containsString="0" containsBlank="1" containsNumber="1" containsInteger="1" minValue="1" maxValue="13" count="14">
        <n v="1"/>
        <n v="2"/>
        <n v="3"/>
        <n v="4"/>
        <n v="5"/>
        <n v="6"/>
        <n v="7"/>
        <n v="8"/>
        <n v="9"/>
        <n v="10"/>
        <n v="11"/>
        <n v="12"/>
        <n v="13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58">
  <r>
    <d v="2018-01-01T00:00:00"/>
    <x v="0"/>
    <s v="A1"/>
    <s v="30 rue Pierre"/>
    <s v="Bonneval"/>
    <n v="28800"/>
    <s v="Apport"/>
    <x v="0"/>
  </r>
  <r>
    <d v="2018-01-01T00:00:00"/>
    <x v="0"/>
    <s v="A1"/>
    <s v="30 rue Pierre"/>
    <s v="Bonneval"/>
    <n v="28800"/>
    <s v="Apport"/>
    <x v="1"/>
  </r>
  <r>
    <d v="2018-01-01T00:00:00"/>
    <x v="0"/>
    <s v="A1"/>
    <s v="30 rue Pierre"/>
    <s v="Bonneval"/>
    <n v="28800"/>
    <s v="Apport"/>
    <x v="2"/>
  </r>
  <r>
    <d v="2018-01-01T00:00:00"/>
    <x v="0"/>
    <s v="A1"/>
    <s v="30 rue Pierre"/>
    <s v="Bonneval"/>
    <n v="28800"/>
    <s v="Apport"/>
    <x v="3"/>
  </r>
  <r>
    <d v="2018-01-01T00:00:00"/>
    <x v="1"/>
    <s v="A2"/>
    <s v="25 rue exemple"/>
    <s v="Commune B"/>
    <n v="27177"/>
    <s v="Apport"/>
    <x v="4"/>
  </r>
  <r>
    <d v="2018-01-01T00:00:00"/>
    <x v="1"/>
    <s v="A2"/>
    <s v="25 rue exemple"/>
    <s v="Commune B"/>
    <n v="27177"/>
    <s v="Apport"/>
    <x v="5"/>
  </r>
  <r>
    <d v="2018-01-01T00:00:00"/>
    <x v="1"/>
    <s v="A2"/>
    <s v="25 rue exemple"/>
    <s v="Commune B"/>
    <n v="27177"/>
    <s v="Apport"/>
    <x v="6"/>
  </r>
  <r>
    <d v="2018-01-01T00:00:00"/>
    <x v="2"/>
    <s v="A3"/>
    <s v="26 rue exemple"/>
    <s v="Commune Z"/>
    <n v="36000"/>
    <s v="Apport"/>
    <x v="7"/>
  </r>
  <r>
    <d v="2018-01-01T00:00:00"/>
    <x v="2"/>
    <s v="A3"/>
    <s v="26 rue exemple"/>
    <s v="Commune Z"/>
    <n v="36000"/>
    <s v="Apport"/>
    <x v="8"/>
  </r>
  <r>
    <d v="2018-01-01T00:00:00"/>
    <x v="2"/>
    <s v="A3"/>
    <s v="26 rue exemple"/>
    <s v="Commune Z"/>
    <n v="36000"/>
    <s v="Apport"/>
    <x v="9"/>
  </r>
  <r>
    <d v="2018-06-06T00:00:00"/>
    <x v="1"/>
    <s v="A2"/>
    <s v="25 rue exemple"/>
    <s v="Commune B"/>
    <n v="27177"/>
    <s v="Apport"/>
    <x v="10"/>
  </r>
  <r>
    <m/>
    <x v="1"/>
    <s v="A2"/>
    <s v="25 rue exemple"/>
    <s v="Commune B"/>
    <n v="27177"/>
    <s v="Apport"/>
    <x v="11"/>
  </r>
  <r>
    <m/>
    <x v="1"/>
    <s v="A2"/>
    <s v="25 rue exemple"/>
    <s v="Commune B"/>
    <n v="27177"/>
    <s v="Apport"/>
    <x v="12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  <r>
    <m/>
    <x v="3"/>
    <e v="#N/A"/>
    <e v="#N/A"/>
    <e v="#N/A"/>
    <e v="#N/A"/>
    <s v="Apport"/>
    <x v="1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1:A20" firstHeaderRow="1" firstDataRow="1" firstDataCol="1"/>
  <pivotFields count="8">
    <pivotField showAll="0"/>
    <pivotField axis="axisRow" showAll="0">
      <items count="5">
        <item x="2"/>
        <item x="1"/>
        <item x="0"/>
        <item x="3"/>
        <item t="default"/>
      </items>
    </pivotField>
    <pivotField showAll="0"/>
    <pivotField showAll="0"/>
    <pivotField showAll="0"/>
    <pivotField showAll="0"/>
    <pivotField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2">
    <field x="1"/>
    <field x="7"/>
  </rowFields>
  <rowItems count="19">
    <i>
      <x/>
    </i>
    <i r="1">
      <x v="7"/>
    </i>
    <i r="1">
      <x v="8"/>
    </i>
    <i r="1">
      <x v="9"/>
    </i>
    <i>
      <x v="1"/>
    </i>
    <i r="1">
      <x v="4"/>
    </i>
    <i r="1">
      <x v="5"/>
    </i>
    <i r="1">
      <x v="6"/>
    </i>
    <i r="1">
      <x v="10"/>
    </i>
    <i r="1">
      <x v="11"/>
    </i>
    <i r="1">
      <x v="12"/>
    </i>
    <i>
      <x v="2"/>
    </i>
    <i r="1">
      <x/>
    </i>
    <i r="1">
      <x v="1"/>
    </i>
    <i r="1">
      <x v="2"/>
    </i>
    <i r="1">
      <x v="3"/>
    </i>
    <i>
      <x v="3"/>
    </i>
    <i r="1">
      <x v="1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au1" displayName="Tableau1" ref="A1:E499" totalsRowShown="0">
  <autoFilter ref="A1:E499"/>
  <sortState ref="A2:E1048576">
    <sortCondition ref="E1:E1048576"/>
  </sortState>
  <tableColumns count="5">
    <tableColumn id="1" name="NOM Prénom" dataDxfId="7"/>
    <tableColumn id="2" name="Adresse"/>
    <tableColumn id="3" name="Commune"/>
    <tableColumn id="4" name="Code Postal" dataDxfId="6"/>
    <tableColumn id="5" name="N° Associé" dataDxfId="5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id="2" name="Tableau2" displayName="Tableau2" ref="A1:G359" totalsRowShown="0">
  <autoFilter ref="A1:G359"/>
  <tableColumns count="7">
    <tableColumn id="1" name="Date de l'opération" dataDxfId="4"/>
    <tableColumn id="2" name="NOM Prénom (Opérateur)"/>
    <tableColumn id="3" name="N° Identification" dataDxfId="3">
      <calculatedColumnFormula>VLOOKUP(B2,'Liste Associés'!A:E,5,FALSE)</calculatedColumnFormula>
    </tableColumn>
    <tableColumn id="4" name="Adresse" dataDxfId="2">
      <calculatedColumnFormula>VLOOKUP(B2,'Liste Associés'!A:E,2,FALSE)</calculatedColumnFormula>
    </tableColumn>
    <tableColumn id="5" name="Commune" dataDxfId="1">
      <calculatedColumnFormula>VLOOKUP(B2,'Liste Associés'!A:E,3,FALSE)</calculatedColumnFormula>
    </tableColumn>
    <tableColumn id="6" name="Code Postal" dataDxfId="0">
      <calculatedColumnFormula>VLOOKUP(B2,'Liste Associés'!A:E,4,FALSE)</calculatedColumnFormula>
    </tableColumn>
    <tableColumn id="8" name="N° Part sociale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workbookViewId="0">
      <selection activeCell="H13" sqref="H13"/>
    </sheetView>
  </sheetViews>
  <sheetFormatPr baseColWidth="10" defaultRowHeight="15" x14ac:dyDescent="0.25"/>
  <cols>
    <col min="1" max="1" width="24.28515625" style="4" customWidth="1"/>
    <col min="2" max="2" width="17.85546875" style="3" customWidth="1"/>
    <col min="3" max="3" width="15.28515625" style="3" customWidth="1"/>
    <col min="4" max="4" width="16.7109375" style="3" customWidth="1"/>
    <col min="5" max="5" width="11.85546875" style="6" customWidth="1"/>
  </cols>
  <sheetData>
    <row r="1" spans="1:5" x14ac:dyDescent="0.25">
      <c r="A1" s="1" t="s">
        <v>0</v>
      </c>
      <c r="B1" s="3" t="s">
        <v>1</v>
      </c>
      <c r="C1" s="3" t="s">
        <v>2</v>
      </c>
      <c r="D1" s="3" t="s">
        <v>3</v>
      </c>
      <c r="E1" s="5" t="s">
        <v>4</v>
      </c>
    </row>
    <row r="2" spans="1:5" x14ac:dyDescent="0.25">
      <c r="A2" s="4" t="s">
        <v>114</v>
      </c>
      <c r="B2" s="3" t="s">
        <v>52</v>
      </c>
      <c r="C2" s="3" t="s">
        <v>54</v>
      </c>
      <c r="D2" s="3">
        <v>28800</v>
      </c>
      <c r="E2" s="6" t="s">
        <v>117</v>
      </c>
    </row>
    <row r="3" spans="1:5" x14ac:dyDescent="0.25">
      <c r="A3" s="4" t="s">
        <v>115</v>
      </c>
      <c r="B3" s="3" t="s">
        <v>65</v>
      </c>
      <c r="C3" s="3" t="s">
        <v>64</v>
      </c>
      <c r="D3" s="3">
        <v>27177</v>
      </c>
      <c r="E3" s="6" t="s">
        <v>118</v>
      </c>
    </row>
    <row r="4" spans="1:5" x14ac:dyDescent="0.25">
      <c r="A4" s="4" t="s">
        <v>116</v>
      </c>
      <c r="B4" s="3" t="s">
        <v>66</v>
      </c>
      <c r="C4" s="3" t="s">
        <v>63</v>
      </c>
      <c r="D4" s="3">
        <v>36000</v>
      </c>
      <c r="E4" s="6" t="s">
        <v>119</v>
      </c>
    </row>
    <row r="5" spans="1:5" x14ac:dyDescent="0.25">
      <c r="A5" s="4" t="s">
        <v>6</v>
      </c>
      <c r="B5" s="3" t="s">
        <v>67</v>
      </c>
      <c r="E5" s="6" t="s">
        <v>120</v>
      </c>
    </row>
    <row r="6" spans="1:5" x14ac:dyDescent="0.25">
      <c r="A6" s="4" t="s">
        <v>7</v>
      </c>
      <c r="B6" s="3" t="s">
        <v>68</v>
      </c>
      <c r="E6" s="6" t="s">
        <v>121</v>
      </c>
    </row>
    <row r="7" spans="1:5" x14ac:dyDescent="0.25">
      <c r="A7" s="4" t="s">
        <v>8</v>
      </c>
      <c r="B7" s="3" t="s">
        <v>69</v>
      </c>
      <c r="E7" s="6" t="s">
        <v>122</v>
      </c>
    </row>
    <row r="8" spans="1:5" x14ac:dyDescent="0.25">
      <c r="A8" s="4" t="s">
        <v>9</v>
      </c>
      <c r="B8" s="3" t="s">
        <v>70</v>
      </c>
      <c r="E8" s="6" t="s">
        <v>123</v>
      </c>
    </row>
    <row r="9" spans="1:5" x14ac:dyDescent="0.25">
      <c r="A9" s="4" t="s">
        <v>10</v>
      </c>
      <c r="B9" s="3" t="s">
        <v>71</v>
      </c>
      <c r="E9" s="6" t="s">
        <v>124</v>
      </c>
    </row>
    <row r="10" spans="1:5" x14ac:dyDescent="0.25">
      <c r="A10" s="4" t="s">
        <v>11</v>
      </c>
      <c r="B10" s="3" t="s">
        <v>72</v>
      </c>
      <c r="E10" s="6" t="s">
        <v>125</v>
      </c>
    </row>
    <row r="11" spans="1:5" x14ac:dyDescent="0.25">
      <c r="A11" s="4" t="s">
        <v>12</v>
      </c>
      <c r="B11" s="3" t="s">
        <v>73</v>
      </c>
      <c r="E11" s="6" t="s">
        <v>126</v>
      </c>
    </row>
    <row r="12" spans="1:5" x14ac:dyDescent="0.25">
      <c r="A12" s="4" t="s">
        <v>13</v>
      </c>
      <c r="B12" s="3" t="s">
        <v>74</v>
      </c>
      <c r="E12" s="6" t="s">
        <v>127</v>
      </c>
    </row>
    <row r="13" spans="1:5" x14ac:dyDescent="0.25">
      <c r="A13" s="4" t="s">
        <v>14</v>
      </c>
      <c r="B13" s="3" t="s">
        <v>75</v>
      </c>
      <c r="E13" s="6" t="s">
        <v>128</v>
      </c>
    </row>
    <row r="14" spans="1:5" x14ac:dyDescent="0.25">
      <c r="A14" s="4" t="s">
        <v>15</v>
      </c>
      <c r="B14" s="3" t="s">
        <v>76</v>
      </c>
      <c r="E14" s="6" t="s">
        <v>129</v>
      </c>
    </row>
    <row r="15" spans="1:5" x14ac:dyDescent="0.25">
      <c r="A15" s="4" t="s">
        <v>16</v>
      </c>
      <c r="B15" s="3" t="s">
        <v>77</v>
      </c>
      <c r="E15" s="6" t="s">
        <v>130</v>
      </c>
    </row>
    <row r="16" spans="1:5" x14ac:dyDescent="0.25">
      <c r="A16" s="4" t="s">
        <v>17</v>
      </c>
      <c r="B16" s="3" t="s">
        <v>78</v>
      </c>
      <c r="E16" s="6" t="s">
        <v>131</v>
      </c>
    </row>
    <row r="17" spans="1:5" x14ac:dyDescent="0.25">
      <c r="A17" s="4" t="s">
        <v>18</v>
      </c>
      <c r="B17" s="3" t="s">
        <v>79</v>
      </c>
      <c r="E17" s="6" t="s">
        <v>132</v>
      </c>
    </row>
    <row r="18" spans="1:5" x14ac:dyDescent="0.25">
      <c r="A18" s="4" t="s">
        <v>19</v>
      </c>
      <c r="B18" s="3" t="s">
        <v>80</v>
      </c>
      <c r="E18" s="6" t="s">
        <v>133</v>
      </c>
    </row>
    <row r="19" spans="1:5" x14ac:dyDescent="0.25">
      <c r="A19" s="4" t="s">
        <v>20</v>
      </c>
      <c r="B19" s="3" t="s">
        <v>81</v>
      </c>
      <c r="E19" s="6" t="s">
        <v>134</v>
      </c>
    </row>
    <row r="20" spans="1:5" x14ac:dyDescent="0.25">
      <c r="A20" s="4" t="s">
        <v>21</v>
      </c>
      <c r="B20" s="3" t="s">
        <v>82</v>
      </c>
      <c r="E20" s="6" t="s">
        <v>135</v>
      </c>
    </row>
    <row r="21" spans="1:5" x14ac:dyDescent="0.25">
      <c r="A21" s="4" t="s">
        <v>22</v>
      </c>
      <c r="B21" s="3" t="s">
        <v>83</v>
      </c>
      <c r="E21" s="6" t="s">
        <v>136</v>
      </c>
    </row>
    <row r="22" spans="1:5" x14ac:dyDescent="0.25">
      <c r="A22" s="4" t="s">
        <v>23</v>
      </c>
      <c r="B22" s="3" t="s">
        <v>84</v>
      </c>
      <c r="E22" s="6" t="s">
        <v>137</v>
      </c>
    </row>
    <row r="23" spans="1:5" x14ac:dyDescent="0.25">
      <c r="A23" s="4" t="s">
        <v>24</v>
      </c>
      <c r="B23" s="3" t="s">
        <v>85</v>
      </c>
      <c r="E23" s="6" t="s">
        <v>138</v>
      </c>
    </row>
    <row r="24" spans="1:5" x14ac:dyDescent="0.25">
      <c r="A24" s="4" t="s">
        <v>25</v>
      </c>
      <c r="B24" s="3" t="s">
        <v>86</v>
      </c>
      <c r="E24" s="6" t="s">
        <v>139</v>
      </c>
    </row>
    <row r="25" spans="1:5" x14ac:dyDescent="0.25">
      <c r="A25" s="4" t="s">
        <v>26</v>
      </c>
      <c r="B25" s="3" t="s">
        <v>87</v>
      </c>
      <c r="E25" s="6" t="s">
        <v>140</v>
      </c>
    </row>
    <row r="26" spans="1:5" x14ac:dyDescent="0.25">
      <c r="A26" s="4" t="s">
        <v>27</v>
      </c>
      <c r="B26" s="3" t="s">
        <v>88</v>
      </c>
      <c r="E26" s="6" t="s">
        <v>141</v>
      </c>
    </row>
    <row r="27" spans="1:5" x14ac:dyDescent="0.25">
      <c r="A27" s="4" t="s">
        <v>28</v>
      </c>
      <c r="B27" s="3" t="s">
        <v>89</v>
      </c>
      <c r="E27" s="6" t="s">
        <v>142</v>
      </c>
    </row>
    <row r="28" spans="1:5" x14ac:dyDescent="0.25">
      <c r="A28" s="4" t="s">
        <v>29</v>
      </c>
      <c r="B28" s="3" t="s">
        <v>90</v>
      </c>
      <c r="E28" s="6" t="s">
        <v>143</v>
      </c>
    </row>
    <row r="29" spans="1:5" x14ac:dyDescent="0.25">
      <c r="A29" s="4" t="s">
        <v>30</v>
      </c>
      <c r="B29" s="3" t="s">
        <v>91</v>
      </c>
      <c r="E29" s="6" t="s">
        <v>144</v>
      </c>
    </row>
    <row r="30" spans="1:5" x14ac:dyDescent="0.25">
      <c r="A30" s="4" t="s">
        <v>31</v>
      </c>
      <c r="B30" s="3" t="s">
        <v>92</v>
      </c>
      <c r="E30" s="6" t="s">
        <v>145</v>
      </c>
    </row>
    <row r="31" spans="1:5" x14ac:dyDescent="0.25">
      <c r="A31" s="4" t="s">
        <v>32</v>
      </c>
      <c r="B31" s="3" t="s">
        <v>93</v>
      </c>
      <c r="E31" s="6" t="s">
        <v>146</v>
      </c>
    </row>
    <row r="32" spans="1:5" x14ac:dyDescent="0.25">
      <c r="A32" s="4" t="s">
        <v>33</v>
      </c>
      <c r="B32" s="3" t="s">
        <v>94</v>
      </c>
      <c r="E32" s="6" t="s">
        <v>147</v>
      </c>
    </row>
    <row r="33" spans="1:5" x14ac:dyDescent="0.25">
      <c r="A33" s="4" t="s">
        <v>34</v>
      </c>
      <c r="B33" s="3" t="s">
        <v>95</v>
      </c>
      <c r="E33" s="6" t="s">
        <v>148</v>
      </c>
    </row>
    <row r="34" spans="1:5" x14ac:dyDescent="0.25">
      <c r="A34" s="4" t="s">
        <v>35</v>
      </c>
      <c r="B34" s="3" t="s">
        <v>96</v>
      </c>
      <c r="E34" s="6" t="s">
        <v>149</v>
      </c>
    </row>
    <row r="35" spans="1:5" x14ac:dyDescent="0.25">
      <c r="A35" s="4" t="s">
        <v>36</v>
      </c>
      <c r="B35" s="3" t="s">
        <v>97</v>
      </c>
      <c r="E35" s="6" t="s">
        <v>150</v>
      </c>
    </row>
    <row r="36" spans="1:5" x14ac:dyDescent="0.25">
      <c r="A36" s="4" t="s">
        <v>37</v>
      </c>
      <c r="B36" s="3" t="s">
        <v>98</v>
      </c>
      <c r="E36" s="6" t="s">
        <v>151</v>
      </c>
    </row>
    <row r="37" spans="1:5" x14ac:dyDescent="0.25">
      <c r="A37" s="4" t="s">
        <v>38</v>
      </c>
      <c r="B37" s="3" t="s">
        <v>99</v>
      </c>
      <c r="E37" s="6" t="s">
        <v>152</v>
      </c>
    </row>
    <row r="38" spans="1:5" x14ac:dyDescent="0.25">
      <c r="A38" s="4" t="s">
        <v>39</v>
      </c>
      <c r="B38" s="3" t="s">
        <v>100</v>
      </c>
      <c r="E38" s="6" t="s">
        <v>153</v>
      </c>
    </row>
    <row r="39" spans="1:5" x14ac:dyDescent="0.25">
      <c r="A39" s="4" t="s">
        <v>40</v>
      </c>
      <c r="B39" s="3" t="s">
        <v>101</v>
      </c>
      <c r="E39" s="6" t="s">
        <v>154</v>
      </c>
    </row>
    <row r="40" spans="1:5" x14ac:dyDescent="0.25">
      <c r="A40" s="4" t="s">
        <v>41</v>
      </c>
      <c r="B40" s="3" t="s">
        <v>102</v>
      </c>
      <c r="E40" s="6" t="s">
        <v>155</v>
      </c>
    </row>
    <row r="41" spans="1:5" x14ac:dyDescent="0.25">
      <c r="A41" s="4" t="s">
        <v>42</v>
      </c>
      <c r="B41" s="3" t="s">
        <v>103</v>
      </c>
      <c r="E41" s="6" t="s">
        <v>156</v>
      </c>
    </row>
    <row r="42" spans="1:5" x14ac:dyDescent="0.25">
      <c r="A42" s="4" t="s">
        <v>43</v>
      </c>
      <c r="B42" s="3" t="s">
        <v>104</v>
      </c>
      <c r="E42" s="6" t="s">
        <v>157</v>
      </c>
    </row>
    <row r="43" spans="1:5" x14ac:dyDescent="0.25">
      <c r="A43" s="4" t="s">
        <v>44</v>
      </c>
      <c r="B43" s="3" t="s">
        <v>105</v>
      </c>
      <c r="E43" s="6" t="s">
        <v>158</v>
      </c>
    </row>
    <row r="44" spans="1:5" x14ac:dyDescent="0.25">
      <c r="A44" s="4" t="s">
        <v>45</v>
      </c>
      <c r="B44" s="3" t="s">
        <v>106</v>
      </c>
      <c r="E44" s="6" t="s">
        <v>159</v>
      </c>
    </row>
    <row r="45" spans="1:5" x14ac:dyDescent="0.25">
      <c r="A45" s="4" t="s">
        <v>46</v>
      </c>
      <c r="B45" s="3" t="s">
        <v>107</v>
      </c>
      <c r="E45" s="6" t="s">
        <v>160</v>
      </c>
    </row>
    <row r="46" spans="1:5" x14ac:dyDescent="0.25">
      <c r="A46" s="4" t="s">
        <v>47</v>
      </c>
      <c r="B46" s="3" t="s">
        <v>108</v>
      </c>
      <c r="E46" s="6" t="s">
        <v>161</v>
      </c>
    </row>
    <row r="47" spans="1:5" x14ac:dyDescent="0.25">
      <c r="A47" s="4" t="s">
        <v>48</v>
      </c>
      <c r="B47" s="3" t="s">
        <v>109</v>
      </c>
      <c r="E47" s="6" t="s">
        <v>162</v>
      </c>
    </row>
    <row r="48" spans="1:5" x14ac:dyDescent="0.25">
      <c r="A48" s="4" t="s">
        <v>49</v>
      </c>
      <c r="B48" s="3" t="s">
        <v>110</v>
      </c>
      <c r="E48" s="6" t="s">
        <v>163</v>
      </c>
    </row>
    <row r="49" spans="1:5" x14ac:dyDescent="0.25">
      <c r="A49" s="4" t="s">
        <v>50</v>
      </c>
      <c r="B49" s="3" t="s">
        <v>111</v>
      </c>
      <c r="E49" s="6" t="s">
        <v>164</v>
      </c>
    </row>
    <row r="50" spans="1:5" x14ac:dyDescent="0.25">
      <c r="A50" s="4" t="s">
        <v>51</v>
      </c>
      <c r="B50" s="3" t="s">
        <v>112</v>
      </c>
      <c r="E50" s="6" t="s">
        <v>165</v>
      </c>
    </row>
    <row r="51" spans="1:5" x14ac:dyDescent="0.25">
      <c r="A51" s="4" t="s">
        <v>53</v>
      </c>
      <c r="B51" s="3" t="s">
        <v>113</v>
      </c>
      <c r="E51" s="6" t="s">
        <v>166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9"/>
  <sheetViews>
    <sheetView tabSelected="1" workbookViewId="0">
      <selection activeCell="H22" sqref="H22"/>
    </sheetView>
  </sheetViews>
  <sheetFormatPr baseColWidth="10" defaultRowHeight="15" x14ac:dyDescent="0.25"/>
  <cols>
    <col min="1" max="1" width="21.42578125" style="8" customWidth="1"/>
    <col min="2" max="2" width="24.7109375" customWidth="1"/>
    <col min="3" max="3" width="18.28515625" style="8" customWidth="1"/>
    <col min="4" max="4" width="16.5703125" customWidth="1"/>
    <col min="5" max="5" width="11.5703125" customWidth="1"/>
    <col min="6" max="6" width="15.42578125" customWidth="1"/>
    <col min="7" max="7" width="16.28515625" customWidth="1"/>
  </cols>
  <sheetData>
    <row r="1" spans="1:13" x14ac:dyDescent="0.25">
      <c r="A1" s="8" t="s">
        <v>5</v>
      </c>
      <c r="B1" t="s">
        <v>55</v>
      </c>
      <c r="C1" s="8" t="s">
        <v>56</v>
      </c>
      <c r="D1" t="s">
        <v>1</v>
      </c>
      <c r="E1" t="s">
        <v>2</v>
      </c>
      <c r="F1" t="s">
        <v>3</v>
      </c>
      <c r="G1" t="s">
        <v>62</v>
      </c>
    </row>
    <row r="2" spans="1:13" x14ac:dyDescent="0.25">
      <c r="A2" s="10">
        <v>43101</v>
      </c>
      <c r="B2" t="s">
        <v>114</v>
      </c>
      <c r="C2" s="8" t="str">
        <f>VLOOKUP(B2,'Liste Associés'!A:E,5,FALSE)</f>
        <v>A1</v>
      </c>
      <c r="D2" t="str">
        <f>VLOOKUP(B2,'Liste Associés'!A:E,2,FALSE)</f>
        <v>30 rue Pierre</v>
      </c>
      <c r="E2" s="2" t="str">
        <f>VLOOKUP(B2,'Liste Associés'!A:E,3,FALSE)</f>
        <v>Bonneval</v>
      </c>
      <c r="F2">
        <f>VLOOKUP(B2,'Liste Associés'!A:E,4,FALSE)</f>
        <v>28800</v>
      </c>
      <c r="G2" s="9">
        <f>IF(B2&lt;&gt;"",MAX(G$1:G1)+1,"")</f>
        <v>1</v>
      </c>
      <c r="H2" s="7"/>
      <c r="I2" s="7"/>
      <c r="J2" s="7"/>
      <c r="K2" s="7"/>
      <c r="L2" s="7"/>
      <c r="M2" s="7"/>
    </row>
    <row r="3" spans="1:13" x14ac:dyDescent="0.25">
      <c r="A3" s="10">
        <v>43101</v>
      </c>
      <c r="B3" t="s">
        <v>114</v>
      </c>
      <c r="C3" s="8" t="str">
        <f>VLOOKUP(B3,'Liste Associés'!A:E,5,FALSE)</f>
        <v>A1</v>
      </c>
      <c r="D3" t="str">
        <f>VLOOKUP(B3,'Liste Associés'!A:E,2,FALSE)</f>
        <v>30 rue Pierre</v>
      </c>
      <c r="E3" t="str">
        <f>VLOOKUP(B3,'Liste Associés'!A:E,3,FALSE)</f>
        <v>Bonneval</v>
      </c>
      <c r="F3">
        <f>VLOOKUP(B3,'Liste Associés'!A:E,4,FALSE)</f>
        <v>28800</v>
      </c>
      <c r="G3" s="9">
        <f>IF(B3&lt;&gt;"",MAX(G$1:G2)+1,"")</f>
        <v>2</v>
      </c>
      <c r="H3" s="7"/>
      <c r="I3" s="7"/>
      <c r="J3" s="7"/>
      <c r="K3" s="7"/>
      <c r="L3" s="7"/>
      <c r="M3" s="7"/>
    </row>
    <row r="4" spans="1:13" x14ac:dyDescent="0.25">
      <c r="A4" s="10">
        <v>43101</v>
      </c>
      <c r="B4" t="s">
        <v>114</v>
      </c>
      <c r="C4" s="8" t="str">
        <f>VLOOKUP(B4,'Liste Associés'!A:E,5,FALSE)</f>
        <v>A1</v>
      </c>
      <c r="D4" t="str">
        <f>VLOOKUP(B4,'Liste Associés'!A:E,2,FALSE)</f>
        <v>30 rue Pierre</v>
      </c>
      <c r="E4" t="str">
        <f>VLOOKUP(B4,'Liste Associés'!A:E,3,FALSE)</f>
        <v>Bonneval</v>
      </c>
      <c r="F4">
        <f>VLOOKUP(B4,'Liste Associés'!A:E,4,FALSE)</f>
        <v>28800</v>
      </c>
      <c r="G4" s="9">
        <f>IF(B4&lt;&gt;"",MAX(G$1:G3)+1,"")</f>
        <v>3</v>
      </c>
      <c r="H4" s="7"/>
      <c r="I4" s="7"/>
      <c r="J4" s="7"/>
      <c r="K4" s="7"/>
      <c r="L4" s="7"/>
      <c r="M4" s="7"/>
    </row>
    <row r="5" spans="1:13" x14ac:dyDescent="0.25">
      <c r="A5" s="10">
        <v>43101</v>
      </c>
      <c r="B5" t="s">
        <v>114</v>
      </c>
      <c r="C5" s="8" t="str">
        <f>VLOOKUP(B5,'Liste Associés'!A:E,5,FALSE)</f>
        <v>A1</v>
      </c>
      <c r="D5" t="str">
        <f>VLOOKUP(B5,'Liste Associés'!A:E,2,FALSE)</f>
        <v>30 rue Pierre</v>
      </c>
      <c r="E5" t="str">
        <f>VLOOKUP(B5,'Liste Associés'!A:E,3,FALSE)</f>
        <v>Bonneval</v>
      </c>
      <c r="F5">
        <f>VLOOKUP(B5,'Liste Associés'!A:E,4,FALSE)</f>
        <v>28800</v>
      </c>
      <c r="G5" s="9">
        <f>IF(B5&lt;&gt;"",MAX(G$1:G4)+1,"")</f>
        <v>4</v>
      </c>
      <c r="H5" s="7"/>
      <c r="I5" s="7"/>
      <c r="J5" s="7"/>
      <c r="K5" s="7"/>
      <c r="L5" s="7"/>
      <c r="M5" s="7"/>
    </row>
    <row r="6" spans="1:13" x14ac:dyDescent="0.25">
      <c r="A6" s="10">
        <v>43101</v>
      </c>
      <c r="B6" t="s">
        <v>115</v>
      </c>
      <c r="C6" s="8" t="str">
        <f>VLOOKUP(B6,'Liste Associés'!A:E,5,FALSE)</f>
        <v>A2</v>
      </c>
      <c r="D6" t="str">
        <f>VLOOKUP(B6,'Liste Associés'!A:E,2,FALSE)</f>
        <v>25 rue exemple</v>
      </c>
      <c r="E6" t="str">
        <f>VLOOKUP(B6,'Liste Associés'!A:E,3,FALSE)</f>
        <v>Commune B</v>
      </c>
      <c r="F6">
        <f>VLOOKUP(B6,'Liste Associés'!A:E,4,FALSE)</f>
        <v>27177</v>
      </c>
      <c r="G6" s="9">
        <f>IF(B6&lt;&gt;"",MAX(G$1:G5)+1,"")</f>
        <v>5</v>
      </c>
      <c r="H6" s="7"/>
      <c r="I6" s="7"/>
      <c r="J6" s="7"/>
      <c r="K6" s="7"/>
      <c r="L6" s="7"/>
      <c r="M6" s="7"/>
    </row>
    <row r="7" spans="1:13" x14ac:dyDescent="0.25">
      <c r="A7" s="10">
        <v>43101</v>
      </c>
      <c r="B7" t="s">
        <v>115</v>
      </c>
      <c r="C7" s="8" t="str">
        <f>VLOOKUP(B7,'Liste Associés'!A:E,5,FALSE)</f>
        <v>A2</v>
      </c>
      <c r="D7" t="str">
        <f>VLOOKUP(B7,'Liste Associés'!A:E,2,FALSE)</f>
        <v>25 rue exemple</v>
      </c>
      <c r="E7" t="str">
        <f>VLOOKUP(B7,'Liste Associés'!A:E,3,FALSE)</f>
        <v>Commune B</v>
      </c>
      <c r="F7">
        <f>VLOOKUP(B7,'Liste Associés'!A:E,4,FALSE)</f>
        <v>27177</v>
      </c>
      <c r="G7" s="9">
        <f>IF(B7&lt;&gt;"",MAX(G$1:G6)+1,"")</f>
        <v>6</v>
      </c>
      <c r="H7" s="7"/>
      <c r="I7" s="7"/>
      <c r="J7" s="7"/>
      <c r="K7" s="7"/>
      <c r="L7" s="7"/>
      <c r="M7" s="7"/>
    </row>
    <row r="8" spans="1:13" x14ac:dyDescent="0.25">
      <c r="A8" s="10">
        <v>43101</v>
      </c>
      <c r="B8" t="s">
        <v>115</v>
      </c>
      <c r="C8" s="8" t="str">
        <f>VLOOKUP(B8,'Liste Associés'!A:E,5,FALSE)</f>
        <v>A2</v>
      </c>
      <c r="D8" t="str">
        <f>VLOOKUP(B8,'Liste Associés'!A:E,2,FALSE)</f>
        <v>25 rue exemple</v>
      </c>
      <c r="E8" t="str">
        <f>VLOOKUP(B8,'Liste Associés'!A:E,3,FALSE)</f>
        <v>Commune B</v>
      </c>
      <c r="F8">
        <f>VLOOKUP(B8,'Liste Associés'!A:E,4,FALSE)</f>
        <v>27177</v>
      </c>
      <c r="G8" s="9">
        <f>IF(B8&lt;&gt;"",MAX(G$1:G7)+1,"")</f>
        <v>7</v>
      </c>
      <c r="H8" s="7"/>
      <c r="I8" s="7"/>
      <c r="J8" s="7"/>
      <c r="K8" s="7"/>
      <c r="L8" s="7"/>
      <c r="M8" s="7"/>
    </row>
    <row r="9" spans="1:13" x14ac:dyDescent="0.25">
      <c r="A9" s="10">
        <v>43101</v>
      </c>
      <c r="B9" t="s">
        <v>116</v>
      </c>
      <c r="C9" s="8" t="str">
        <f>VLOOKUP(B9,'Liste Associés'!A:E,5,FALSE)</f>
        <v>A3</v>
      </c>
      <c r="D9" t="str">
        <f>VLOOKUP(B9,'Liste Associés'!A:E,2,FALSE)</f>
        <v>26 rue exemple</v>
      </c>
      <c r="E9" t="str">
        <f>VLOOKUP(B9,'Liste Associés'!A:E,3,FALSE)</f>
        <v>Commune Z</v>
      </c>
      <c r="F9">
        <f>VLOOKUP(B9,'Liste Associés'!A:E,4,FALSE)</f>
        <v>36000</v>
      </c>
      <c r="G9" s="9">
        <f>IF(B9&lt;&gt;"",MAX(G$1:G8)+1,"")</f>
        <v>8</v>
      </c>
      <c r="H9" s="7"/>
      <c r="I9" s="7"/>
      <c r="J9" s="7"/>
      <c r="K9" s="7"/>
      <c r="L9" s="7"/>
      <c r="M9" s="7"/>
    </row>
    <row r="10" spans="1:13" x14ac:dyDescent="0.25">
      <c r="A10" s="10">
        <v>43101</v>
      </c>
      <c r="B10" t="s">
        <v>116</v>
      </c>
      <c r="C10" s="8" t="str">
        <f>VLOOKUP(B10,'Liste Associés'!A:E,5,FALSE)</f>
        <v>A3</v>
      </c>
      <c r="D10" t="str">
        <f>VLOOKUP(B10,'Liste Associés'!A:E,2,FALSE)</f>
        <v>26 rue exemple</v>
      </c>
      <c r="E10" t="str">
        <f>VLOOKUP(B10,'Liste Associés'!A:E,3,FALSE)</f>
        <v>Commune Z</v>
      </c>
      <c r="F10">
        <f>VLOOKUP(B10,'Liste Associés'!A:E,4,FALSE)</f>
        <v>36000</v>
      </c>
      <c r="G10" s="9">
        <f>IF(B10&lt;&gt;"",MAX(G$1:G9)+1,"")</f>
        <v>9</v>
      </c>
      <c r="H10" s="7"/>
      <c r="I10" s="7"/>
      <c r="J10" s="7"/>
      <c r="K10" s="7"/>
      <c r="L10" s="7"/>
      <c r="M10" s="7"/>
    </row>
    <row r="11" spans="1:13" x14ac:dyDescent="0.25">
      <c r="A11" s="10">
        <v>43101</v>
      </c>
      <c r="B11" t="s">
        <v>116</v>
      </c>
      <c r="C11" s="8" t="str">
        <f>VLOOKUP(B11,'Liste Associés'!A:E,5,FALSE)</f>
        <v>A3</v>
      </c>
      <c r="D11" t="str">
        <f>VLOOKUP(B11,'Liste Associés'!A:E,2,FALSE)</f>
        <v>26 rue exemple</v>
      </c>
      <c r="E11" t="str">
        <f>VLOOKUP(B11,'Liste Associés'!A:E,3,FALSE)</f>
        <v>Commune Z</v>
      </c>
      <c r="F11">
        <f>VLOOKUP(B11,'Liste Associés'!A:E,4,FALSE)</f>
        <v>36000</v>
      </c>
      <c r="G11" s="9">
        <f>IF(B11&lt;&gt;"",MAX(G$1:G10)+1,"")</f>
        <v>10</v>
      </c>
      <c r="H11" s="7"/>
      <c r="I11" s="7"/>
      <c r="J11" s="7"/>
      <c r="K11" s="7"/>
      <c r="L11" s="7"/>
      <c r="M11" s="7"/>
    </row>
    <row r="12" spans="1:13" x14ac:dyDescent="0.25">
      <c r="A12" s="10">
        <v>43257</v>
      </c>
      <c r="B12" t="s">
        <v>115</v>
      </c>
      <c r="C12" s="8" t="str">
        <f>VLOOKUP(B12,'Liste Associés'!A:E,5,FALSE)</f>
        <v>A2</v>
      </c>
      <c r="D12" t="str">
        <f>VLOOKUP(B12,'Liste Associés'!A:E,2,FALSE)</f>
        <v>25 rue exemple</v>
      </c>
      <c r="E12" t="str">
        <f>VLOOKUP(B12,'Liste Associés'!A:E,3,FALSE)</f>
        <v>Commune B</v>
      </c>
      <c r="F12">
        <f>VLOOKUP(B12,'Liste Associés'!A:E,4,FALSE)</f>
        <v>27177</v>
      </c>
      <c r="G12" s="9">
        <f>IF(B12&lt;&gt;"",MAX(G$1:G11)+1,"")</f>
        <v>11</v>
      </c>
      <c r="H12" s="7"/>
      <c r="I12" s="7"/>
      <c r="J12" s="7"/>
      <c r="K12" s="7"/>
      <c r="L12" s="7"/>
      <c r="M12" s="7"/>
    </row>
    <row r="13" spans="1:13" x14ac:dyDescent="0.25">
      <c r="A13" s="10">
        <v>43258</v>
      </c>
      <c r="B13" t="s">
        <v>115</v>
      </c>
      <c r="C13" s="8" t="str">
        <f>VLOOKUP(B13,'Liste Associés'!A:E,5,FALSE)</f>
        <v>A2</v>
      </c>
      <c r="D13" t="str">
        <f>VLOOKUP(B13,'Liste Associés'!A:E,2,FALSE)</f>
        <v>25 rue exemple</v>
      </c>
      <c r="E13" t="str">
        <f>VLOOKUP(B13,'Liste Associés'!A:E,3,FALSE)</f>
        <v>Commune B</v>
      </c>
      <c r="F13">
        <f>VLOOKUP(B13,'Liste Associés'!A:E,4,FALSE)</f>
        <v>27177</v>
      </c>
      <c r="G13" s="9">
        <f>IF(B13&lt;&gt;"",MAX(G$1:G12)+1,"")</f>
        <v>12</v>
      </c>
      <c r="H13" s="7"/>
      <c r="I13" s="7"/>
      <c r="J13" s="7"/>
      <c r="K13" s="7"/>
      <c r="L13" s="7"/>
      <c r="M13" s="7"/>
    </row>
    <row r="14" spans="1:13" x14ac:dyDescent="0.25">
      <c r="A14" s="10">
        <v>43259</v>
      </c>
      <c r="B14" t="s">
        <v>115</v>
      </c>
      <c r="C14" s="8" t="str">
        <f>VLOOKUP(B14,'Liste Associés'!A:E,5,FALSE)</f>
        <v>A2</v>
      </c>
      <c r="D14" t="str">
        <f>VLOOKUP(B14,'Liste Associés'!A:E,2,FALSE)</f>
        <v>25 rue exemple</v>
      </c>
      <c r="E14" t="str">
        <f>VLOOKUP(B14,'Liste Associés'!A:E,3,FALSE)</f>
        <v>Commune B</v>
      </c>
      <c r="F14">
        <f>VLOOKUP(B14,'Liste Associés'!A:E,4,FALSE)</f>
        <v>27177</v>
      </c>
      <c r="G14" s="9">
        <f>IF(B14&lt;&gt;"",MAX(G$1:G13)+1,"")</f>
        <v>13</v>
      </c>
      <c r="H14" s="7"/>
      <c r="I14" s="7"/>
      <c r="J14" s="7"/>
      <c r="K14" s="7"/>
      <c r="L14" s="7"/>
      <c r="M14" s="7"/>
    </row>
    <row r="15" spans="1:13" x14ac:dyDescent="0.25">
      <c r="A15" s="10">
        <v>43260</v>
      </c>
      <c r="B15" t="s">
        <v>115</v>
      </c>
      <c r="C15" s="8" t="str">
        <f>VLOOKUP(B15,'Liste Associés'!A:E,5,FALSE)</f>
        <v>A2</v>
      </c>
      <c r="D15" t="str">
        <f>VLOOKUP(B15,'Liste Associés'!A:E,2,FALSE)</f>
        <v>25 rue exemple</v>
      </c>
      <c r="E15" t="str">
        <f>VLOOKUP(B15,'Liste Associés'!A:E,3,FALSE)</f>
        <v>Commune B</v>
      </c>
      <c r="F15">
        <f>VLOOKUP(B15,'Liste Associés'!A:E,4,FALSE)</f>
        <v>27177</v>
      </c>
      <c r="G15" s="9">
        <f>IF(B15&lt;&gt;"",MAX(G$1:G14)+1,"")</f>
        <v>14</v>
      </c>
      <c r="H15" s="7"/>
      <c r="I15" s="7"/>
      <c r="J15" s="7"/>
      <c r="K15" s="7"/>
      <c r="L15" s="7"/>
      <c r="M15" s="7"/>
    </row>
    <row r="16" spans="1:13" x14ac:dyDescent="0.25">
      <c r="A16" s="10">
        <v>43261</v>
      </c>
      <c r="B16" t="s">
        <v>116</v>
      </c>
      <c r="C16" s="8" t="str">
        <f>VLOOKUP(B16,'Liste Associés'!A:E,5,FALSE)</f>
        <v>A3</v>
      </c>
      <c r="D16" t="str">
        <f>VLOOKUP(B16,'Liste Associés'!A:E,2,FALSE)</f>
        <v>26 rue exemple</v>
      </c>
      <c r="E16" t="str">
        <f>VLOOKUP(B16,'Liste Associés'!A:E,3,FALSE)</f>
        <v>Commune Z</v>
      </c>
      <c r="F16">
        <f>VLOOKUP(B16,'Liste Associés'!A:E,4,FALSE)</f>
        <v>36000</v>
      </c>
      <c r="G16" s="9">
        <f>IF(B16&lt;&gt;"",MAX(G$1:G15)+1,"")</f>
        <v>15</v>
      </c>
      <c r="H16" s="7"/>
      <c r="I16" s="7"/>
      <c r="J16" s="7"/>
      <c r="K16" s="7"/>
      <c r="L16" s="7"/>
      <c r="M16" s="7"/>
    </row>
    <row r="17" spans="1:13" x14ac:dyDescent="0.25">
      <c r="A17" s="10">
        <v>43262</v>
      </c>
      <c r="B17" t="s">
        <v>116</v>
      </c>
      <c r="C17" s="8" t="str">
        <f>VLOOKUP(B17,'Liste Associés'!A:E,5,FALSE)</f>
        <v>A3</v>
      </c>
      <c r="D17" t="str">
        <f>VLOOKUP(B17,'Liste Associés'!A:E,2,FALSE)</f>
        <v>26 rue exemple</v>
      </c>
      <c r="E17" t="str">
        <f>VLOOKUP(B17,'Liste Associés'!A:E,3,FALSE)</f>
        <v>Commune Z</v>
      </c>
      <c r="F17">
        <f>VLOOKUP(B17,'Liste Associés'!A:E,4,FALSE)</f>
        <v>36000</v>
      </c>
      <c r="G17" s="9">
        <f>IF(B17&lt;&gt;"",MAX(G$1:G16)+1,"")</f>
        <v>16</v>
      </c>
      <c r="H17" s="7"/>
      <c r="I17" s="7"/>
      <c r="J17" s="7"/>
      <c r="K17" s="7"/>
      <c r="L17" s="7"/>
      <c r="M17" s="7"/>
    </row>
    <row r="18" spans="1:13" x14ac:dyDescent="0.25">
      <c r="A18" s="10">
        <v>43263</v>
      </c>
      <c r="B18" t="s">
        <v>114</v>
      </c>
      <c r="C18" s="8" t="str">
        <f>VLOOKUP(B18,'Liste Associés'!A:E,5,FALSE)</f>
        <v>A1</v>
      </c>
      <c r="D18" t="str">
        <f>VLOOKUP(B18,'Liste Associés'!A:E,2,FALSE)</f>
        <v>30 rue Pierre</v>
      </c>
      <c r="E18" t="str">
        <f>VLOOKUP(B18,'Liste Associés'!A:E,3,FALSE)</f>
        <v>Bonneval</v>
      </c>
      <c r="F18">
        <f>VLOOKUP(B18,'Liste Associés'!A:E,4,FALSE)</f>
        <v>28800</v>
      </c>
      <c r="G18" s="9">
        <f>IF(B18&lt;&gt;"",MAX(G$1:G17)+1,"")</f>
        <v>17</v>
      </c>
    </row>
    <row r="19" spans="1:13" x14ac:dyDescent="0.25">
      <c r="B19" t="s">
        <v>115</v>
      </c>
      <c r="C19" s="8" t="str">
        <f>VLOOKUP(B19,'Liste Associés'!A:E,5,FALSE)</f>
        <v>A2</v>
      </c>
      <c r="D19" t="str">
        <f>VLOOKUP(B19,'Liste Associés'!A:E,2,FALSE)</f>
        <v>25 rue exemple</v>
      </c>
      <c r="E19" t="str">
        <f>VLOOKUP(B19,'Liste Associés'!A:E,3,FALSE)</f>
        <v>Commune B</v>
      </c>
      <c r="F19">
        <f>VLOOKUP(B19,'Liste Associés'!A:E,4,FALSE)</f>
        <v>27177</v>
      </c>
      <c r="G19" s="9">
        <f>IF(B19&lt;&gt;"",MAX(G$1:G18)+1,"")</f>
        <v>18</v>
      </c>
    </row>
    <row r="20" spans="1:13" x14ac:dyDescent="0.25">
      <c r="C20" s="8" t="e">
        <f>VLOOKUP(B20,'Liste Associés'!A:E,5,FALSE)</f>
        <v>#N/A</v>
      </c>
      <c r="D20" t="e">
        <f>VLOOKUP(B20,'Liste Associés'!A:E,2,FALSE)</f>
        <v>#N/A</v>
      </c>
      <c r="E20" t="e">
        <f>VLOOKUP(B20,'Liste Associés'!A:E,3,FALSE)</f>
        <v>#N/A</v>
      </c>
      <c r="F20" t="e">
        <f>VLOOKUP(B20,'Liste Associés'!A:E,4,FALSE)</f>
        <v>#N/A</v>
      </c>
      <c r="G20" s="9" t="str">
        <f>IF(B20&lt;&gt;"",MAX(G$1:G19)+1,"")</f>
        <v/>
      </c>
    </row>
    <row r="21" spans="1:13" x14ac:dyDescent="0.25">
      <c r="C21" s="8" t="e">
        <f>VLOOKUP(B21,'Liste Associés'!A:E,5,FALSE)</f>
        <v>#N/A</v>
      </c>
      <c r="D21" t="e">
        <f>VLOOKUP(B21,'Liste Associés'!A:E,2,FALSE)</f>
        <v>#N/A</v>
      </c>
      <c r="E21" t="e">
        <f>VLOOKUP(B21,'Liste Associés'!A:E,3,FALSE)</f>
        <v>#N/A</v>
      </c>
      <c r="F21" t="e">
        <f>VLOOKUP(B21,'Liste Associés'!A:E,4,FALSE)</f>
        <v>#N/A</v>
      </c>
      <c r="G21" s="9" t="str">
        <f>IF(B21&lt;&gt;"",MAX(G$1:G20)+1,"")</f>
        <v/>
      </c>
    </row>
    <row r="22" spans="1:13" x14ac:dyDescent="0.25">
      <c r="C22" s="8" t="e">
        <f>VLOOKUP(B22,'Liste Associés'!A:E,5,FALSE)</f>
        <v>#N/A</v>
      </c>
      <c r="D22" t="e">
        <f>VLOOKUP(B22,'Liste Associés'!A:E,2,FALSE)</f>
        <v>#N/A</v>
      </c>
      <c r="E22" t="e">
        <f>VLOOKUP(B22,'Liste Associés'!A:E,3,FALSE)</f>
        <v>#N/A</v>
      </c>
      <c r="F22" t="e">
        <f>VLOOKUP(B22,'Liste Associés'!A:E,4,FALSE)</f>
        <v>#N/A</v>
      </c>
      <c r="G22" s="9" t="str">
        <f>IF(B22&lt;&gt;"",MAX(G$1:G21)+1,"")</f>
        <v/>
      </c>
    </row>
    <row r="23" spans="1:13" x14ac:dyDescent="0.25">
      <c r="C23" s="8" t="e">
        <f>VLOOKUP(B23,'Liste Associés'!A:E,5,FALSE)</f>
        <v>#N/A</v>
      </c>
      <c r="D23" t="e">
        <f>VLOOKUP(B23,'Liste Associés'!A:E,2,FALSE)</f>
        <v>#N/A</v>
      </c>
      <c r="E23" t="e">
        <f>VLOOKUP(B23,'Liste Associés'!A:E,3,FALSE)</f>
        <v>#N/A</v>
      </c>
      <c r="F23" t="e">
        <f>VLOOKUP(B23,'Liste Associés'!A:E,4,FALSE)</f>
        <v>#N/A</v>
      </c>
      <c r="G23" s="9" t="str">
        <f>IF(B23&lt;&gt;"",MAX(G$1:G22)+1,"")</f>
        <v/>
      </c>
    </row>
    <row r="24" spans="1:13" x14ac:dyDescent="0.25">
      <c r="C24" s="8" t="e">
        <f>VLOOKUP(B24,'Liste Associés'!A:E,5,FALSE)</f>
        <v>#N/A</v>
      </c>
      <c r="D24" t="e">
        <f>VLOOKUP(B24,'Liste Associés'!A:E,2,FALSE)</f>
        <v>#N/A</v>
      </c>
      <c r="E24" t="e">
        <f>VLOOKUP(B24,'Liste Associés'!A:E,3,FALSE)</f>
        <v>#N/A</v>
      </c>
      <c r="F24" t="e">
        <f>VLOOKUP(B24,'Liste Associés'!A:E,4,FALSE)</f>
        <v>#N/A</v>
      </c>
      <c r="G24" s="9" t="str">
        <f>IF(B24&lt;&gt;"",MAX(G$1:G23)+1,"")</f>
        <v/>
      </c>
    </row>
    <row r="25" spans="1:13" x14ac:dyDescent="0.25">
      <c r="C25" s="8" t="e">
        <f>VLOOKUP(B25,'Liste Associés'!A:E,5,FALSE)</f>
        <v>#N/A</v>
      </c>
      <c r="D25" t="e">
        <f>VLOOKUP(B25,'Liste Associés'!A:E,2,FALSE)</f>
        <v>#N/A</v>
      </c>
      <c r="E25" t="e">
        <f>VLOOKUP(B25,'Liste Associés'!A:E,3,FALSE)</f>
        <v>#N/A</v>
      </c>
      <c r="F25" t="e">
        <f>VLOOKUP(B25,'Liste Associés'!A:E,4,FALSE)</f>
        <v>#N/A</v>
      </c>
      <c r="G25" s="9" t="str">
        <f>IF(B25&lt;&gt;"",MAX(G$1:G24)+1,"")</f>
        <v/>
      </c>
    </row>
    <row r="26" spans="1:13" x14ac:dyDescent="0.25">
      <c r="C26" s="8" t="e">
        <f>VLOOKUP(B26,'Liste Associés'!A:E,5,FALSE)</f>
        <v>#N/A</v>
      </c>
      <c r="D26" t="e">
        <f>VLOOKUP(B26,'Liste Associés'!A:E,2,FALSE)</f>
        <v>#N/A</v>
      </c>
      <c r="E26" t="e">
        <f>VLOOKUP(B26,'Liste Associés'!A:E,3,FALSE)</f>
        <v>#N/A</v>
      </c>
      <c r="F26" t="e">
        <f>VLOOKUP(B26,'Liste Associés'!A:E,4,FALSE)</f>
        <v>#N/A</v>
      </c>
      <c r="G26" s="9" t="str">
        <f>IF(B26&lt;&gt;"",MAX(G$1:G25)+1,"")</f>
        <v/>
      </c>
    </row>
    <row r="27" spans="1:13" x14ac:dyDescent="0.25">
      <c r="C27" s="8" t="e">
        <f>VLOOKUP(B27,'Liste Associés'!A:E,5,FALSE)</f>
        <v>#N/A</v>
      </c>
      <c r="D27" t="e">
        <f>VLOOKUP(B27,'Liste Associés'!A:E,2,FALSE)</f>
        <v>#N/A</v>
      </c>
      <c r="E27" t="e">
        <f>VLOOKUP(B27,'Liste Associés'!A:E,3,FALSE)</f>
        <v>#N/A</v>
      </c>
      <c r="F27" t="e">
        <f>VLOOKUP(B27,'Liste Associés'!A:E,4,FALSE)</f>
        <v>#N/A</v>
      </c>
      <c r="G27" s="9" t="str">
        <f>IF(B27&lt;&gt;"",MAX(G$1:G26)+1,"")</f>
        <v/>
      </c>
    </row>
    <row r="28" spans="1:13" x14ac:dyDescent="0.25">
      <c r="C28" s="8" t="e">
        <f>VLOOKUP(B28,'Liste Associés'!A:E,5,FALSE)</f>
        <v>#N/A</v>
      </c>
      <c r="D28" t="e">
        <f>VLOOKUP(B28,'Liste Associés'!A:E,2,FALSE)</f>
        <v>#N/A</v>
      </c>
      <c r="E28" t="e">
        <f>VLOOKUP(B28,'Liste Associés'!A:E,3,FALSE)</f>
        <v>#N/A</v>
      </c>
      <c r="F28" t="e">
        <f>VLOOKUP(B28,'Liste Associés'!A:E,4,FALSE)</f>
        <v>#N/A</v>
      </c>
      <c r="G28" s="9" t="str">
        <f>IF(B28&lt;&gt;"",MAX(G$1:G27)+1,"")</f>
        <v/>
      </c>
    </row>
    <row r="29" spans="1:13" x14ac:dyDescent="0.25">
      <c r="C29" s="8" t="e">
        <f>VLOOKUP(B29,'Liste Associés'!A:E,5,FALSE)</f>
        <v>#N/A</v>
      </c>
      <c r="D29" t="e">
        <f>VLOOKUP(B29,'Liste Associés'!A:E,2,FALSE)</f>
        <v>#N/A</v>
      </c>
      <c r="E29" t="e">
        <f>VLOOKUP(B29,'Liste Associés'!A:E,3,FALSE)</f>
        <v>#N/A</v>
      </c>
      <c r="F29" t="e">
        <f>VLOOKUP(B29,'Liste Associés'!A:E,4,FALSE)</f>
        <v>#N/A</v>
      </c>
      <c r="G29" s="9" t="str">
        <f>IF(B29&lt;&gt;"",MAX(G$1:G28)+1,"")</f>
        <v/>
      </c>
    </row>
    <row r="30" spans="1:13" x14ac:dyDescent="0.25">
      <c r="C30" s="8" t="e">
        <f>VLOOKUP(B30,'Liste Associés'!A:E,5,FALSE)</f>
        <v>#N/A</v>
      </c>
      <c r="D30" t="e">
        <f>VLOOKUP(B30,'Liste Associés'!A:E,2,FALSE)</f>
        <v>#N/A</v>
      </c>
      <c r="E30" t="e">
        <f>VLOOKUP(B30,'Liste Associés'!A:E,3,FALSE)</f>
        <v>#N/A</v>
      </c>
      <c r="F30" t="e">
        <f>VLOOKUP(B30,'Liste Associés'!A:E,4,FALSE)</f>
        <v>#N/A</v>
      </c>
      <c r="G30" s="9" t="str">
        <f>IF(B30&lt;&gt;"",MAX(G$1:G29)+1,"")</f>
        <v/>
      </c>
    </row>
    <row r="31" spans="1:13" x14ac:dyDescent="0.25">
      <c r="C31" s="8" t="e">
        <f>VLOOKUP(B31,'Liste Associés'!A:E,5,FALSE)</f>
        <v>#N/A</v>
      </c>
      <c r="D31" t="e">
        <f>VLOOKUP(B31,'Liste Associés'!A:E,2,FALSE)</f>
        <v>#N/A</v>
      </c>
      <c r="E31" t="e">
        <f>VLOOKUP(B31,'Liste Associés'!A:E,3,FALSE)</f>
        <v>#N/A</v>
      </c>
      <c r="F31" t="e">
        <f>VLOOKUP(B31,'Liste Associés'!A:E,4,FALSE)</f>
        <v>#N/A</v>
      </c>
      <c r="G31" s="9" t="str">
        <f>IF(B31&lt;&gt;"",MAX(G$1:G30)+1,"")</f>
        <v/>
      </c>
    </row>
    <row r="32" spans="1:13" x14ac:dyDescent="0.25">
      <c r="C32" s="8" t="e">
        <f>VLOOKUP(B32,'Liste Associés'!A:E,5,FALSE)</f>
        <v>#N/A</v>
      </c>
      <c r="D32" t="e">
        <f>VLOOKUP(B32,'Liste Associés'!A:E,2,FALSE)</f>
        <v>#N/A</v>
      </c>
      <c r="E32" t="e">
        <f>VLOOKUP(B32,'Liste Associés'!A:E,3,FALSE)</f>
        <v>#N/A</v>
      </c>
      <c r="F32" t="e">
        <f>VLOOKUP(B32,'Liste Associés'!A:E,4,FALSE)</f>
        <v>#N/A</v>
      </c>
      <c r="G32" s="9" t="str">
        <f>IF(B32&lt;&gt;"",MAX(G$1:G31)+1,"")</f>
        <v/>
      </c>
    </row>
    <row r="33" spans="3:7" x14ac:dyDescent="0.25">
      <c r="C33" s="8" t="e">
        <f>VLOOKUP(B33,'Liste Associés'!A:E,5,FALSE)</f>
        <v>#N/A</v>
      </c>
      <c r="D33" t="e">
        <f>VLOOKUP(B33,'Liste Associés'!A:E,2,FALSE)</f>
        <v>#N/A</v>
      </c>
      <c r="E33" t="e">
        <f>VLOOKUP(B33,'Liste Associés'!A:E,3,FALSE)</f>
        <v>#N/A</v>
      </c>
      <c r="F33" t="e">
        <f>VLOOKUP(B33,'Liste Associés'!A:E,4,FALSE)</f>
        <v>#N/A</v>
      </c>
      <c r="G33" s="9" t="str">
        <f>IF(B33&lt;&gt;"",MAX(G$1:G32)+1,"")</f>
        <v/>
      </c>
    </row>
    <row r="34" spans="3:7" x14ac:dyDescent="0.25">
      <c r="C34" s="8" t="e">
        <f>VLOOKUP(B34,'Liste Associés'!A:E,5,FALSE)</f>
        <v>#N/A</v>
      </c>
      <c r="D34" t="e">
        <f>VLOOKUP(B34,'Liste Associés'!A:E,2,FALSE)</f>
        <v>#N/A</v>
      </c>
      <c r="E34" t="e">
        <f>VLOOKUP(B34,'Liste Associés'!A:E,3,FALSE)</f>
        <v>#N/A</v>
      </c>
      <c r="F34" t="e">
        <f>VLOOKUP(B34,'Liste Associés'!A:E,4,FALSE)</f>
        <v>#N/A</v>
      </c>
      <c r="G34" s="9" t="str">
        <f>IF(B34&lt;&gt;"",MAX(G$1:G33)+1,"")</f>
        <v/>
      </c>
    </row>
    <row r="35" spans="3:7" x14ac:dyDescent="0.25">
      <c r="C35" s="8" t="e">
        <f>VLOOKUP(B35,'Liste Associés'!A:E,5,FALSE)</f>
        <v>#N/A</v>
      </c>
      <c r="D35" t="e">
        <f>VLOOKUP(B35,'Liste Associés'!A:E,2,FALSE)</f>
        <v>#N/A</v>
      </c>
      <c r="E35" t="e">
        <f>VLOOKUP(B35,'Liste Associés'!A:E,3,FALSE)</f>
        <v>#N/A</v>
      </c>
      <c r="F35" t="e">
        <f>VLOOKUP(B35,'Liste Associés'!A:E,4,FALSE)</f>
        <v>#N/A</v>
      </c>
      <c r="G35" s="9" t="str">
        <f>IF(B35&lt;&gt;"",MAX(G$1:G34)+1,"")</f>
        <v/>
      </c>
    </row>
    <row r="36" spans="3:7" x14ac:dyDescent="0.25">
      <c r="C36" s="8" t="e">
        <f>VLOOKUP(B36,'Liste Associés'!A:E,5,FALSE)</f>
        <v>#N/A</v>
      </c>
      <c r="D36" t="e">
        <f>VLOOKUP(B36,'Liste Associés'!A:E,2,FALSE)</f>
        <v>#N/A</v>
      </c>
      <c r="E36" t="e">
        <f>VLOOKUP(B36,'Liste Associés'!A:E,3,FALSE)</f>
        <v>#N/A</v>
      </c>
      <c r="F36" t="e">
        <f>VLOOKUP(B36,'Liste Associés'!A:E,4,FALSE)</f>
        <v>#N/A</v>
      </c>
      <c r="G36" s="9" t="str">
        <f>IF(B36&lt;&gt;"",MAX(G$1:G35)+1,"")</f>
        <v/>
      </c>
    </row>
    <row r="37" spans="3:7" x14ac:dyDescent="0.25">
      <c r="C37" s="8" t="e">
        <f>VLOOKUP(B37,'Liste Associés'!A:E,5,FALSE)</f>
        <v>#N/A</v>
      </c>
      <c r="D37" t="e">
        <f>VLOOKUP(B37,'Liste Associés'!A:E,2,FALSE)</f>
        <v>#N/A</v>
      </c>
      <c r="E37" t="e">
        <f>VLOOKUP(B37,'Liste Associés'!A:E,3,FALSE)</f>
        <v>#N/A</v>
      </c>
      <c r="F37" t="e">
        <f>VLOOKUP(B37,'Liste Associés'!A:E,4,FALSE)</f>
        <v>#N/A</v>
      </c>
      <c r="G37" s="9" t="str">
        <f>IF(B37&lt;&gt;"",MAX(G$1:G36)+1,"")</f>
        <v/>
      </c>
    </row>
    <row r="38" spans="3:7" x14ac:dyDescent="0.25">
      <c r="C38" s="8" t="e">
        <f>VLOOKUP(B38,'Liste Associés'!A:E,5,FALSE)</f>
        <v>#N/A</v>
      </c>
      <c r="D38" t="e">
        <f>VLOOKUP(B38,'Liste Associés'!A:E,2,FALSE)</f>
        <v>#N/A</v>
      </c>
      <c r="E38" t="e">
        <f>VLOOKUP(B38,'Liste Associés'!A:E,3,FALSE)</f>
        <v>#N/A</v>
      </c>
      <c r="F38" t="e">
        <f>VLOOKUP(B38,'Liste Associés'!A:E,4,FALSE)</f>
        <v>#N/A</v>
      </c>
      <c r="G38" s="9" t="str">
        <f>IF(B38&lt;&gt;"",MAX(G$1:G37)+1,"")</f>
        <v/>
      </c>
    </row>
    <row r="39" spans="3:7" x14ac:dyDescent="0.25">
      <c r="C39" s="8" t="e">
        <f>VLOOKUP(B39,'Liste Associés'!A:E,5,FALSE)</f>
        <v>#N/A</v>
      </c>
      <c r="D39" t="e">
        <f>VLOOKUP(B39,'Liste Associés'!A:E,2,FALSE)</f>
        <v>#N/A</v>
      </c>
      <c r="E39" t="e">
        <f>VLOOKUP(B39,'Liste Associés'!A:E,3,FALSE)</f>
        <v>#N/A</v>
      </c>
      <c r="F39" t="e">
        <f>VLOOKUP(B39,'Liste Associés'!A:E,4,FALSE)</f>
        <v>#N/A</v>
      </c>
      <c r="G39" s="9" t="str">
        <f>IF(B39&lt;&gt;"",MAX(G$1:G38)+1,"")</f>
        <v/>
      </c>
    </row>
    <row r="40" spans="3:7" x14ac:dyDescent="0.25">
      <c r="C40" s="8" t="e">
        <f>VLOOKUP(B40,'Liste Associés'!A:E,5,FALSE)</f>
        <v>#N/A</v>
      </c>
      <c r="D40" t="e">
        <f>VLOOKUP(B40,'Liste Associés'!A:E,2,FALSE)</f>
        <v>#N/A</v>
      </c>
      <c r="E40" t="e">
        <f>VLOOKUP(B40,'Liste Associés'!A:E,3,FALSE)</f>
        <v>#N/A</v>
      </c>
      <c r="F40" t="e">
        <f>VLOOKUP(B40,'Liste Associés'!A:E,4,FALSE)</f>
        <v>#N/A</v>
      </c>
      <c r="G40" s="9" t="str">
        <f>IF(B40&lt;&gt;"",MAX(G$1:G39)+1,"")</f>
        <v/>
      </c>
    </row>
    <row r="41" spans="3:7" x14ac:dyDescent="0.25">
      <c r="C41" s="8" t="e">
        <f>VLOOKUP(B41,'Liste Associés'!A:E,5,FALSE)</f>
        <v>#N/A</v>
      </c>
      <c r="D41" t="e">
        <f>VLOOKUP(B41,'Liste Associés'!A:E,2,FALSE)</f>
        <v>#N/A</v>
      </c>
      <c r="E41" t="e">
        <f>VLOOKUP(B41,'Liste Associés'!A:E,3,FALSE)</f>
        <v>#N/A</v>
      </c>
      <c r="F41" t="e">
        <f>VLOOKUP(B41,'Liste Associés'!A:E,4,FALSE)</f>
        <v>#N/A</v>
      </c>
      <c r="G41" s="9" t="str">
        <f>IF(B41&lt;&gt;"",MAX(G$1:G40)+1,"")</f>
        <v/>
      </c>
    </row>
    <row r="42" spans="3:7" x14ac:dyDescent="0.25">
      <c r="C42" s="8" t="e">
        <f>VLOOKUP(B42,'Liste Associés'!A:E,5,FALSE)</f>
        <v>#N/A</v>
      </c>
      <c r="D42" t="e">
        <f>VLOOKUP(B42,'Liste Associés'!A:E,2,FALSE)</f>
        <v>#N/A</v>
      </c>
      <c r="E42" t="e">
        <f>VLOOKUP(B42,'Liste Associés'!A:E,3,FALSE)</f>
        <v>#N/A</v>
      </c>
      <c r="F42" t="e">
        <f>VLOOKUP(B42,'Liste Associés'!A:E,4,FALSE)</f>
        <v>#N/A</v>
      </c>
      <c r="G42" s="9" t="str">
        <f>IF(B42&lt;&gt;"",MAX(G$1:G41)+1,"")</f>
        <v/>
      </c>
    </row>
    <row r="43" spans="3:7" x14ac:dyDescent="0.25">
      <c r="C43" s="8" t="e">
        <f>VLOOKUP(B43,'Liste Associés'!A:E,5,FALSE)</f>
        <v>#N/A</v>
      </c>
      <c r="D43" t="e">
        <f>VLOOKUP(B43,'Liste Associés'!A:E,2,FALSE)</f>
        <v>#N/A</v>
      </c>
      <c r="E43" t="e">
        <f>VLOOKUP(B43,'Liste Associés'!A:E,3,FALSE)</f>
        <v>#N/A</v>
      </c>
      <c r="F43" t="e">
        <f>VLOOKUP(B43,'Liste Associés'!A:E,4,FALSE)</f>
        <v>#N/A</v>
      </c>
      <c r="G43" s="9" t="str">
        <f>IF(B43&lt;&gt;"",MAX(G$1:G42)+1,"")</f>
        <v/>
      </c>
    </row>
    <row r="44" spans="3:7" x14ac:dyDescent="0.25">
      <c r="C44" s="8" t="e">
        <f>VLOOKUP(B44,'Liste Associés'!A:E,5,FALSE)</f>
        <v>#N/A</v>
      </c>
      <c r="D44" t="e">
        <f>VLOOKUP(B44,'Liste Associés'!A:E,2,FALSE)</f>
        <v>#N/A</v>
      </c>
      <c r="E44" t="e">
        <f>VLOOKUP(B44,'Liste Associés'!A:E,3,FALSE)</f>
        <v>#N/A</v>
      </c>
      <c r="F44" t="e">
        <f>VLOOKUP(B44,'Liste Associés'!A:E,4,FALSE)</f>
        <v>#N/A</v>
      </c>
      <c r="G44" s="9" t="str">
        <f>IF(B44&lt;&gt;"",MAX(G$1:G43)+1,"")</f>
        <v/>
      </c>
    </row>
    <row r="45" spans="3:7" x14ac:dyDescent="0.25">
      <c r="C45" s="8" t="e">
        <f>VLOOKUP(B45,'Liste Associés'!A:E,5,FALSE)</f>
        <v>#N/A</v>
      </c>
      <c r="D45" t="e">
        <f>VLOOKUP(B45,'Liste Associés'!A:E,2,FALSE)</f>
        <v>#N/A</v>
      </c>
      <c r="E45" t="e">
        <f>VLOOKUP(B45,'Liste Associés'!A:E,3,FALSE)</f>
        <v>#N/A</v>
      </c>
      <c r="F45" t="e">
        <f>VLOOKUP(B45,'Liste Associés'!A:E,4,FALSE)</f>
        <v>#N/A</v>
      </c>
      <c r="G45" s="9" t="str">
        <f>IF(B45&lt;&gt;"",MAX(G$1:G44)+1,"")</f>
        <v/>
      </c>
    </row>
    <row r="46" spans="3:7" x14ac:dyDescent="0.25">
      <c r="C46" s="8" t="e">
        <f>VLOOKUP(B46,'Liste Associés'!A:E,5,FALSE)</f>
        <v>#N/A</v>
      </c>
      <c r="D46" t="e">
        <f>VLOOKUP(B46,'Liste Associés'!A:E,2,FALSE)</f>
        <v>#N/A</v>
      </c>
      <c r="E46" t="e">
        <f>VLOOKUP(B46,'Liste Associés'!A:E,3,FALSE)</f>
        <v>#N/A</v>
      </c>
      <c r="F46" t="e">
        <f>VLOOKUP(B46,'Liste Associés'!A:E,4,FALSE)</f>
        <v>#N/A</v>
      </c>
      <c r="G46" s="9" t="str">
        <f>IF(B46&lt;&gt;"",MAX(G$1:G45)+1,"")</f>
        <v/>
      </c>
    </row>
    <row r="47" spans="3:7" x14ac:dyDescent="0.25">
      <c r="C47" s="8" t="e">
        <f>VLOOKUP(B47,'Liste Associés'!A:E,5,FALSE)</f>
        <v>#N/A</v>
      </c>
      <c r="D47" t="e">
        <f>VLOOKUP(B47,'Liste Associés'!A:E,2,FALSE)</f>
        <v>#N/A</v>
      </c>
      <c r="E47" t="e">
        <f>VLOOKUP(B47,'Liste Associés'!A:E,3,FALSE)</f>
        <v>#N/A</v>
      </c>
      <c r="F47" t="e">
        <f>VLOOKUP(B47,'Liste Associés'!A:E,4,FALSE)</f>
        <v>#N/A</v>
      </c>
      <c r="G47" s="9" t="str">
        <f>IF(B47&lt;&gt;"",MAX(G$1:G46)+1,"")</f>
        <v/>
      </c>
    </row>
    <row r="48" spans="3:7" x14ac:dyDescent="0.25">
      <c r="C48" s="8" t="e">
        <f>VLOOKUP(B48,'Liste Associés'!A:E,5,FALSE)</f>
        <v>#N/A</v>
      </c>
      <c r="D48" t="e">
        <f>VLOOKUP(B48,'Liste Associés'!A:E,2,FALSE)</f>
        <v>#N/A</v>
      </c>
      <c r="E48" t="e">
        <f>VLOOKUP(B48,'Liste Associés'!A:E,3,FALSE)</f>
        <v>#N/A</v>
      </c>
      <c r="F48" t="e">
        <f>VLOOKUP(B48,'Liste Associés'!A:E,4,FALSE)</f>
        <v>#N/A</v>
      </c>
      <c r="G48" s="9" t="str">
        <f>IF(B48&lt;&gt;"",MAX(G$1:G47)+1,"")</f>
        <v/>
      </c>
    </row>
    <row r="49" spans="3:7" x14ac:dyDescent="0.25">
      <c r="C49" s="8" t="e">
        <f>VLOOKUP(B49,'Liste Associés'!A:E,5,FALSE)</f>
        <v>#N/A</v>
      </c>
      <c r="D49" t="e">
        <f>VLOOKUP(B49,'Liste Associés'!A:E,2,FALSE)</f>
        <v>#N/A</v>
      </c>
      <c r="E49" t="e">
        <f>VLOOKUP(B49,'Liste Associés'!A:E,3,FALSE)</f>
        <v>#N/A</v>
      </c>
      <c r="F49" t="e">
        <f>VLOOKUP(B49,'Liste Associés'!A:E,4,FALSE)</f>
        <v>#N/A</v>
      </c>
      <c r="G49" s="9" t="str">
        <f>IF(B49&lt;&gt;"",MAX(G$1:G48)+1,"")</f>
        <v/>
      </c>
    </row>
    <row r="50" spans="3:7" x14ac:dyDescent="0.25">
      <c r="C50" s="8" t="e">
        <f>VLOOKUP(B50,'Liste Associés'!A:E,5,FALSE)</f>
        <v>#N/A</v>
      </c>
      <c r="D50" t="e">
        <f>VLOOKUP(B50,'Liste Associés'!A:E,2,FALSE)</f>
        <v>#N/A</v>
      </c>
      <c r="E50" t="e">
        <f>VLOOKUP(B50,'Liste Associés'!A:E,3,FALSE)</f>
        <v>#N/A</v>
      </c>
      <c r="F50" t="e">
        <f>VLOOKUP(B50,'Liste Associés'!A:E,4,FALSE)</f>
        <v>#N/A</v>
      </c>
      <c r="G50" s="9" t="str">
        <f>IF(B50&lt;&gt;"",MAX(G$1:G49)+1,"")</f>
        <v/>
      </c>
    </row>
    <row r="51" spans="3:7" x14ac:dyDescent="0.25">
      <c r="C51" s="8" t="e">
        <f>VLOOKUP(B51,'Liste Associés'!A:E,5,FALSE)</f>
        <v>#N/A</v>
      </c>
      <c r="D51" t="e">
        <f>VLOOKUP(B51,'Liste Associés'!A:E,2,FALSE)</f>
        <v>#N/A</v>
      </c>
      <c r="E51" t="e">
        <f>VLOOKUP(B51,'Liste Associés'!A:E,3,FALSE)</f>
        <v>#N/A</v>
      </c>
      <c r="F51" t="e">
        <f>VLOOKUP(B51,'Liste Associés'!A:E,4,FALSE)</f>
        <v>#N/A</v>
      </c>
      <c r="G51" s="9" t="str">
        <f>IF(B51&lt;&gt;"",MAX(G$1:G50)+1,"")</f>
        <v/>
      </c>
    </row>
    <row r="52" spans="3:7" x14ac:dyDescent="0.25">
      <c r="C52" s="8" t="e">
        <f>VLOOKUP(B52,'Liste Associés'!A:E,5,FALSE)</f>
        <v>#N/A</v>
      </c>
      <c r="D52" t="e">
        <f>VLOOKUP(B52,'Liste Associés'!A:E,2,FALSE)</f>
        <v>#N/A</v>
      </c>
      <c r="E52" t="e">
        <f>VLOOKUP(B52,'Liste Associés'!A:E,3,FALSE)</f>
        <v>#N/A</v>
      </c>
      <c r="F52" t="e">
        <f>VLOOKUP(B52,'Liste Associés'!A:E,4,FALSE)</f>
        <v>#N/A</v>
      </c>
      <c r="G52" s="9" t="str">
        <f>IF(B52&lt;&gt;"",MAX(G$1:G51)+1,"")</f>
        <v/>
      </c>
    </row>
    <row r="53" spans="3:7" x14ac:dyDescent="0.25">
      <c r="C53" s="8" t="e">
        <f>VLOOKUP(B53,'Liste Associés'!A:E,5,FALSE)</f>
        <v>#N/A</v>
      </c>
      <c r="D53" t="e">
        <f>VLOOKUP(B53,'Liste Associés'!A:E,2,FALSE)</f>
        <v>#N/A</v>
      </c>
      <c r="E53" t="e">
        <f>VLOOKUP(B53,'Liste Associés'!A:E,3,FALSE)</f>
        <v>#N/A</v>
      </c>
      <c r="F53" t="e">
        <f>VLOOKUP(B53,'Liste Associés'!A:E,4,FALSE)</f>
        <v>#N/A</v>
      </c>
      <c r="G53" s="9" t="str">
        <f>IF(B53&lt;&gt;"",MAX(G$1:G52)+1,"")</f>
        <v/>
      </c>
    </row>
    <row r="54" spans="3:7" x14ac:dyDescent="0.25">
      <c r="C54" s="8" t="e">
        <f>VLOOKUP(B54,'Liste Associés'!A:E,5,FALSE)</f>
        <v>#N/A</v>
      </c>
      <c r="D54" t="e">
        <f>VLOOKUP(B54,'Liste Associés'!A:E,2,FALSE)</f>
        <v>#N/A</v>
      </c>
      <c r="E54" t="e">
        <f>VLOOKUP(B54,'Liste Associés'!A:E,3,FALSE)</f>
        <v>#N/A</v>
      </c>
      <c r="F54" t="e">
        <f>VLOOKUP(B54,'Liste Associés'!A:E,4,FALSE)</f>
        <v>#N/A</v>
      </c>
      <c r="G54" s="9" t="str">
        <f>IF(B54&lt;&gt;"",MAX(G$1:G53)+1,"")</f>
        <v/>
      </c>
    </row>
    <row r="55" spans="3:7" x14ac:dyDescent="0.25">
      <c r="C55" s="8" t="e">
        <f>VLOOKUP(B55,'Liste Associés'!A:E,5,FALSE)</f>
        <v>#N/A</v>
      </c>
      <c r="D55" t="e">
        <f>VLOOKUP(B55,'Liste Associés'!A:E,2,FALSE)</f>
        <v>#N/A</v>
      </c>
      <c r="E55" t="e">
        <f>VLOOKUP(B55,'Liste Associés'!A:E,3,FALSE)</f>
        <v>#N/A</v>
      </c>
      <c r="F55" t="e">
        <f>VLOOKUP(B55,'Liste Associés'!A:E,4,FALSE)</f>
        <v>#N/A</v>
      </c>
      <c r="G55" s="9" t="str">
        <f>IF(B55&lt;&gt;"",MAX(G$1:G54)+1,"")</f>
        <v/>
      </c>
    </row>
    <row r="56" spans="3:7" x14ac:dyDescent="0.25">
      <c r="C56" s="8" t="e">
        <f>VLOOKUP(B56,'Liste Associés'!A:E,5,FALSE)</f>
        <v>#N/A</v>
      </c>
      <c r="D56" t="e">
        <f>VLOOKUP(B56,'Liste Associés'!A:E,2,FALSE)</f>
        <v>#N/A</v>
      </c>
      <c r="E56" t="e">
        <f>VLOOKUP(B56,'Liste Associés'!A:E,3,FALSE)</f>
        <v>#N/A</v>
      </c>
      <c r="F56" t="e">
        <f>VLOOKUP(B56,'Liste Associés'!A:E,4,FALSE)</f>
        <v>#N/A</v>
      </c>
      <c r="G56" s="9" t="str">
        <f>IF(B56&lt;&gt;"",MAX(G$1:G55)+1,"")</f>
        <v/>
      </c>
    </row>
    <row r="57" spans="3:7" x14ac:dyDescent="0.25">
      <c r="C57" s="8" t="e">
        <f>VLOOKUP(B57,'Liste Associés'!A:E,5,FALSE)</f>
        <v>#N/A</v>
      </c>
      <c r="D57" t="e">
        <f>VLOOKUP(B57,'Liste Associés'!A:E,2,FALSE)</f>
        <v>#N/A</v>
      </c>
      <c r="E57" t="e">
        <f>VLOOKUP(B57,'Liste Associés'!A:E,3,FALSE)</f>
        <v>#N/A</v>
      </c>
      <c r="F57" t="e">
        <f>VLOOKUP(B57,'Liste Associés'!A:E,4,FALSE)</f>
        <v>#N/A</v>
      </c>
      <c r="G57" s="9" t="str">
        <f>IF(B57&lt;&gt;"",MAX(G$1:G56)+1,"")</f>
        <v/>
      </c>
    </row>
    <row r="58" spans="3:7" x14ac:dyDescent="0.25">
      <c r="C58" s="8" t="e">
        <f>VLOOKUP(B58,'Liste Associés'!A:E,5,FALSE)</f>
        <v>#N/A</v>
      </c>
      <c r="D58" t="e">
        <f>VLOOKUP(B58,'Liste Associés'!A:E,2,FALSE)</f>
        <v>#N/A</v>
      </c>
      <c r="E58" t="e">
        <f>VLOOKUP(B58,'Liste Associés'!A:E,3,FALSE)</f>
        <v>#N/A</v>
      </c>
      <c r="F58" t="e">
        <f>VLOOKUP(B58,'Liste Associés'!A:E,4,FALSE)</f>
        <v>#N/A</v>
      </c>
      <c r="G58" s="9" t="str">
        <f>IF(B58&lt;&gt;"",MAX(G$1:G57)+1,"")</f>
        <v/>
      </c>
    </row>
    <row r="59" spans="3:7" x14ac:dyDescent="0.25">
      <c r="C59" s="8" t="e">
        <f>VLOOKUP(B59,'Liste Associés'!A:E,5,FALSE)</f>
        <v>#N/A</v>
      </c>
      <c r="D59" t="e">
        <f>VLOOKUP(B59,'Liste Associés'!A:E,2,FALSE)</f>
        <v>#N/A</v>
      </c>
      <c r="E59" t="e">
        <f>VLOOKUP(B59,'Liste Associés'!A:E,3,FALSE)</f>
        <v>#N/A</v>
      </c>
      <c r="F59" t="e">
        <f>VLOOKUP(B59,'Liste Associés'!A:E,4,FALSE)</f>
        <v>#N/A</v>
      </c>
      <c r="G59" s="9" t="str">
        <f>IF(B59&lt;&gt;"",MAX(G$1:G58)+1,"")</f>
        <v/>
      </c>
    </row>
    <row r="60" spans="3:7" x14ac:dyDescent="0.25">
      <c r="C60" s="8" t="e">
        <f>VLOOKUP(B60,'Liste Associés'!A:E,5,FALSE)</f>
        <v>#N/A</v>
      </c>
      <c r="D60" t="e">
        <f>VLOOKUP(B60,'Liste Associés'!A:E,2,FALSE)</f>
        <v>#N/A</v>
      </c>
      <c r="E60" t="e">
        <f>VLOOKUP(B60,'Liste Associés'!A:E,3,FALSE)</f>
        <v>#N/A</v>
      </c>
      <c r="F60" t="e">
        <f>VLOOKUP(B60,'Liste Associés'!A:E,4,FALSE)</f>
        <v>#N/A</v>
      </c>
      <c r="G60" s="9" t="str">
        <f>IF(B60&lt;&gt;"",MAX(G$1:G59)+1,"")</f>
        <v/>
      </c>
    </row>
    <row r="61" spans="3:7" x14ac:dyDescent="0.25">
      <c r="C61" s="8" t="e">
        <f>VLOOKUP(B61,'Liste Associés'!A:E,5,FALSE)</f>
        <v>#N/A</v>
      </c>
      <c r="D61" t="e">
        <f>VLOOKUP(B61,'Liste Associés'!A:E,2,FALSE)</f>
        <v>#N/A</v>
      </c>
      <c r="E61" t="e">
        <f>VLOOKUP(B61,'Liste Associés'!A:E,3,FALSE)</f>
        <v>#N/A</v>
      </c>
      <c r="F61" t="e">
        <f>VLOOKUP(B61,'Liste Associés'!A:E,4,FALSE)</f>
        <v>#N/A</v>
      </c>
      <c r="G61" s="9" t="str">
        <f>IF(B61&lt;&gt;"",MAX(G$1:G60)+1,"")</f>
        <v/>
      </c>
    </row>
    <row r="62" spans="3:7" x14ac:dyDescent="0.25">
      <c r="C62" s="8" t="e">
        <f>VLOOKUP(B62,'Liste Associés'!A:E,5,FALSE)</f>
        <v>#N/A</v>
      </c>
      <c r="D62" t="e">
        <f>VLOOKUP(B62,'Liste Associés'!A:E,2,FALSE)</f>
        <v>#N/A</v>
      </c>
      <c r="E62" t="e">
        <f>VLOOKUP(B62,'Liste Associés'!A:E,3,FALSE)</f>
        <v>#N/A</v>
      </c>
      <c r="F62" t="e">
        <f>VLOOKUP(B62,'Liste Associés'!A:E,4,FALSE)</f>
        <v>#N/A</v>
      </c>
      <c r="G62" s="9" t="str">
        <f>IF(B62&lt;&gt;"",MAX(G$1:G61)+1,"")</f>
        <v/>
      </c>
    </row>
    <row r="63" spans="3:7" x14ac:dyDescent="0.25">
      <c r="C63" s="8" t="e">
        <f>VLOOKUP(B63,'Liste Associés'!A:E,5,FALSE)</f>
        <v>#N/A</v>
      </c>
      <c r="D63" t="e">
        <f>VLOOKUP(B63,'Liste Associés'!A:E,2,FALSE)</f>
        <v>#N/A</v>
      </c>
      <c r="E63" t="e">
        <f>VLOOKUP(B63,'Liste Associés'!A:E,3,FALSE)</f>
        <v>#N/A</v>
      </c>
      <c r="F63" t="e">
        <f>VLOOKUP(B63,'Liste Associés'!A:E,4,FALSE)</f>
        <v>#N/A</v>
      </c>
      <c r="G63" s="9" t="str">
        <f>IF(B63&lt;&gt;"",MAX(G$1:G62)+1,"")</f>
        <v/>
      </c>
    </row>
    <row r="64" spans="3:7" x14ac:dyDescent="0.25">
      <c r="C64" s="8" t="e">
        <f>VLOOKUP(B64,'Liste Associés'!A:E,5,FALSE)</f>
        <v>#N/A</v>
      </c>
      <c r="D64" t="e">
        <f>VLOOKUP(B64,'Liste Associés'!A:E,2,FALSE)</f>
        <v>#N/A</v>
      </c>
      <c r="E64" t="e">
        <f>VLOOKUP(B64,'Liste Associés'!A:E,3,FALSE)</f>
        <v>#N/A</v>
      </c>
      <c r="F64" t="e">
        <f>VLOOKUP(B64,'Liste Associés'!A:E,4,FALSE)</f>
        <v>#N/A</v>
      </c>
      <c r="G64" s="9" t="str">
        <f>IF(B64&lt;&gt;"",MAX(G$1:G63)+1,"")</f>
        <v/>
      </c>
    </row>
    <row r="65" spans="3:7" x14ac:dyDescent="0.25">
      <c r="C65" s="8" t="e">
        <f>VLOOKUP(B65,'Liste Associés'!A:E,5,FALSE)</f>
        <v>#N/A</v>
      </c>
      <c r="D65" t="e">
        <f>VLOOKUP(B65,'Liste Associés'!A:E,2,FALSE)</f>
        <v>#N/A</v>
      </c>
      <c r="E65" t="e">
        <f>VLOOKUP(B65,'Liste Associés'!A:E,3,FALSE)</f>
        <v>#N/A</v>
      </c>
      <c r="F65" t="e">
        <f>VLOOKUP(B65,'Liste Associés'!A:E,4,FALSE)</f>
        <v>#N/A</v>
      </c>
      <c r="G65" s="9" t="str">
        <f>IF(B65&lt;&gt;"",MAX(G$1:G64)+1,"")</f>
        <v/>
      </c>
    </row>
    <row r="66" spans="3:7" x14ac:dyDescent="0.25">
      <c r="C66" s="8" t="e">
        <f>VLOOKUP(B66,'Liste Associés'!A:E,5,FALSE)</f>
        <v>#N/A</v>
      </c>
      <c r="D66" t="e">
        <f>VLOOKUP(B66,'Liste Associés'!A:E,2,FALSE)</f>
        <v>#N/A</v>
      </c>
      <c r="E66" t="e">
        <f>VLOOKUP(B66,'Liste Associés'!A:E,3,FALSE)</f>
        <v>#N/A</v>
      </c>
      <c r="F66" t="e">
        <f>VLOOKUP(B66,'Liste Associés'!A:E,4,FALSE)</f>
        <v>#N/A</v>
      </c>
      <c r="G66" s="9" t="str">
        <f>IF(B66&lt;&gt;"",MAX(G$1:G65)+1,"")</f>
        <v/>
      </c>
    </row>
    <row r="67" spans="3:7" x14ac:dyDescent="0.25">
      <c r="C67" s="8" t="e">
        <f>VLOOKUP(B67,'Liste Associés'!A:E,5,FALSE)</f>
        <v>#N/A</v>
      </c>
      <c r="D67" t="e">
        <f>VLOOKUP(B67,'Liste Associés'!A:E,2,FALSE)</f>
        <v>#N/A</v>
      </c>
      <c r="E67" t="e">
        <f>VLOOKUP(B67,'Liste Associés'!A:E,3,FALSE)</f>
        <v>#N/A</v>
      </c>
      <c r="F67" t="e">
        <f>VLOOKUP(B67,'Liste Associés'!A:E,4,FALSE)</f>
        <v>#N/A</v>
      </c>
      <c r="G67" s="9" t="str">
        <f>IF(B67&lt;&gt;"",MAX(G$1:G66)+1,"")</f>
        <v/>
      </c>
    </row>
    <row r="68" spans="3:7" x14ac:dyDescent="0.25">
      <c r="C68" s="8" t="e">
        <f>VLOOKUP(B68,'Liste Associés'!A:E,5,FALSE)</f>
        <v>#N/A</v>
      </c>
      <c r="D68" t="e">
        <f>VLOOKUP(B68,'Liste Associés'!A:E,2,FALSE)</f>
        <v>#N/A</v>
      </c>
      <c r="E68" t="e">
        <f>VLOOKUP(B68,'Liste Associés'!A:E,3,FALSE)</f>
        <v>#N/A</v>
      </c>
      <c r="F68" t="e">
        <f>VLOOKUP(B68,'Liste Associés'!A:E,4,FALSE)</f>
        <v>#N/A</v>
      </c>
      <c r="G68" s="9" t="str">
        <f>IF(B68&lt;&gt;"",MAX(G$1:G67)+1,"")</f>
        <v/>
      </c>
    </row>
    <row r="69" spans="3:7" x14ac:dyDescent="0.25">
      <c r="C69" s="8" t="e">
        <f>VLOOKUP(B69,'Liste Associés'!A:E,5,FALSE)</f>
        <v>#N/A</v>
      </c>
      <c r="D69" t="e">
        <f>VLOOKUP(B69,'Liste Associés'!A:E,2,FALSE)</f>
        <v>#N/A</v>
      </c>
      <c r="E69" t="e">
        <f>VLOOKUP(B69,'Liste Associés'!A:E,3,FALSE)</f>
        <v>#N/A</v>
      </c>
      <c r="F69" t="e">
        <f>VLOOKUP(B69,'Liste Associés'!A:E,4,FALSE)</f>
        <v>#N/A</v>
      </c>
      <c r="G69" s="9" t="str">
        <f>IF(B69&lt;&gt;"",MAX(G$1:G68)+1,"")</f>
        <v/>
      </c>
    </row>
    <row r="70" spans="3:7" x14ac:dyDescent="0.25">
      <c r="C70" s="8" t="e">
        <f>VLOOKUP(B70,'Liste Associés'!A:E,5,FALSE)</f>
        <v>#N/A</v>
      </c>
      <c r="D70" t="e">
        <f>VLOOKUP(B70,'Liste Associés'!A:E,2,FALSE)</f>
        <v>#N/A</v>
      </c>
      <c r="E70" t="e">
        <f>VLOOKUP(B70,'Liste Associés'!A:E,3,FALSE)</f>
        <v>#N/A</v>
      </c>
      <c r="F70" t="e">
        <f>VLOOKUP(B70,'Liste Associés'!A:E,4,FALSE)</f>
        <v>#N/A</v>
      </c>
      <c r="G70" s="9" t="str">
        <f>IF(B70&lt;&gt;"",MAX(G$1:G69)+1,"")</f>
        <v/>
      </c>
    </row>
    <row r="71" spans="3:7" x14ac:dyDescent="0.25">
      <c r="C71" s="8" t="e">
        <f>VLOOKUP(B71,'Liste Associés'!A:E,5,FALSE)</f>
        <v>#N/A</v>
      </c>
      <c r="D71" t="e">
        <f>VLOOKUP(B71,'Liste Associés'!A:E,2,FALSE)</f>
        <v>#N/A</v>
      </c>
      <c r="E71" t="e">
        <f>VLOOKUP(B71,'Liste Associés'!A:E,3,FALSE)</f>
        <v>#N/A</v>
      </c>
      <c r="F71" t="e">
        <f>VLOOKUP(B71,'Liste Associés'!A:E,4,FALSE)</f>
        <v>#N/A</v>
      </c>
      <c r="G71" s="9" t="str">
        <f>IF(B71&lt;&gt;"",MAX(G$1:G70)+1,"")</f>
        <v/>
      </c>
    </row>
    <row r="72" spans="3:7" x14ac:dyDescent="0.25">
      <c r="C72" s="8" t="e">
        <f>VLOOKUP(B72,'Liste Associés'!A:E,5,FALSE)</f>
        <v>#N/A</v>
      </c>
      <c r="D72" t="e">
        <f>VLOOKUP(B72,'Liste Associés'!A:E,2,FALSE)</f>
        <v>#N/A</v>
      </c>
      <c r="E72" t="e">
        <f>VLOOKUP(B72,'Liste Associés'!A:E,3,FALSE)</f>
        <v>#N/A</v>
      </c>
      <c r="F72" t="e">
        <f>VLOOKUP(B72,'Liste Associés'!A:E,4,FALSE)</f>
        <v>#N/A</v>
      </c>
      <c r="G72" s="9" t="str">
        <f>IF(B72&lt;&gt;"",MAX(G$1:G71)+1,"")</f>
        <v/>
      </c>
    </row>
    <row r="73" spans="3:7" x14ac:dyDescent="0.25">
      <c r="C73" s="8" t="e">
        <f>VLOOKUP(B73,'Liste Associés'!A:E,5,FALSE)</f>
        <v>#N/A</v>
      </c>
      <c r="D73" t="e">
        <f>VLOOKUP(B73,'Liste Associés'!A:E,2,FALSE)</f>
        <v>#N/A</v>
      </c>
      <c r="E73" t="e">
        <f>VLOOKUP(B73,'Liste Associés'!A:E,3,FALSE)</f>
        <v>#N/A</v>
      </c>
      <c r="F73" t="e">
        <f>VLOOKUP(B73,'Liste Associés'!A:E,4,FALSE)</f>
        <v>#N/A</v>
      </c>
      <c r="G73" s="9" t="str">
        <f>IF(B73&lt;&gt;"",MAX(G$1:G72)+1,"")</f>
        <v/>
      </c>
    </row>
    <row r="74" spans="3:7" x14ac:dyDescent="0.25">
      <c r="C74" s="8" t="e">
        <f>VLOOKUP(B74,'Liste Associés'!A:E,5,FALSE)</f>
        <v>#N/A</v>
      </c>
      <c r="D74" t="e">
        <f>VLOOKUP(B74,'Liste Associés'!A:E,2,FALSE)</f>
        <v>#N/A</v>
      </c>
      <c r="E74" t="e">
        <f>VLOOKUP(B74,'Liste Associés'!A:E,3,FALSE)</f>
        <v>#N/A</v>
      </c>
      <c r="F74" t="e">
        <f>VLOOKUP(B74,'Liste Associés'!A:E,4,FALSE)</f>
        <v>#N/A</v>
      </c>
      <c r="G74" s="9" t="str">
        <f>IF(B74&lt;&gt;"",MAX(G$1:G73)+1,"")</f>
        <v/>
      </c>
    </row>
    <row r="75" spans="3:7" x14ac:dyDescent="0.25">
      <c r="C75" s="8" t="e">
        <f>VLOOKUP(B75,'Liste Associés'!A:E,5,FALSE)</f>
        <v>#N/A</v>
      </c>
      <c r="D75" t="e">
        <f>VLOOKUP(B75,'Liste Associés'!A:E,2,FALSE)</f>
        <v>#N/A</v>
      </c>
      <c r="E75" t="e">
        <f>VLOOKUP(B75,'Liste Associés'!A:E,3,FALSE)</f>
        <v>#N/A</v>
      </c>
      <c r="F75" t="e">
        <f>VLOOKUP(B75,'Liste Associés'!A:E,4,FALSE)</f>
        <v>#N/A</v>
      </c>
      <c r="G75" s="9" t="str">
        <f>IF(B75&lt;&gt;"",MAX(G$1:G74)+1,"")</f>
        <v/>
      </c>
    </row>
    <row r="76" spans="3:7" x14ac:dyDescent="0.25">
      <c r="C76" s="8" t="e">
        <f>VLOOKUP(B76,'Liste Associés'!A:E,5,FALSE)</f>
        <v>#N/A</v>
      </c>
      <c r="D76" t="e">
        <f>VLOOKUP(B76,'Liste Associés'!A:E,2,FALSE)</f>
        <v>#N/A</v>
      </c>
      <c r="E76" t="e">
        <f>VLOOKUP(B76,'Liste Associés'!A:E,3,FALSE)</f>
        <v>#N/A</v>
      </c>
      <c r="F76" t="e">
        <f>VLOOKUP(B76,'Liste Associés'!A:E,4,FALSE)</f>
        <v>#N/A</v>
      </c>
      <c r="G76" s="9" t="str">
        <f>IF(B76&lt;&gt;"",MAX(G$1:G75)+1,"")</f>
        <v/>
      </c>
    </row>
    <row r="77" spans="3:7" x14ac:dyDescent="0.25">
      <c r="C77" s="8" t="e">
        <f>VLOOKUP(B77,'Liste Associés'!A:E,5,FALSE)</f>
        <v>#N/A</v>
      </c>
      <c r="D77" t="e">
        <f>VLOOKUP(B77,'Liste Associés'!A:E,2,FALSE)</f>
        <v>#N/A</v>
      </c>
      <c r="E77" t="e">
        <f>VLOOKUP(B77,'Liste Associés'!A:E,3,FALSE)</f>
        <v>#N/A</v>
      </c>
      <c r="F77" t="e">
        <f>VLOOKUP(B77,'Liste Associés'!A:E,4,FALSE)</f>
        <v>#N/A</v>
      </c>
      <c r="G77" s="9" t="str">
        <f>IF(B77&lt;&gt;"",MAX(G$1:G76)+1,"")</f>
        <v/>
      </c>
    </row>
    <row r="78" spans="3:7" x14ac:dyDescent="0.25">
      <c r="C78" s="8" t="e">
        <f>VLOOKUP(B78,'Liste Associés'!A:E,5,FALSE)</f>
        <v>#N/A</v>
      </c>
      <c r="D78" t="e">
        <f>VLOOKUP(B78,'Liste Associés'!A:E,2,FALSE)</f>
        <v>#N/A</v>
      </c>
      <c r="E78" t="e">
        <f>VLOOKUP(B78,'Liste Associés'!A:E,3,FALSE)</f>
        <v>#N/A</v>
      </c>
      <c r="F78" t="e">
        <f>VLOOKUP(B78,'Liste Associés'!A:E,4,FALSE)</f>
        <v>#N/A</v>
      </c>
      <c r="G78" s="9" t="str">
        <f>IF(B78&lt;&gt;"",MAX(G$1:G77)+1,"")</f>
        <v/>
      </c>
    </row>
    <row r="79" spans="3:7" x14ac:dyDescent="0.25">
      <c r="C79" s="8" t="e">
        <f>VLOOKUP(B79,'Liste Associés'!A:E,5,FALSE)</f>
        <v>#N/A</v>
      </c>
      <c r="D79" t="e">
        <f>VLOOKUP(B79,'Liste Associés'!A:E,2,FALSE)</f>
        <v>#N/A</v>
      </c>
      <c r="E79" t="e">
        <f>VLOOKUP(B79,'Liste Associés'!A:E,3,FALSE)</f>
        <v>#N/A</v>
      </c>
      <c r="F79" t="e">
        <f>VLOOKUP(B79,'Liste Associés'!A:E,4,FALSE)</f>
        <v>#N/A</v>
      </c>
      <c r="G79" s="9" t="str">
        <f>IF(B79&lt;&gt;"",MAX(G$1:G78)+1,"")</f>
        <v/>
      </c>
    </row>
    <row r="80" spans="3:7" x14ac:dyDescent="0.25">
      <c r="C80" s="8" t="e">
        <f>VLOOKUP(B80,'Liste Associés'!A:E,5,FALSE)</f>
        <v>#N/A</v>
      </c>
      <c r="D80" s="2" t="e">
        <f>VLOOKUP(B80,'Liste Associés'!A:E,2,FALSE)</f>
        <v>#N/A</v>
      </c>
      <c r="E80" s="2" t="e">
        <f>VLOOKUP(B80,'Liste Associés'!A:E,3,FALSE)</f>
        <v>#N/A</v>
      </c>
      <c r="F80" s="2" t="e">
        <f>VLOOKUP(B80,'Liste Associés'!A:E,4,FALSE)</f>
        <v>#N/A</v>
      </c>
      <c r="G80" s="9" t="str">
        <f>IF(B80&lt;&gt;"",MAX(G$1:G79)+1,"")</f>
        <v/>
      </c>
    </row>
    <row r="81" spans="3:7" x14ac:dyDescent="0.25">
      <c r="C81" s="8" t="e">
        <f>VLOOKUP(B81,'Liste Associés'!A:E,5,FALSE)</f>
        <v>#N/A</v>
      </c>
      <c r="D81" s="2" t="e">
        <f>VLOOKUP(B81,'Liste Associés'!A:E,2,FALSE)</f>
        <v>#N/A</v>
      </c>
      <c r="E81" s="2" t="e">
        <f>VLOOKUP(B81,'Liste Associés'!A:E,3,FALSE)</f>
        <v>#N/A</v>
      </c>
      <c r="F81" s="2" t="e">
        <f>VLOOKUP(B81,'Liste Associés'!A:E,4,FALSE)</f>
        <v>#N/A</v>
      </c>
      <c r="G81" s="9" t="str">
        <f>IF(B81&lt;&gt;"",MAX(G$1:G80)+1,"")</f>
        <v/>
      </c>
    </row>
    <row r="82" spans="3:7" x14ac:dyDescent="0.25">
      <c r="C82" s="8" t="e">
        <f>VLOOKUP(B82,'Liste Associés'!A:E,5,FALSE)</f>
        <v>#N/A</v>
      </c>
      <c r="D82" s="2" t="e">
        <f>VLOOKUP(B82,'Liste Associés'!A:E,2,FALSE)</f>
        <v>#N/A</v>
      </c>
      <c r="E82" s="2" t="e">
        <f>VLOOKUP(B82,'Liste Associés'!A:E,3,FALSE)</f>
        <v>#N/A</v>
      </c>
      <c r="F82" s="2" t="e">
        <f>VLOOKUP(B82,'Liste Associés'!A:E,4,FALSE)</f>
        <v>#N/A</v>
      </c>
      <c r="G82" s="9" t="str">
        <f>IF(B82&lt;&gt;"",MAX(G$1:G81)+1,"")</f>
        <v/>
      </c>
    </row>
    <row r="83" spans="3:7" x14ac:dyDescent="0.25">
      <c r="C83" s="8" t="e">
        <f>VLOOKUP(B83,'Liste Associés'!A:E,5,FALSE)</f>
        <v>#N/A</v>
      </c>
      <c r="D83" s="2" t="e">
        <f>VLOOKUP(B83,'Liste Associés'!A:E,2,FALSE)</f>
        <v>#N/A</v>
      </c>
      <c r="E83" s="2" t="e">
        <f>VLOOKUP(B83,'Liste Associés'!A:E,3,FALSE)</f>
        <v>#N/A</v>
      </c>
      <c r="F83" s="2" t="e">
        <f>VLOOKUP(B83,'Liste Associés'!A:E,4,FALSE)</f>
        <v>#N/A</v>
      </c>
      <c r="G83" s="9" t="str">
        <f>IF(B83&lt;&gt;"",MAX(G$1:G82)+1,"")</f>
        <v/>
      </c>
    </row>
    <row r="84" spans="3:7" x14ac:dyDescent="0.25">
      <c r="C84" s="8" t="e">
        <f>VLOOKUP(B84,'Liste Associés'!A:E,5,FALSE)</f>
        <v>#N/A</v>
      </c>
      <c r="D84" s="2" t="e">
        <f>VLOOKUP(B84,'Liste Associés'!A:E,2,FALSE)</f>
        <v>#N/A</v>
      </c>
      <c r="E84" s="2" t="e">
        <f>VLOOKUP(B84,'Liste Associés'!A:E,3,FALSE)</f>
        <v>#N/A</v>
      </c>
      <c r="F84" s="2" t="e">
        <f>VLOOKUP(B84,'Liste Associés'!A:E,4,FALSE)</f>
        <v>#N/A</v>
      </c>
      <c r="G84" s="9" t="str">
        <f>IF(B84&lt;&gt;"",MAX(G$1:G83)+1,"")</f>
        <v/>
      </c>
    </row>
    <row r="85" spans="3:7" x14ac:dyDescent="0.25">
      <c r="C85" s="8" t="e">
        <f>VLOOKUP(B85,'Liste Associés'!A:E,5,FALSE)</f>
        <v>#N/A</v>
      </c>
      <c r="D85" s="2" t="e">
        <f>VLOOKUP(B85,'Liste Associés'!A:E,2,FALSE)</f>
        <v>#N/A</v>
      </c>
      <c r="E85" s="2" t="e">
        <f>VLOOKUP(B85,'Liste Associés'!A:E,3,FALSE)</f>
        <v>#N/A</v>
      </c>
      <c r="F85" s="2" t="e">
        <f>VLOOKUP(B85,'Liste Associés'!A:E,4,FALSE)</f>
        <v>#N/A</v>
      </c>
      <c r="G85" s="9" t="str">
        <f>IF(B85&lt;&gt;"",MAX(G$1:G84)+1,"")</f>
        <v/>
      </c>
    </row>
    <row r="86" spans="3:7" x14ac:dyDescent="0.25">
      <c r="C86" s="8" t="e">
        <f>VLOOKUP(B86,'Liste Associés'!A:E,5,FALSE)</f>
        <v>#N/A</v>
      </c>
      <c r="D86" s="2" t="e">
        <f>VLOOKUP(B86,'Liste Associés'!A:E,2,FALSE)</f>
        <v>#N/A</v>
      </c>
      <c r="E86" s="2" t="e">
        <f>VLOOKUP(B86,'Liste Associés'!A:E,3,FALSE)</f>
        <v>#N/A</v>
      </c>
      <c r="F86" s="2" t="e">
        <f>VLOOKUP(B86,'Liste Associés'!A:E,4,FALSE)</f>
        <v>#N/A</v>
      </c>
      <c r="G86" s="9" t="str">
        <f>IF(B86&lt;&gt;"",MAX(G$1:G85)+1,"")</f>
        <v/>
      </c>
    </row>
    <row r="87" spans="3:7" x14ac:dyDescent="0.25">
      <c r="C87" s="8" t="e">
        <f>VLOOKUP(B87,'Liste Associés'!A:E,5,FALSE)</f>
        <v>#N/A</v>
      </c>
      <c r="D87" s="2" t="e">
        <f>VLOOKUP(B87,'Liste Associés'!A:E,2,FALSE)</f>
        <v>#N/A</v>
      </c>
      <c r="E87" s="2" t="e">
        <f>VLOOKUP(B87,'Liste Associés'!A:E,3,FALSE)</f>
        <v>#N/A</v>
      </c>
      <c r="F87" s="2" t="e">
        <f>VLOOKUP(B87,'Liste Associés'!A:E,4,FALSE)</f>
        <v>#N/A</v>
      </c>
      <c r="G87" s="9" t="str">
        <f>IF(B87&lt;&gt;"",MAX(G$1:G86)+1,"")</f>
        <v/>
      </c>
    </row>
    <row r="88" spans="3:7" x14ac:dyDescent="0.25">
      <c r="C88" s="8" t="e">
        <f>VLOOKUP(B88,'Liste Associés'!A:E,5,FALSE)</f>
        <v>#N/A</v>
      </c>
      <c r="D88" s="2" t="e">
        <f>VLOOKUP(B88,'Liste Associés'!A:E,2,FALSE)</f>
        <v>#N/A</v>
      </c>
      <c r="E88" s="2" t="e">
        <f>VLOOKUP(B88,'Liste Associés'!A:E,3,FALSE)</f>
        <v>#N/A</v>
      </c>
      <c r="F88" s="2" t="e">
        <f>VLOOKUP(B88,'Liste Associés'!A:E,4,FALSE)</f>
        <v>#N/A</v>
      </c>
      <c r="G88" s="9" t="str">
        <f>IF(B88&lt;&gt;"",MAX(G$1:G87)+1,"")</f>
        <v/>
      </c>
    </row>
    <row r="89" spans="3:7" x14ac:dyDescent="0.25">
      <c r="C89" s="8" t="e">
        <f>VLOOKUP(B89,'Liste Associés'!A:E,5,FALSE)</f>
        <v>#N/A</v>
      </c>
      <c r="D89" s="2" t="e">
        <f>VLOOKUP(B89,'Liste Associés'!A:E,2,FALSE)</f>
        <v>#N/A</v>
      </c>
      <c r="E89" s="2" t="e">
        <f>VLOOKUP(B89,'Liste Associés'!A:E,3,FALSE)</f>
        <v>#N/A</v>
      </c>
      <c r="F89" s="2" t="e">
        <f>VLOOKUP(B89,'Liste Associés'!A:E,4,FALSE)</f>
        <v>#N/A</v>
      </c>
      <c r="G89" s="9" t="str">
        <f>IF(B89&lt;&gt;"",MAX(G$1:G88)+1,"")</f>
        <v/>
      </c>
    </row>
    <row r="90" spans="3:7" x14ac:dyDescent="0.25">
      <c r="C90" s="8" t="e">
        <f>VLOOKUP(B90,'Liste Associés'!A:E,5,FALSE)</f>
        <v>#N/A</v>
      </c>
      <c r="D90" s="2" t="e">
        <f>VLOOKUP(B90,'Liste Associés'!A:E,2,FALSE)</f>
        <v>#N/A</v>
      </c>
      <c r="E90" s="2" t="e">
        <f>VLOOKUP(B90,'Liste Associés'!A:E,3,FALSE)</f>
        <v>#N/A</v>
      </c>
      <c r="F90" s="2" t="e">
        <f>VLOOKUP(B90,'Liste Associés'!A:E,4,FALSE)</f>
        <v>#N/A</v>
      </c>
      <c r="G90" s="9" t="str">
        <f>IF(B90&lt;&gt;"",MAX(G$1:G89)+1,"")</f>
        <v/>
      </c>
    </row>
    <row r="91" spans="3:7" x14ac:dyDescent="0.25">
      <c r="C91" s="8" t="e">
        <f>VLOOKUP(B91,'Liste Associés'!A:E,5,FALSE)</f>
        <v>#N/A</v>
      </c>
      <c r="D91" s="2" t="e">
        <f>VLOOKUP(B91,'Liste Associés'!A:E,2,FALSE)</f>
        <v>#N/A</v>
      </c>
      <c r="E91" s="2" t="e">
        <f>VLOOKUP(B91,'Liste Associés'!A:E,3,FALSE)</f>
        <v>#N/A</v>
      </c>
      <c r="F91" s="2" t="e">
        <f>VLOOKUP(B91,'Liste Associés'!A:E,4,FALSE)</f>
        <v>#N/A</v>
      </c>
      <c r="G91" s="9" t="str">
        <f>IF(B91&lt;&gt;"",MAX(G$1:G90)+1,"")</f>
        <v/>
      </c>
    </row>
    <row r="92" spans="3:7" x14ac:dyDescent="0.25">
      <c r="C92" s="8" t="e">
        <f>VLOOKUP(B92,'Liste Associés'!A:E,5,FALSE)</f>
        <v>#N/A</v>
      </c>
      <c r="D92" s="2" t="e">
        <f>VLOOKUP(B92,'Liste Associés'!A:E,2,FALSE)</f>
        <v>#N/A</v>
      </c>
      <c r="E92" s="2" t="e">
        <f>VLOOKUP(B92,'Liste Associés'!A:E,3,FALSE)</f>
        <v>#N/A</v>
      </c>
      <c r="F92" s="2" t="e">
        <f>VLOOKUP(B92,'Liste Associés'!A:E,4,FALSE)</f>
        <v>#N/A</v>
      </c>
      <c r="G92" s="9" t="str">
        <f>IF(B92&lt;&gt;"",MAX(G$1:G91)+1,"")</f>
        <v/>
      </c>
    </row>
    <row r="93" spans="3:7" x14ac:dyDescent="0.25">
      <c r="C93" s="8" t="e">
        <f>VLOOKUP(B93,'Liste Associés'!A:E,5,FALSE)</f>
        <v>#N/A</v>
      </c>
      <c r="D93" s="2" t="e">
        <f>VLOOKUP(B93,'Liste Associés'!A:E,2,FALSE)</f>
        <v>#N/A</v>
      </c>
      <c r="E93" s="2" t="e">
        <f>VLOOKUP(B93,'Liste Associés'!A:E,3,FALSE)</f>
        <v>#N/A</v>
      </c>
      <c r="F93" s="2" t="e">
        <f>VLOOKUP(B93,'Liste Associés'!A:E,4,FALSE)</f>
        <v>#N/A</v>
      </c>
      <c r="G93" s="9" t="str">
        <f>IF(B93&lt;&gt;"",MAX(G$1:G92)+1,"")</f>
        <v/>
      </c>
    </row>
    <row r="94" spans="3:7" x14ac:dyDescent="0.25">
      <c r="C94" s="8" t="e">
        <f>VLOOKUP(B94,'Liste Associés'!A:E,5,FALSE)</f>
        <v>#N/A</v>
      </c>
      <c r="D94" s="2" t="e">
        <f>VLOOKUP(B94,'Liste Associés'!A:E,2,FALSE)</f>
        <v>#N/A</v>
      </c>
      <c r="E94" s="2" t="e">
        <f>VLOOKUP(B94,'Liste Associés'!A:E,3,FALSE)</f>
        <v>#N/A</v>
      </c>
      <c r="F94" s="2" t="e">
        <f>VLOOKUP(B94,'Liste Associés'!A:E,4,FALSE)</f>
        <v>#N/A</v>
      </c>
      <c r="G94" s="9" t="str">
        <f>IF(B94&lt;&gt;"",MAX(G$1:G93)+1,"")</f>
        <v/>
      </c>
    </row>
    <row r="95" spans="3:7" x14ac:dyDescent="0.25">
      <c r="C95" s="8" t="e">
        <f>VLOOKUP(B95,'Liste Associés'!A:E,5,FALSE)</f>
        <v>#N/A</v>
      </c>
      <c r="D95" s="2" t="e">
        <f>VLOOKUP(B95,'Liste Associés'!A:E,2,FALSE)</f>
        <v>#N/A</v>
      </c>
      <c r="E95" s="2" t="e">
        <f>VLOOKUP(B95,'Liste Associés'!A:E,3,FALSE)</f>
        <v>#N/A</v>
      </c>
      <c r="F95" s="2" t="e">
        <f>VLOOKUP(B95,'Liste Associés'!A:E,4,FALSE)</f>
        <v>#N/A</v>
      </c>
      <c r="G95" s="9" t="str">
        <f>IF(B95&lt;&gt;"",MAX(G$1:G94)+1,"")</f>
        <v/>
      </c>
    </row>
    <row r="96" spans="3:7" x14ac:dyDescent="0.25">
      <c r="C96" s="8" t="e">
        <f>VLOOKUP(B96,'Liste Associés'!A:E,5,FALSE)</f>
        <v>#N/A</v>
      </c>
      <c r="D96" s="2" t="e">
        <f>VLOOKUP(B96,'Liste Associés'!A:E,2,FALSE)</f>
        <v>#N/A</v>
      </c>
      <c r="E96" s="2" t="e">
        <f>VLOOKUP(B96,'Liste Associés'!A:E,3,FALSE)</f>
        <v>#N/A</v>
      </c>
      <c r="F96" s="2" t="e">
        <f>VLOOKUP(B96,'Liste Associés'!A:E,4,FALSE)</f>
        <v>#N/A</v>
      </c>
      <c r="G96" s="9" t="str">
        <f>IF(B96&lt;&gt;"",MAX(G$1:G95)+1,"")</f>
        <v/>
      </c>
    </row>
    <row r="97" spans="3:7" x14ac:dyDescent="0.25">
      <c r="C97" s="8" t="e">
        <f>VLOOKUP(B97,'Liste Associés'!A:E,5,FALSE)</f>
        <v>#N/A</v>
      </c>
      <c r="D97" s="2" t="e">
        <f>VLOOKUP(B97,'Liste Associés'!A:E,2,FALSE)</f>
        <v>#N/A</v>
      </c>
      <c r="E97" s="2" t="e">
        <f>VLOOKUP(B97,'Liste Associés'!A:E,3,FALSE)</f>
        <v>#N/A</v>
      </c>
      <c r="F97" s="2" t="e">
        <f>VLOOKUP(B97,'Liste Associés'!A:E,4,FALSE)</f>
        <v>#N/A</v>
      </c>
      <c r="G97" s="9" t="str">
        <f>IF(B97&lt;&gt;"",MAX(G$1:G96)+1,"")</f>
        <v/>
      </c>
    </row>
    <row r="98" spans="3:7" x14ac:dyDescent="0.25">
      <c r="C98" s="8" t="e">
        <f>VLOOKUP(B98,'Liste Associés'!A:E,5,FALSE)</f>
        <v>#N/A</v>
      </c>
      <c r="D98" s="2" t="e">
        <f>VLOOKUP(B98,'Liste Associés'!A:E,2,FALSE)</f>
        <v>#N/A</v>
      </c>
      <c r="E98" s="2" t="e">
        <f>VLOOKUP(B98,'Liste Associés'!A:E,3,FALSE)</f>
        <v>#N/A</v>
      </c>
      <c r="F98" s="2" t="e">
        <f>VLOOKUP(B98,'Liste Associés'!A:E,4,FALSE)</f>
        <v>#N/A</v>
      </c>
      <c r="G98" s="9" t="str">
        <f>IF(B98&lt;&gt;"",MAX(G$1:G97)+1,"")</f>
        <v/>
      </c>
    </row>
    <row r="99" spans="3:7" x14ac:dyDescent="0.25">
      <c r="C99" s="8" t="e">
        <f>VLOOKUP(B99,'Liste Associés'!A:E,5,FALSE)</f>
        <v>#N/A</v>
      </c>
      <c r="D99" s="2" t="e">
        <f>VLOOKUP(B99,'Liste Associés'!A:E,2,FALSE)</f>
        <v>#N/A</v>
      </c>
      <c r="E99" s="2" t="e">
        <f>VLOOKUP(B99,'Liste Associés'!A:E,3,FALSE)</f>
        <v>#N/A</v>
      </c>
      <c r="F99" s="2" t="e">
        <f>VLOOKUP(B99,'Liste Associés'!A:E,4,FALSE)</f>
        <v>#N/A</v>
      </c>
      <c r="G99" s="9" t="str">
        <f>IF(B99&lt;&gt;"",MAX(G$1:G98)+1,"")</f>
        <v/>
      </c>
    </row>
    <row r="100" spans="3:7" x14ac:dyDescent="0.25">
      <c r="C100" s="8" t="e">
        <f>VLOOKUP(B100,'Liste Associés'!A:E,5,FALSE)</f>
        <v>#N/A</v>
      </c>
      <c r="D100" s="2" t="e">
        <f>VLOOKUP(B100,'Liste Associés'!A:E,2,FALSE)</f>
        <v>#N/A</v>
      </c>
      <c r="E100" s="2" t="e">
        <f>VLOOKUP(B100,'Liste Associés'!A:E,3,FALSE)</f>
        <v>#N/A</v>
      </c>
      <c r="F100" s="2" t="e">
        <f>VLOOKUP(B100,'Liste Associés'!A:E,4,FALSE)</f>
        <v>#N/A</v>
      </c>
      <c r="G100" s="9" t="str">
        <f>IF(B100&lt;&gt;"",MAX(G$1:G99)+1,"")</f>
        <v/>
      </c>
    </row>
    <row r="101" spans="3:7" x14ac:dyDescent="0.25">
      <c r="C101" s="8" t="e">
        <f>VLOOKUP(B101,'Liste Associés'!A:E,5,FALSE)</f>
        <v>#N/A</v>
      </c>
      <c r="D101" s="2" t="e">
        <f>VLOOKUP(B101,'Liste Associés'!A:E,2,FALSE)</f>
        <v>#N/A</v>
      </c>
      <c r="E101" s="2" t="e">
        <f>VLOOKUP(B101,'Liste Associés'!A:E,3,FALSE)</f>
        <v>#N/A</v>
      </c>
      <c r="F101" s="2" t="e">
        <f>VLOOKUP(B101,'Liste Associés'!A:E,4,FALSE)</f>
        <v>#N/A</v>
      </c>
      <c r="G101" s="9" t="str">
        <f>IF(B101&lt;&gt;"",MAX(G$1:G100)+1,"")</f>
        <v/>
      </c>
    </row>
    <row r="102" spans="3:7" x14ac:dyDescent="0.25">
      <c r="C102" s="8" t="e">
        <f>VLOOKUP(B102,'Liste Associés'!A:E,5,FALSE)</f>
        <v>#N/A</v>
      </c>
      <c r="D102" s="2" t="e">
        <f>VLOOKUP(B102,'Liste Associés'!A:E,2,FALSE)</f>
        <v>#N/A</v>
      </c>
      <c r="E102" s="2" t="e">
        <f>VLOOKUP(B102,'Liste Associés'!A:E,3,FALSE)</f>
        <v>#N/A</v>
      </c>
      <c r="F102" s="2" t="e">
        <f>VLOOKUP(B102,'Liste Associés'!A:E,4,FALSE)</f>
        <v>#N/A</v>
      </c>
      <c r="G102" s="9" t="str">
        <f>IF(B102&lt;&gt;"",MAX(G$1:G101)+1,"")</f>
        <v/>
      </c>
    </row>
    <row r="103" spans="3:7" x14ac:dyDescent="0.25">
      <c r="C103" s="8" t="e">
        <f>VLOOKUP(B103,'Liste Associés'!A:E,5,FALSE)</f>
        <v>#N/A</v>
      </c>
      <c r="D103" s="2" t="e">
        <f>VLOOKUP(B103,'Liste Associés'!A:E,2,FALSE)</f>
        <v>#N/A</v>
      </c>
      <c r="E103" s="2" t="e">
        <f>VLOOKUP(B103,'Liste Associés'!A:E,3,FALSE)</f>
        <v>#N/A</v>
      </c>
      <c r="F103" s="2" t="e">
        <f>VLOOKUP(B103,'Liste Associés'!A:E,4,FALSE)</f>
        <v>#N/A</v>
      </c>
      <c r="G103" s="9" t="str">
        <f>IF(B103&lt;&gt;"",MAX(G$1:G102)+1,"")</f>
        <v/>
      </c>
    </row>
    <row r="104" spans="3:7" x14ac:dyDescent="0.25">
      <c r="C104" s="8" t="e">
        <f>VLOOKUP(B104,'Liste Associés'!A:E,5,FALSE)</f>
        <v>#N/A</v>
      </c>
      <c r="D104" s="2" t="e">
        <f>VLOOKUP(B104,'Liste Associés'!A:E,2,FALSE)</f>
        <v>#N/A</v>
      </c>
      <c r="E104" s="2" t="e">
        <f>VLOOKUP(B104,'Liste Associés'!A:E,3,FALSE)</f>
        <v>#N/A</v>
      </c>
      <c r="F104" s="2" t="e">
        <f>VLOOKUP(B104,'Liste Associés'!A:E,4,FALSE)</f>
        <v>#N/A</v>
      </c>
      <c r="G104" s="9" t="str">
        <f>IF(B104&lt;&gt;"",MAX(G$1:G103)+1,"")</f>
        <v/>
      </c>
    </row>
    <row r="105" spans="3:7" x14ac:dyDescent="0.25">
      <c r="C105" s="8" t="e">
        <f>VLOOKUP(B105,'Liste Associés'!A:E,5,FALSE)</f>
        <v>#N/A</v>
      </c>
      <c r="D105" s="2" t="e">
        <f>VLOOKUP(B105,'Liste Associés'!A:E,2,FALSE)</f>
        <v>#N/A</v>
      </c>
      <c r="E105" s="2" t="e">
        <f>VLOOKUP(B105,'Liste Associés'!A:E,3,FALSE)</f>
        <v>#N/A</v>
      </c>
      <c r="F105" s="2" t="e">
        <f>VLOOKUP(B105,'Liste Associés'!A:E,4,FALSE)</f>
        <v>#N/A</v>
      </c>
      <c r="G105" s="9" t="str">
        <f>IF(B105&lt;&gt;"",MAX(G$1:G104)+1,"")</f>
        <v/>
      </c>
    </row>
    <row r="106" spans="3:7" x14ac:dyDescent="0.25">
      <c r="C106" s="8" t="e">
        <f>VLOOKUP(B106,'Liste Associés'!A:E,5,FALSE)</f>
        <v>#N/A</v>
      </c>
      <c r="D106" s="2" t="e">
        <f>VLOOKUP(B106,'Liste Associés'!A:E,2,FALSE)</f>
        <v>#N/A</v>
      </c>
      <c r="E106" s="2" t="e">
        <f>VLOOKUP(B106,'Liste Associés'!A:E,3,FALSE)</f>
        <v>#N/A</v>
      </c>
      <c r="F106" s="2" t="e">
        <f>VLOOKUP(B106,'Liste Associés'!A:E,4,FALSE)</f>
        <v>#N/A</v>
      </c>
      <c r="G106" s="9" t="str">
        <f>IF(B106&lt;&gt;"",MAX(G$1:G105)+1,"")</f>
        <v/>
      </c>
    </row>
    <row r="107" spans="3:7" x14ac:dyDescent="0.25">
      <c r="C107" s="8" t="e">
        <f>VLOOKUP(B107,'Liste Associés'!A:E,5,FALSE)</f>
        <v>#N/A</v>
      </c>
      <c r="D107" s="2" t="e">
        <f>VLOOKUP(B107,'Liste Associés'!A:E,2,FALSE)</f>
        <v>#N/A</v>
      </c>
      <c r="E107" s="2" t="e">
        <f>VLOOKUP(B107,'Liste Associés'!A:E,3,FALSE)</f>
        <v>#N/A</v>
      </c>
      <c r="F107" s="2" t="e">
        <f>VLOOKUP(B107,'Liste Associés'!A:E,4,FALSE)</f>
        <v>#N/A</v>
      </c>
      <c r="G107" s="9" t="str">
        <f>IF(B107&lt;&gt;"",MAX(G$1:G106)+1,"")</f>
        <v/>
      </c>
    </row>
    <row r="108" spans="3:7" x14ac:dyDescent="0.25">
      <c r="C108" s="8" t="e">
        <f>VLOOKUP(B108,'Liste Associés'!A:E,5,FALSE)</f>
        <v>#N/A</v>
      </c>
      <c r="D108" s="2" t="e">
        <f>VLOOKUP(B108,'Liste Associés'!A:E,2,FALSE)</f>
        <v>#N/A</v>
      </c>
      <c r="E108" s="2" t="e">
        <f>VLOOKUP(B108,'Liste Associés'!A:E,3,FALSE)</f>
        <v>#N/A</v>
      </c>
      <c r="F108" s="2" t="e">
        <f>VLOOKUP(B108,'Liste Associés'!A:E,4,FALSE)</f>
        <v>#N/A</v>
      </c>
      <c r="G108" s="9" t="str">
        <f>IF(B108&lt;&gt;"",MAX(G$1:G107)+1,"")</f>
        <v/>
      </c>
    </row>
    <row r="109" spans="3:7" x14ac:dyDescent="0.25">
      <c r="C109" s="8" t="e">
        <f>VLOOKUP(B109,'Liste Associés'!A:E,5,FALSE)</f>
        <v>#N/A</v>
      </c>
      <c r="D109" s="2" t="e">
        <f>VLOOKUP(B109,'Liste Associés'!A:E,2,FALSE)</f>
        <v>#N/A</v>
      </c>
      <c r="E109" s="2" t="e">
        <f>VLOOKUP(B109,'Liste Associés'!A:E,3,FALSE)</f>
        <v>#N/A</v>
      </c>
      <c r="F109" s="2" t="e">
        <f>VLOOKUP(B109,'Liste Associés'!A:E,4,FALSE)</f>
        <v>#N/A</v>
      </c>
      <c r="G109" s="9" t="str">
        <f>IF(B109&lt;&gt;"",MAX(G$1:G108)+1,"")</f>
        <v/>
      </c>
    </row>
    <row r="110" spans="3:7" x14ac:dyDescent="0.25">
      <c r="C110" s="8" t="e">
        <f>VLOOKUP(B110,'Liste Associés'!A:E,5,FALSE)</f>
        <v>#N/A</v>
      </c>
      <c r="D110" s="2" t="e">
        <f>VLOOKUP(B110,'Liste Associés'!A:E,2,FALSE)</f>
        <v>#N/A</v>
      </c>
      <c r="E110" s="2" t="e">
        <f>VLOOKUP(B110,'Liste Associés'!A:E,3,FALSE)</f>
        <v>#N/A</v>
      </c>
      <c r="F110" s="2" t="e">
        <f>VLOOKUP(B110,'Liste Associés'!A:E,4,FALSE)</f>
        <v>#N/A</v>
      </c>
      <c r="G110" s="9" t="str">
        <f>IF(B110&lt;&gt;"",MAX(G$1:G109)+1,"")</f>
        <v/>
      </c>
    </row>
    <row r="111" spans="3:7" x14ac:dyDescent="0.25">
      <c r="C111" s="8" t="e">
        <f>VLOOKUP(B111,'Liste Associés'!A:E,5,FALSE)</f>
        <v>#N/A</v>
      </c>
      <c r="D111" s="2" t="e">
        <f>VLOOKUP(B111,'Liste Associés'!A:E,2,FALSE)</f>
        <v>#N/A</v>
      </c>
      <c r="E111" s="2" t="e">
        <f>VLOOKUP(B111,'Liste Associés'!A:E,3,FALSE)</f>
        <v>#N/A</v>
      </c>
      <c r="F111" s="2" t="e">
        <f>VLOOKUP(B111,'Liste Associés'!A:E,4,FALSE)</f>
        <v>#N/A</v>
      </c>
      <c r="G111" s="9" t="str">
        <f>IF(B111&lt;&gt;"",MAX(G$1:G110)+1,"")</f>
        <v/>
      </c>
    </row>
    <row r="112" spans="3:7" x14ac:dyDescent="0.25">
      <c r="C112" s="8" t="e">
        <f>VLOOKUP(B112,'Liste Associés'!A:E,5,FALSE)</f>
        <v>#N/A</v>
      </c>
      <c r="D112" s="2" t="e">
        <f>VLOOKUP(B112,'Liste Associés'!A:E,2,FALSE)</f>
        <v>#N/A</v>
      </c>
      <c r="E112" s="2" t="e">
        <f>VLOOKUP(B112,'Liste Associés'!A:E,3,FALSE)</f>
        <v>#N/A</v>
      </c>
      <c r="F112" s="2" t="e">
        <f>VLOOKUP(B112,'Liste Associés'!A:E,4,FALSE)</f>
        <v>#N/A</v>
      </c>
      <c r="G112" s="9" t="str">
        <f>IF(B112&lt;&gt;"",MAX(G$1:G111)+1,"")</f>
        <v/>
      </c>
    </row>
    <row r="113" spans="3:7" x14ac:dyDescent="0.25">
      <c r="C113" s="8" t="e">
        <f>VLOOKUP(B113,'Liste Associés'!A:E,5,FALSE)</f>
        <v>#N/A</v>
      </c>
      <c r="D113" s="2" t="e">
        <f>VLOOKUP(B113,'Liste Associés'!A:E,2,FALSE)</f>
        <v>#N/A</v>
      </c>
      <c r="E113" s="2" t="e">
        <f>VLOOKUP(B113,'Liste Associés'!A:E,3,FALSE)</f>
        <v>#N/A</v>
      </c>
      <c r="F113" s="2" t="e">
        <f>VLOOKUP(B113,'Liste Associés'!A:E,4,FALSE)</f>
        <v>#N/A</v>
      </c>
      <c r="G113" s="9" t="str">
        <f>IF(B113&lt;&gt;"",MAX(G$1:G112)+1,"")</f>
        <v/>
      </c>
    </row>
    <row r="114" spans="3:7" x14ac:dyDescent="0.25">
      <c r="C114" s="8" t="e">
        <f>VLOOKUP(B114,'Liste Associés'!A:E,5,FALSE)</f>
        <v>#N/A</v>
      </c>
      <c r="D114" s="2" t="e">
        <f>VLOOKUP(B114,'Liste Associés'!A:E,2,FALSE)</f>
        <v>#N/A</v>
      </c>
      <c r="E114" s="2" t="e">
        <f>VLOOKUP(B114,'Liste Associés'!A:E,3,FALSE)</f>
        <v>#N/A</v>
      </c>
      <c r="F114" s="2" t="e">
        <f>VLOOKUP(B114,'Liste Associés'!A:E,4,FALSE)</f>
        <v>#N/A</v>
      </c>
      <c r="G114" s="9" t="str">
        <f>IF(B114&lt;&gt;"",MAX(G$1:G113)+1,"")</f>
        <v/>
      </c>
    </row>
    <row r="115" spans="3:7" x14ac:dyDescent="0.25">
      <c r="C115" s="8" t="e">
        <f>VLOOKUP(B115,'Liste Associés'!A:E,5,FALSE)</f>
        <v>#N/A</v>
      </c>
      <c r="D115" s="2" t="e">
        <f>VLOOKUP(B115,'Liste Associés'!A:E,2,FALSE)</f>
        <v>#N/A</v>
      </c>
      <c r="E115" s="2" t="e">
        <f>VLOOKUP(B115,'Liste Associés'!A:E,3,FALSE)</f>
        <v>#N/A</v>
      </c>
      <c r="F115" s="2" t="e">
        <f>VLOOKUP(B115,'Liste Associés'!A:E,4,FALSE)</f>
        <v>#N/A</v>
      </c>
      <c r="G115" s="9" t="str">
        <f>IF(B115&lt;&gt;"",MAX(G$1:G114)+1,"")</f>
        <v/>
      </c>
    </row>
    <row r="116" spans="3:7" x14ac:dyDescent="0.25">
      <c r="C116" s="8" t="e">
        <f>VLOOKUP(B116,'Liste Associés'!A:E,5,FALSE)</f>
        <v>#N/A</v>
      </c>
      <c r="D116" s="2" t="e">
        <f>VLOOKUP(B116,'Liste Associés'!A:E,2,FALSE)</f>
        <v>#N/A</v>
      </c>
      <c r="E116" s="2" t="e">
        <f>VLOOKUP(B116,'Liste Associés'!A:E,3,FALSE)</f>
        <v>#N/A</v>
      </c>
      <c r="F116" s="2" t="e">
        <f>VLOOKUP(B116,'Liste Associés'!A:E,4,FALSE)</f>
        <v>#N/A</v>
      </c>
      <c r="G116" s="9" t="str">
        <f>IF(B116&lt;&gt;"",MAX(G$1:G115)+1,"")</f>
        <v/>
      </c>
    </row>
    <row r="117" spans="3:7" x14ac:dyDescent="0.25">
      <c r="C117" s="8" t="e">
        <f>VLOOKUP(B117,'Liste Associés'!A:E,5,FALSE)</f>
        <v>#N/A</v>
      </c>
      <c r="D117" s="2" t="e">
        <f>VLOOKUP(B117,'Liste Associés'!A:E,2,FALSE)</f>
        <v>#N/A</v>
      </c>
      <c r="E117" s="2" t="e">
        <f>VLOOKUP(B117,'Liste Associés'!A:E,3,FALSE)</f>
        <v>#N/A</v>
      </c>
      <c r="F117" s="2" t="e">
        <f>VLOOKUP(B117,'Liste Associés'!A:E,4,FALSE)</f>
        <v>#N/A</v>
      </c>
      <c r="G117" s="9" t="str">
        <f>IF(B117&lt;&gt;"",MAX(G$1:G116)+1,"")</f>
        <v/>
      </c>
    </row>
    <row r="118" spans="3:7" x14ac:dyDescent="0.25">
      <c r="C118" s="8" t="e">
        <f>VLOOKUP(B118,'Liste Associés'!A:E,5,FALSE)</f>
        <v>#N/A</v>
      </c>
      <c r="D118" s="2" t="e">
        <f>VLOOKUP(B118,'Liste Associés'!A:E,2,FALSE)</f>
        <v>#N/A</v>
      </c>
      <c r="E118" s="2" t="e">
        <f>VLOOKUP(B118,'Liste Associés'!A:E,3,FALSE)</f>
        <v>#N/A</v>
      </c>
      <c r="F118" s="2" t="e">
        <f>VLOOKUP(B118,'Liste Associés'!A:E,4,FALSE)</f>
        <v>#N/A</v>
      </c>
      <c r="G118" s="9" t="str">
        <f>IF(B118&lt;&gt;"",MAX(G$1:G117)+1,"")</f>
        <v/>
      </c>
    </row>
    <row r="119" spans="3:7" x14ac:dyDescent="0.25">
      <c r="C119" s="8" t="e">
        <f>VLOOKUP(B119,'Liste Associés'!A:E,5,FALSE)</f>
        <v>#N/A</v>
      </c>
      <c r="D119" s="2" t="e">
        <f>VLOOKUP(B119,'Liste Associés'!A:E,2,FALSE)</f>
        <v>#N/A</v>
      </c>
      <c r="E119" s="2" t="e">
        <f>VLOOKUP(B119,'Liste Associés'!A:E,3,FALSE)</f>
        <v>#N/A</v>
      </c>
      <c r="F119" s="2" t="e">
        <f>VLOOKUP(B119,'Liste Associés'!A:E,4,FALSE)</f>
        <v>#N/A</v>
      </c>
      <c r="G119" s="9" t="str">
        <f>IF(B119&lt;&gt;"",MAX(G$1:G118)+1,"")</f>
        <v/>
      </c>
    </row>
    <row r="120" spans="3:7" x14ac:dyDescent="0.25">
      <c r="C120" s="8" t="e">
        <f>VLOOKUP(B120,'Liste Associés'!A:E,5,FALSE)</f>
        <v>#N/A</v>
      </c>
      <c r="D120" s="2" t="e">
        <f>VLOOKUP(B120,'Liste Associés'!A:E,2,FALSE)</f>
        <v>#N/A</v>
      </c>
      <c r="E120" s="2" t="e">
        <f>VLOOKUP(B120,'Liste Associés'!A:E,3,FALSE)</f>
        <v>#N/A</v>
      </c>
      <c r="F120" s="2" t="e">
        <f>VLOOKUP(B120,'Liste Associés'!A:E,4,FALSE)</f>
        <v>#N/A</v>
      </c>
      <c r="G120" s="9" t="str">
        <f>IF(B120&lt;&gt;"",MAX(G$1:G119)+1,"")</f>
        <v/>
      </c>
    </row>
    <row r="121" spans="3:7" x14ac:dyDescent="0.25">
      <c r="C121" s="8" t="e">
        <f>VLOOKUP(B121,'Liste Associés'!A:E,5,FALSE)</f>
        <v>#N/A</v>
      </c>
      <c r="D121" s="2" t="e">
        <f>VLOOKUP(B121,'Liste Associés'!A:E,2,FALSE)</f>
        <v>#N/A</v>
      </c>
      <c r="E121" s="2" t="e">
        <f>VLOOKUP(B121,'Liste Associés'!A:E,3,FALSE)</f>
        <v>#N/A</v>
      </c>
      <c r="F121" s="2" t="e">
        <f>VLOOKUP(B121,'Liste Associés'!A:E,4,FALSE)</f>
        <v>#N/A</v>
      </c>
      <c r="G121" s="9" t="str">
        <f>IF(B121&lt;&gt;"",MAX(G$1:G120)+1,"")</f>
        <v/>
      </c>
    </row>
    <row r="122" spans="3:7" x14ac:dyDescent="0.25">
      <c r="C122" s="8" t="e">
        <f>VLOOKUP(B122,'Liste Associés'!A:E,5,FALSE)</f>
        <v>#N/A</v>
      </c>
      <c r="D122" s="2" t="e">
        <f>VLOOKUP(B122,'Liste Associés'!A:E,2,FALSE)</f>
        <v>#N/A</v>
      </c>
      <c r="E122" s="2" t="e">
        <f>VLOOKUP(B122,'Liste Associés'!A:E,3,FALSE)</f>
        <v>#N/A</v>
      </c>
      <c r="F122" s="2" t="e">
        <f>VLOOKUP(B122,'Liste Associés'!A:E,4,FALSE)</f>
        <v>#N/A</v>
      </c>
      <c r="G122" s="9" t="str">
        <f>IF(B122&lt;&gt;"",MAX(G$1:G121)+1,"")</f>
        <v/>
      </c>
    </row>
    <row r="123" spans="3:7" x14ac:dyDescent="0.25">
      <c r="C123" s="8" t="e">
        <f>VLOOKUP(B123,'Liste Associés'!A:E,5,FALSE)</f>
        <v>#N/A</v>
      </c>
      <c r="D123" s="2" t="e">
        <f>VLOOKUP(B123,'Liste Associés'!A:E,2,FALSE)</f>
        <v>#N/A</v>
      </c>
      <c r="E123" s="2" t="e">
        <f>VLOOKUP(B123,'Liste Associés'!A:E,3,FALSE)</f>
        <v>#N/A</v>
      </c>
      <c r="F123" s="2" t="e">
        <f>VLOOKUP(B123,'Liste Associés'!A:E,4,FALSE)</f>
        <v>#N/A</v>
      </c>
      <c r="G123" s="9" t="str">
        <f>IF(B123&lt;&gt;"",MAX(G$1:G122)+1,"")</f>
        <v/>
      </c>
    </row>
    <row r="124" spans="3:7" x14ac:dyDescent="0.25">
      <c r="C124" s="8" t="e">
        <f>VLOOKUP(B124,'Liste Associés'!A:E,5,FALSE)</f>
        <v>#N/A</v>
      </c>
      <c r="D124" s="2" t="e">
        <f>VLOOKUP(B124,'Liste Associés'!A:E,2,FALSE)</f>
        <v>#N/A</v>
      </c>
      <c r="E124" s="2" t="e">
        <f>VLOOKUP(B124,'Liste Associés'!A:E,3,FALSE)</f>
        <v>#N/A</v>
      </c>
      <c r="F124" s="2" t="e">
        <f>VLOOKUP(B124,'Liste Associés'!A:E,4,FALSE)</f>
        <v>#N/A</v>
      </c>
      <c r="G124" s="9" t="str">
        <f>IF(B124&lt;&gt;"",MAX(G$1:G123)+1,"")</f>
        <v/>
      </c>
    </row>
    <row r="125" spans="3:7" x14ac:dyDescent="0.25">
      <c r="C125" s="8" t="e">
        <f>VLOOKUP(B125,'Liste Associés'!A:E,5,FALSE)</f>
        <v>#N/A</v>
      </c>
      <c r="D125" s="2" t="e">
        <f>VLOOKUP(B125,'Liste Associés'!A:E,2,FALSE)</f>
        <v>#N/A</v>
      </c>
      <c r="E125" s="2" t="e">
        <f>VLOOKUP(B125,'Liste Associés'!A:E,3,FALSE)</f>
        <v>#N/A</v>
      </c>
      <c r="F125" s="2" t="e">
        <f>VLOOKUP(B125,'Liste Associés'!A:E,4,FALSE)</f>
        <v>#N/A</v>
      </c>
      <c r="G125" s="9" t="str">
        <f>IF(B125&lt;&gt;"",MAX(G$1:G124)+1,"")</f>
        <v/>
      </c>
    </row>
    <row r="126" spans="3:7" x14ac:dyDescent="0.25">
      <c r="C126" s="8" t="e">
        <f>VLOOKUP(B126,'Liste Associés'!A:E,5,FALSE)</f>
        <v>#N/A</v>
      </c>
      <c r="D126" s="2" t="e">
        <f>VLOOKUP(B126,'Liste Associés'!A:E,2,FALSE)</f>
        <v>#N/A</v>
      </c>
      <c r="E126" s="2" t="e">
        <f>VLOOKUP(B126,'Liste Associés'!A:E,3,FALSE)</f>
        <v>#N/A</v>
      </c>
      <c r="F126" s="2" t="e">
        <f>VLOOKUP(B126,'Liste Associés'!A:E,4,FALSE)</f>
        <v>#N/A</v>
      </c>
      <c r="G126" s="9" t="str">
        <f>IF(B126&lt;&gt;"",MAX(G$1:G125)+1,"")</f>
        <v/>
      </c>
    </row>
    <row r="127" spans="3:7" x14ac:dyDescent="0.25">
      <c r="C127" s="8" t="e">
        <f>VLOOKUP(B127,'Liste Associés'!A:E,5,FALSE)</f>
        <v>#N/A</v>
      </c>
      <c r="D127" s="2" t="e">
        <f>VLOOKUP(B127,'Liste Associés'!A:E,2,FALSE)</f>
        <v>#N/A</v>
      </c>
      <c r="E127" s="2" t="e">
        <f>VLOOKUP(B127,'Liste Associés'!A:E,3,FALSE)</f>
        <v>#N/A</v>
      </c>
      <c r="F127" s="2" t="e">
        <f>VLOOKUP(B127,'Liste Associés'!A:E,4,FALSE)</f>
        <v>#N/A</v>
      </c>
      <c r="G127" s="9" t="str">
        <f>IF(B127&lt;&gt;"",MAX(G$1:G126)+1,"")</f>
        <v/>
      </c>
    </row>
    <row r="128" spans="3:7" x14ac:dyDescent="0.25">
      <c r="C128" s="8" t="e">
        <f>VLOOKUP(B128,'Liste Associés'!A:E,5,FALSE)</f>
        <v>#N/A</v>
      </c>
      <c r="D128" s="2" t="e">
        <f>VLOOKUP(B128,'Liste Associés'!A:E,2,FALSE)</f>
        <v>#N/A</v>
      </c>
      <c r="E128" s="2" t="e">
        <f>VLOOKUP(B128,'Liste Associés'!A:E,3,FALSE)</f>
        <v>#N/A</v>
      </c>
      <c r="F128" s="2" t="e">
        <f>VLOOKUP(B128,'Liste Associés'!A:E,4,FALSE)</f>
        <v>#N/A</v>
      </c>
      <c r="G128" s="9" t="str">
        <f>IF(B128&lt;&gt;"",MAX(G$1:G127)+1,"")</f>
        <v/>
      </c>
    </row>
    <row r="129" spans="3:7" x14ac:dyDescent="0.25">
      <c r="C129" s="8" t="e">
        <f>VLOOKUP(B129,'Liste Associés'!A:E,5,FALSE)</f>
        <v>#N/A</v>
      </c>
      <c r="D129" s="2" t="e">
        <f>VLOOKUP(B129,'Liste Associés'!A:E,2,FALSE)</f>
        <v>#N/A</v>
      </c>
      <c r="E129" s="2" t="e">
        <f>VLOOKUP(B129,'Liste Associés'!A:E,3,FALSE)</f>
        <v>#N/A</v>
      </c>
      <c r="F129" s="2" t="e">
        <f>VLOOKUP(B129,'Liste Associés'!A:E,4,FALSE)</f>
        <v>#N/A</v>
      </c>
      <c r="G129" s="9" t="str">
        <f>IF(B129&lt;&gt;"",MAX(G$1:G128)+1,"")</f>
        <v/>
      </c>
    </row>
    <row r="130" spans="3:7" x14ac:dyDescent="0.25">
      <c r="C130" s="8" t="e">
        <f>VLOOKUP(B130,'Liste Associés'!A:E,5,FALSE)</f>
        <v>#N/A</v>
      </c>
      <c r="D130" s="2" t="e">
        <f>VLOOKUP(B130,'Liste Associés'!A:E,2,FALSE)</f>
        <v>#N/A</v>
      </c>
      <c r="E130" s="2" t="e">
        <f>VLOOKUP(B130,'Liste Associés'!A:E,3,FALSE)</f>
        <v>#N/A</v>
      </c>
      <c r="F130" s="2" t="e">
        <f>VLOOKUP(B130,'Liste Associés'!A:E,4,FALSE)</f>
        <v>#N/A</v>
      </c>
      <c r="G130" s="9" t="str">
        <f>IF(B130&lt;&gt;"",MAX(G$1:G129)+1,"")</f>
        <v/>
      </c>
    </row>
    <row r="131" spans="3:7" x14ac:dyDescent="0.25">
      <c r="C131" s="8" t="e">
        <f>VLOOKUP(B131,'Liste Associés'!A:E,5,FALSE)</f>
        <v>#N/A</v>
      </c>
      <c r="D131" s="2" t="e">
        <f>VLOOKUP(B131,'Liste Associés'!A:E,2,FALSE)</f>
        <v>#N/A</v>
      </c>
      <c r="E131" s="2" t="e">
        <f>VLOOKUP(B131,'Liste Associés'!A:E,3,FALSE)</f>
        <v>#N/A</v>
      </c>
      <c r="F131" s="2" t="e">
        <f>VLOOKUP(B131,'Liste Associés'!A:E,4,FALSE)</f>
        <v>#N/A</v>
      </c>
      <c r="G131" s="9" t="str">
        <f>IF(B131&lt;&gt;"",MAX(G$1:G130)+1,"")</f>
        <v/>
      </c>
    </row>
    <row r="132" spans="3:7" x14ac:dyDescent="0.25">
      <c r="C132" s="8" t="e">
        <f>VLOOKUP(B132,'Liste Associés'!A:E,5,FALSE)</f>
        <v>#N/A</v>
      </c>
      <c r="D132" s="2" t="e">
        <f>VLOOKUP(B132,'Liste Associés'!A:E,2,FALSE)</f>
        <v>#N/A</v>
      </c>
      <c r="E132" s="2" t="e">
        <f>VLOOKUP(B132,'Liste Associés'!A:E,3,FALSE)</f>
        <v>#N/A</v>
      </c>
      <c r="F132" s="2" t="e">
        <f>VLOOKUP(B132,'Liste Associés'!A:E,4,FALSE)</f>
        <v>#N/A</v>
      </c>
      <c r="G132" s="9" t="str">
        <f>IF(B132&lt;&gt;"",MAX(G$1:G131)+1,"")</f>
        <v/>
      </c>
    </row>
    <row r="133" spans="3:7" x14ac:dyDescent="0.25">
      <c r="C133" s="8" t="e">
        <f>VLOOKUP(B133,'Liste Associés'!A:E,5,FALSE)</f>
        <v>#N/A</v>
      </c>
      <c r="D133" s="2" t="e">
        <f>VLOOKUP(B133,'Liste Associés'!A:E,2,FALSE)</f>
        <v>#N/A</v>
      </c>
      <c r="E133" s="2" t="e">
        <f>VLOOKUP(B133,'Liste Associés'!A:E,3,FALSE)</f>
        <v>#N/A</v>
      </c>
      <c r="F133" s="2" t="e">
        <f>VLOOKUP(B133,'Liste Associés'!A:E,4,FALSE)</f>
        <v>#N/A</v>
      </c>
      <c r="G133" s="9" t="str">
        <f>IF(B133&lt;&gt;"",MAX(G$1:G132)+1,"")</f>
        <v/>
      </c>
    </row>
    <row r="134" spans="3:7" x14ac:dyDescent="0.25">
      <c r="C134" s="8" t="e">
        <f>VLOOKUP(B134,'Liste Associés'!A:E,5,FALSE)</f>
        <v>#N/A</v>
      </c>
      <c r="D134" s="2" t="e">
        <f>VLOOKUP(B134,'Liste Associés'!A:E,2,FALSE)</f>
        <v>#N/A</v>
      </c>
      <c r="E134" s="2" t="e">
        <f>VLOOKUP(B134,'Liste Associés'!A:E,3,FALSE)</f>
        <v>#N/A</v>
      </c>
      <c r="F134" s="2" t="e">
        <f>VLOOKUP(B134,'Liste Associés'!A:E,4,FALSE)</f>
        <v>#N/A</v>
      </c>
      <c r="G134" s="9" t="str">
        <f>IF(B134&lt;&gt;"",MAX(G$1:G133)+1,"")</f>
        <v/>
      </c>
    </row>
    <row r="135" spans="3:7" x14ac:dyDescent="0.25">
      <c r="C135" s="8" t="e">
        <f>VLOOKUP(B135,'Liste Associés'!A:E,5,FALSE)</f>
        <v>#N/A</v>
      </c>
      <c r="D135" s="2" t="e">
        <f>VLOOKUP(B135,'Liste Associés'!A:E,2,FALSE)</f>
        <v>#N/A</v>
      </c>
      <c r="E135" s="2" t="e">
        <f>VLOOKUP(B135,'Liste Associés'!A:E,3,FALSE)</f>
        <v>#N/A</v>
      </c>
      <c r="F135" s="2" t="e">
        <f>VLOOKUP(B135,'Liste Associés'!A:E,4,FALSE)</f>
        <v>#N/A</v>
      </c>
      <c r="G135" s="9" t="str">
        <f>IF(B135&lt;&gt;"",MAX(G$1:G134)+1,"")</f>
        <v/>
      </c>
    </row>
    <row r="136" spans="3:7" x14ac:dyDescent="0.25">
      <c r="C136" s="8" t="e">
        <f>VLOOKUP(B136,'Liste Associés'!A:E,5,FALSE)</f>
        <v>#N/A</v>
      </c>
      <c r="D136" s="2" t="e">
        <f>VLOOKUP(B136,'Liste Associés'!A:E,2,FALSE)</f>
        <v>#N/A</v>
      </c>
      <c r="E136" s="2" t="e">
        <f>VLOOKUP(B136,'Liste Associés'!A:E,3,FALSE)</f>
        <v>#N/A</v>
      </c>
      <c r="F136" s="2" t="e">
        <f>VLOOKUP(B136,'Liste Associés'!A:E,4,FALSE)</f>
        <v>#N/A</v>
      </c>
      <c r="G136" s="9" t="str">
        <f>IF(B136&lt;&gt;"",MAX(G$1:G135)+1,"")</f>
        <v/>
      </c>
    </row>
    <row r="137" spans="3:7" x14ac:dyDescent="0.25">
      <c r="C137" s="8" t="e">
        <f>VLOOKUP(B137,'Liste Associés'!A:E,5,FALSE)</f>
        <v>#N/A</v>
      </c>
      <c r="D137" s="2" t="e">
        <f>VLOOKUP(B137,'Liste Associés'!A:E,2,FALSE)</f>
        <v>#N/A</v>
      </c>
      <c r="E137" s="2" t="e">
        <f>VLOOKUP(B137,'Liste Associés'!A:E,3,FALSE)</f>
        <v>#N/A</v>
      </c>
      <c r="F137" s="2" t="e">
        <f>VLOOKUP(B137,'Liste Associés'!A:E,4,FALSE)</f>
        <v>#N/A</v>
      </c>
      <c r="G137" s="9" t="str">
        <f>IF(B137&lt;&gt;"",MAX(G$1:G136)+1,"")</f>
        <v/>
      </c>
    </row>
    <row r="138" spans="3:7" x14ac:dyDescent="0.25">
      <c r="C138" s="8" t="e">
        <f>VLOOKUP(B138,'Liste Associés'!A:E,5,FALSE)</f>
        <v>#N/A</v>
      </c>
      <c r="D138" s="2" t="e">
        <f>VLOOKUP(B138,'Liste Associés'!A:E,2,FALSE)</f>
        <v>#N/A</v>
      </c>
      <c r="E138" s="2" t="e">
        <f>VLOOKUP(B138,'Liste Associés'!A:E,3,FALSE)</f>
        <v>#N/A</v>
      </c>
      <c r="F138" s="2" t="e">
        <f>VLOOKUP(B138,'Liste Associés'!A:E,4,FALSE)</f>
        <v>#N/A</v>
      </c>
      <c r="G138" s="9" t="str">
        <f>IF(B138&lt;&gt;"",MAX(G$1:G137)+1,"")</f>
        <v/>
      </c>
    </row>
    <row r="139" spans="3:7" x14ac:dyDescent="0.25">
      <c r="C139" s="8" t="e">
        <f>VLOOKUP(B139,'Liste Associés'!A:E,5,FALSE)</f>
        <v>#N/A</v>
      </c>
      <c r="D139" s="2" t="e">
        <f>VLOOKUP(B139,'Liste Associés'!A:E,2,FALSE)</f>
        <v>#N/A</v>
      </c>
      <c r="E139" s="2" t="e">
        <f>VLOOKUP(B139,'Liste Associés'!A:E,3,FALSE)</f>
        <v>#N/A</v>
      </c>
      <c r="F139" s="2" t="e">
        <f>VLOOKUP(B139,'Liste Associés'!A:E,4,FALSE)</f>
        <v>#N/A</v>
      </c>
      <c r="G139" s="9" t="str">
        <f>IF(B139&lt;&gt;"",MAX(G$1:G138)+1,"")</f>
        <v/>
      </c>
    </row>
    <row r="140" spans="3:7" x14ac:dyDescent="0.25">
      <c r="C140" s="8" t="e">
        <f>VLOOKUP(B140,'Liste Associés'!A:E,5,FALSE)</f>
        <v>#N/A</v>
      </c>
      <c r="D140" s="2" t="e">
        <f>VLOOKUP(B140,'Liste Associés'!A:E,2,FALSE)</f>
        <v>#N/A</v>
      </c>
      <c r="E140" s="2" t="e">
        <f>VLOOKUP(B140,'Liste Associés'!A:E,3,FALSE)</f>
        <v>#N/A</v>
      </c>
      <c r="F140" s="2" t="e">
        <f>VLOOKUP(B140,'Liste Associés'!A:E,4,FALSE)</f>
        <v>#N/A</v>
      </c>
      <c r="G140" s="9" t="str">
        <f>IF(B140&lt;&gt;"",MAX(G$1:G139)+1,"")</f>
        <v/>
      </c>
    </row>
    <row r="141" spans="3:7" x14ac:dyDescent="0.25">
      <c r="C141" s="8" t="e">
        <f>VLOOKUP(B141,'Liste Associés'!A:E,5,FALSE)</f>
        <v>#N/A</v>
      </c>
      <c r="D141" s="2" t="e">
        <f>VLOOKUP(B141,'Liste Associés'!A:E,2,FALSE)</f>
        <v>#N/A</v>
      </c>
      <c r="E141" s="2" t="e">
        <f>VLOOKUP(B141,'Liste Associés'!A:E,3,FALSE)</f>
        <v>#N/A</v>
      </c>
      <c r="F141" s="2" t="e">
        <f>VLOOKUP(B141,'Liste Associés'!A:E,4,FALSE)</f>
        <v>#N/A</v>
      </c>
      <c r="G141" s="9" t="str">
        <f>IF(B141&lt;&gt;"",MAX(G$1:G140)+1,"")</f>
        <v/>
      </c>
    </row>
    <row r="142" spans="3:7" x14ac:dyDescent="0.25">
      <c r="C142" s="8" t="e">
        <f>VLOOKUP(B142,'Liste Associés'!A:E,5,FALSE)</f>
        <v>#N/A</v>
      </c>
      <c r="D142" s="2" t="e">
        <f>VLOOKUP(B142,'Liste Associés'!A:E,2,FALSE)</f>
        <v>#N/A</v>
      </c>
      <c r="E142" s="2" t="e">
        <f>VLOOKUP(B142,'Liste Associés'!A:E,3,FALSE)</f>
        <v>#N/A</v>
      </c>
      <c r="F142" s="2" t="e">
        <f>VLOOKUP(B142,'Liste Associés'!A:E,4,FALSE)</f>
        <v>#N/A</v>
      </c>
      <c r="G142" s="9" t="str">
        <f>IF(B142&lt;&gt;"",MAX(G$1:G141)+1,"")</f>
        <v/>
      </c>
    </row>
    <row r="143" spans="3:7" x14ac:dyDescent="0.25">
      <c r="C143" s="8" t="e">
        <f>VLOOKUP(B143,'Liste Associés'!A:E,5,FALSE)</f>
        <v>#N/A</v>
      </c>
      <c r="D143" s="2" t="e">
        <f>VLOOKUP(B143,'Liste Associés'!A:E,2,FALSE)</f>
        <v>#N/A</v>
      </c>
      <c r="E143" s="2" t="e">
        <f>VLOOKUP(B143,'Liste Associés'!A:E,3,FALSE)</f>
        <v>#N/A</v>
      </c>
      <c r="F143" s="2" t="e">
        <f>VLOOKUP(B143,'Liste Associés'!A:E,4,FALSE)</f>
        <v>#N/A</v>
      </c>
      <c r="G143" s="9" t="str">
        <f>IF(B143&lt;&gt;"",MAX(G$1:G142)+1,"")</f>
        <v/>
      </c>
    </row>
    <row r="144" spans="3:7" x14ac:dyDescent="0.25">
      <c r="C144" s="8" t="e">
        <f>VLOOKUP(B144,'Liste Associés'!A:E,5,FALSE)</f>
        <v>#N/A</v>
      </c>
      <c r="D144" s="2" t="e">
        <f>VLOOKUP(B144,'Liste Associés'!A:E,2,FALSE)</f>
        <v>#N/A</v>
      </c>
      <c r="E144" s="2" t="e">
        <f>VLOOKUP(B144,'Liste Associés'!A:E,3,FALSE)</f>
        <v>#N/A</v>
      </c>
      <c r="F144" s="2" t="e">
        <f>VLOOKUP(B144,'Liste Associés'!A:E,4,FALSE)</f>
        <v>#N/A</v>
      </c>
      <c r="G144" s="9" t="str">
        <f>IF(B144&lt;&gt;"",MAX(G$1:G143)+1,"")</f>
        <v/>
      </c>
    </row>
    <row r="145" spans="3:7" x14ac:dyDescent="0.25">
      <c r="C145" s="8" t="e">
        <f>VLOOKUP(B145,'Liste Associés'!A:E,5,FALSE)</f>
        <v>#N/A</v>
      </c>
      <c r="D145" s="2" t="e">
        <f>VLOOKUP(B145,'Liste Associés'!A:E,2,FALSE)</f>
        <v>#N/A</v>
      </c>
      <c r="E145" s="2" t="e">
        <f>VLOOKUP(B145,'Liste Associés'!A:E,3,FALSE)</f>
        <v>#N/A</v>
      </c>
      <c r="F145" s="2" t="e">
        <f>VLOOKUP(B145,'Liste Associés'!A:E,4,FALSE)</f>
        <v>#N/A</v>
      </c>
      <c r="G145" s="9" t="str">
        <f>IF(B145&lt;&gt;"",MAX(G$1:G144)+1,"")</f>
        <v/>
      </c>
    </row>
    <row r="146" spans="3:7" x14ac:dyDescent="0.25">
      <c r="C146" s="8" t="e">
        <f>VLOOKUP(B146,'Liste Associés'!A:E,5,FALSE)</f>
        <v>#N/A</v>
      </c>
      <c r="D146" s="2" t="e">
        <f>VLOOKUP(B146,'Liste Associés'!A:E,2,FALSE)</f>
        <v>#N/A</v>
      </c>
      <c r="E146" s="2" t="e">
        <f>VLOOKUP(B146,'Liste Associés'!A:E,3,FALSE)</f>
        <v>#N/A</v>
      </c>
      <c r="F146" s="2" t="e">
        <f>VLOOKUP(B146,'Liste Associés'!A:E,4,FALSE)</f>
        <v>#N/A</v>
      </c>
      <c r="G146" s="9" t="str">
        <f>IF(B146&lt;&gt;"",MAX(G$1:G145)+1,"")</f>
        <v/>
      </c>
    </row>
    <row r="147" spans="3:7" x14ac:dyDescent="0.25">
      <c r="C147" s="8" t="e">
        <f>VLOOKUP(B147,'Liste Associés'!A:E,5,FALSE)</f>
        <v>#N/A</v>
      </c>
      <c r="D147" s="2" t="e">
        <f>VLOOKUP(B147,'Liste Associés'!A:E,2,FALSE)</f>
        <v>#N/A</v>
      </c>
      <c r="E147" s="2" t="e">
        <f>VLOOKUP(B147,'Liste Associés'!A:E,3,FALSE)</f>
        <v>#N/A</v>
      </c>
      <c r="F147" s="2" t="e">
        <f>VLOOKUP(B147,'Liste Associés'!A:E,4,FALSE)</f>
        <v>#N/A</v>
      </c>
      <c r="G147" s="9" t="str">
        <f>IF(B147&lt;&gt;"",MAX(G$1:G146)+1,"")</f>
        <v/>
      </c>
    </row>
    <row r="148" spans="3:7" x14ac:dyDescent="0.25">
      <c r="C148" s="8" t="e">
        <f>VLOOKUP(B148,'Liste Associés'!A:E,5,FALSE)</f>
        <v>#N/A</v>
      </c>
      <c r="D148" s="2" t="e">
        <f>VLOOKUP(B148,'Liste Associés'!A:E,2,FALSE)</f>
        <v>#N/A</v>
      </c>
      <c r="E148" s="2" t="e">
        <f>VLOOKUP(B148,'Liste Associés'!A:E,3,FALSE)</f>
        <v>#N/A</v>
      </c>
      <c r="F148" s="2" t="e">
        <f>VLOOKUP(B148,'Liste Associés'!A:E,4,FALSE)</f>
        <v>#N/A</v>
      </c>
      <c r="G148" s="9" t="str">
        <f>IF(B148&lt;&gt;"",MAX(G$1:G147)+1,"")</f>
        <v/>
      </c>
    </row>
    <row r="149" spans="3:7" x14ac:dyDescent="0.25">
      <c r="C149" s="8" t="e">
        <f>VLOOKUP(B149,'Liste Associés'!A:E,5,FALSE)</f>
        <v>#N/A</v>
      </c>
      <c r="D149" s="2" t="e">
        <f>VLOOKUP(B149,'Liste Associés'!A:E,2,FALSE)</f>
        <v>#N/A</v>
      </c>
      <c r="E149" s="2" t="e">
        <f>VLOOKUP(B149,'Liste Associés'!A:E,3,FALSE)</f>
        <v>#N/A</v>
      </c>
      <c r="F149" s="2" t="e">
        <f>VLOOKUP(B149,'Liste Associés'!A:E,4,FALSE)</f>
        <v>#N/A</v>
      </c>
      <c r="G149" s="9" t="str">
        <f>IF(B149&lt;&gt;"",MAX(G$1:G148)+1,"")</f>
        <v/>
      </c>
    </row>
    <row r="150" spans="3:7" x14ac:dyDescent="0.25">
      <c r="C150" s="8" t="e">
        <f>VLOOKUP(B150,'Liste Associés'!A:E,5,FALSE)</f>
        <v>#N/A</v>
      </c>
      <c r="D150" s="2" t="e">
        <f>VLOOKUP(B150,'Liste Associés'!A:E,2,FALSE)</f>
        <v>#N/A</v>
      </c>
      <c r="E150" s="2" t="e">
        <f>VLOOKUP(B150,'Liste Associés'!A:E,3,FALSE)</f>
        <v>#N/A</v>
      </c>
      <c r="F150" s="2" t="e">
        <f>VLOOKUP(B150,'Liste Associés'!A:E,4,FALSE)</f>
        <v>#N/A</v>
      </c>
      <c r="G150" s="9" t="str">
        <f>IF(B150&lt;&gt;"",MAX(G$1:G149)+1,"")</f>
        <v/>
      </c>
    </row>
    <row r="151" spans="3:7" x14ac:dyDescent="0.25">
      <c r="C151" s="8" t="e">
        <f>VLOOKUP(B151,'Liste Associés'!A:E,5,FALSE)</f>
        <v>#N/A</v>
      </c>
      <c r="D151" s="2" t="e">
        <f>VLOOKUP(B151,'Liste Associés'!A:E,2,FALSE)</f>
        <v>#N/A</v>
      </c>
      <c r="E151" s="2" t="e">
        <f>VLOOKUP(B151,'Liste Associés'!A:E,3,FALSE)</f>
        <v>#N/A</v>
      </c>
      <c r="F151" s="2" t="e">
        <f>VLOOKUP(B151,'Liste Associés'!A:E,4,FALSE)</f>
        <v>#N/A</v>
      </c>
      <c r="G151" s="9" t="str">
        <f>IF(B151&lt;&gt;"",MAX(G$1:G150)+1,"")</f>
        <v/>
      </c>
    </row>
    <row r="152" spans="3:7" x14ac:dyDescent="0.25">
      <c r="C152" s="8" t="e">
        <f>VLOOKUP(B152,'Liste Associés'!A:E,5,FALSE)</f>
        <v>#N/A</v>
      </c>
      <c r="D152" s="2" t="e">
        <f>VLOOKUP(B152,'Liste Associés'!A:E,2,FALSE)</f>
        <v>#N/A</v>
      </c>
      <c r="E152" s="2" t="e">
        <f>VLOOKUP(B152,'Liste Associés'!A:E,3,FALSE)</f>
        <v>#N/A</v>
      </c>
      <c r="F152" s="2" t="e">
        <f>VLOOKUP(B152,'Liste Associés'!A:E,4,FALSE)</f>
        <v>#N/A</v>
      </c>
      <c r="G152" s="9" t="str">
        <f>IF(B152&lt;&gt;"",MAX(G$1:G151)+1,"")</f>
        <v/>
      </c>
    </row>
    <row r="153" spans="3:7" x14ac:dyDescent="0.25">
      <c r="C153" s="8" t="e">
        <f>VLOOKUP(B153,'Liste Associés'!A:E,5,FALSE)</f>
        <v>#N/A</v>
      </c>
      <c r="D153" s="2" t="e">
        <f>VLOOKUP(B153,'Liste Associés'!A:E,2,FALSE)</f>
        <v>#N/A</v>
      </c>
      <c r="E153" s="2" t="e">
        <f>VLOOKUP(B153,'Liste Associés'!A:E,3,FALSE)</f>
        <v>#N/A</v>
      </c>
      <c r="F153" s="2" t="e">
        <f>VLOOKUP(B153,'Liste Associés'!A:E,4,FALSE)</f>
        <v>#N/A</v>
      </c>
      <c r="G153" s="9" t="str">
        <f>IF(B153&lt;&gt;"",MAX(G$1:G152)+1,"")</f>
        <v/>
      </c>
    </row>
    <row r="154" spans="3:7" x14ac:dyDescent="0.25">
      <c r="C154" s="8" t="e">
        <f>VLOOKUP(B154,'Liste Associés'!A:E,5,FALSE)</f>
        <v>#N/A</v>
      </c>
      <c r="D154" s="2" t="e">
        <f>VLOOKUP(B154,'Liste Associés'!A:E,2,FALSE)</f>
        <v>#N/A</v>
      </c>
      <c r="E154" s="2" t="e">
        <f>VLOOKUP(B154,'Liste Associés'!A:E,3,FALSE)</f>
        <v>#N/A</v>
      </c>
      <c r="F154" s="2" t="e">
        <f>VLOOKUP(B154,'Liste Associés'!A:E,4,FALSE)</f>
        <v>#N/A</v>
      </c>
      <c r="G154" s="9" t="str">
        <f>IF(B154&lt;&gt;"",MAX(G$1:G153)+1,"")</f>
        <v/>
      </c>
    </row>
    <row r="155" spans="3:7" x14ac:dyDescent="0.25">
      <c r="C155" s="8" t="e">
        <f>VLOOKUP(B155,'Liste Associés'!A:E,5,FALSE)</f>
        <v>#N/A</v>
      </c>
      <c r="D155" s="2" t="e">
        <f>VLOOKUP(B155,'Liste Associés'!A:E,2,FALSE)</f>
        <v>#N/A</v>
      </c>
      <c r="E155" s="2" t="e">
        <f>VLOOKUP(B155,'Liste Associés'!A:E,3,FALSE)</f>
        <v>#N/A</v>
      </c>
      <c r="F155" s="2" t="e">
        <f>VLOOKUP(B155,'Liste Associés'!A:E,4,FALSE)</f>
        <v>#N/A</v>
      </c>
      <c r="G155" s="9" t="str">
        <f>IF(B155&lt;&gt;"",MAX(G$1:G154)+1,"")</f>
        <v/>
      </c>
    </row>
    <row r="156" spans="3:7" x14ac:dyDescent="0.25">
      <c r="C156" s="8" t="e">
        <f>VLOOKUP(B156,'Liste Associés'!A:E,5,FALSE)</f>
        <v>#N/A</v>
      </c>
      <c r="D156" s="2" t="e">
        <f>VLOOKUP(B156,'Liste Associés'!A:E,2,FALSE)</f>
        <v>#N/A</v>
      </c>
      <c r="E156" s="2" t="e">
        <f>VLOOKUP(B156,'Liste Associés'!A:E,3,FALSE)</f>
        <v>#N/A</v>
      </c>
      <c r="F156" s="2" t="e">
        <f>VLOOKUP(B156,'Liste Associés'!A:E,4,FALSE)</f>
        <v>#N/A</v>
      </c>
      <c r="G156" s="9" t="str">
        <f>IF(B156&lt;&gt;"",MAX(G$1:G155)+1,"")</f>
        <v/>
      </c>
    </row>
    <row r="157" spans="3:7" x14ac:dyDescent="0.25">
      <c r="C157" s="8" t="e">
        <f>VLOOKUP(B157,'Liste Associés'!A:E,5,FALSE)</f>
        <v>#N/A</v>
      </c>
      <c r="D157" s="2" t="e">
        <f>VLOOKUP(B157,'Liste Associés'!A:E,2,FALSE)</f>
        <v>#N/A</v>
      </c>
      <c r="E157" s="2" t="e">
        <f>VLOOKUP(B157,'Liste Associés'!A:E,3,FALSE)</f>
        <v>#N/A</v>
      </c>
      <c r="F157" s="2" t="e">
        <f>VLOOKUP(B157,'Liste Associés'!A:E,4,FALSE)</f>
        <v>#N/A</v>
      </c>
      <c r="G157" s="9" t="str">
        <f>IF(B157&lt;&gt;"",MAX(G$1:G156)+1,"")</f>
        <v/>
      </c>
    </row>
    <row r="158" spans="3:7" x14ac:dyDescent="0.25">
      <c r="C158" s="8" t="e">
        <f>VLOOKUP(B158,'Liste Associés'!A:E,5,FALSE)</f>
        <v>#N/A</v>
      </c>
      <c r="D158" s="2" t="e">
        <f>VLOOKUP(B158,'Liste Associés'!A:E,2,FALSE)</f>
        <v>#N/A</v>
      </c>
      <c r="E158" s="2" t="e">
        <f>VLOOKUP(B158,'Liste Associés'!A:E,3,FALSE)</f>
        <v>#N/A</v>
      </c>
      <c r="F158" s="2" t="e">
        <f>VLOOKUP(B158,'Liste Associés'!A:E,4,FALSE)</f>
        <v>#N/A</v>
      </c>
      <c r="G158" s="9" t="str">
        <f>IF(B158&lt;&gt;"",MAX(G$1:G157)+1,"")</f>
        <v/>
      </c>
    </row>
    <row r="159" spans="3:7" x14ac:dyDescent="0.25">
      <c r="C159" s="8" t="e">
        <f>VLOOKUP(B159,'Liste Associés'!A:E,5,FALSE)</f>
        <v>#N/A</v>
      </c>
      <c r="D159" s="2" t="e">
        <f>VLOOKUP(B159,'Liste Associés'!A:E,2,FALSE)</f>
        <v>#N/A</v>
      </c>
      <c r="E159" s="2" t="e">
        <f>VLOOKUP(B159,'Liste Associés'!A:E,3,FALSE)</f>
        <v>#N/A</v>
      </c>
      <c r="F159" s="2" t="e">
        <f>VLOOKUP(B159,'Liste Associés'!A:E,4,FALSE)</f>
        <v>#N/A</v>
      </c>
      <c r="G159" s="9" t="str">
        <f>IF(B159&lt;&gt;"",MAX(G$1:G158)+1,"")</f>
        <v/>
      </c>
    </row>
    <row r="160" spans="3:7" x14ac:dyDescent="0.25">
      <c r="C160" s="8" t="e">
        <f>VLOOKUP(B160,'Liste Associés'!A:E,5,FALSE)</f>
        <v>#N/A</v>
      </c>
      <c r="D160" s="2" t="e">
        <f>VLOOKUP(B160,'Liste Associés'!A:E,2,FALSE)</f>
        <v>#N/A</v>
      </c>
      <c r="E160" s="2" t="e">
        <f>VLOOKUP(B160,'Liste Associés'!A:E,3,FALSE)</f>
        <v>#N/A</v>
      </c>
      <c r="F160" s="2" t="e">
        <f>VLOOKUP(B160,'Liste Associés'!A:E,4,FALSE)</f>
        <v>#N/A</v>
      </c>
      <c r="G160" s="9" t="str">
        <f>IF(B160&lt;&gt;"",MAX(G$1:G159)+1,"")</f>
        <v/>
      </c>
    </row>
    <row r="161" spans="3:7" x14ac:dyDescent="0.25">
      <c r="C161" s="8" t="e">
        <f>VLOOKUP(B161,'Liste Associés'!A:E,5,FALSE)</f>
        <v>#N/A</v>
      </c>
      <c r="D161" s="2" t="e">
        <f>VLOOKUP(B161,'Liste Associés'!A:E,2,FALSE)</f>
        <v>#N/A</v>
      </c>
      <c r="E161" s="2" t="e">
        <f>VLOOKUP(B161,'Liste Associés'!A:E,3,FALSE)</f>
        <v>#N/A</v>
      </c>
      <c r="F161" s="2" t="e">
        <f>VLOOKUP(B161,'Liste Associés'!A:E,4,FALSE)</f>
        <v>#N/A</v>
      </c>
      <c r="G161" s="9" t="str">
        <f>IF(B161&lt;&gt;"",MAX(G$1:G160)+1,"")</f>
        <v/>
      </c>
    </row>
    <row r="162" spans="3:7" x14ac:dyDescent="0.25">
      <c r="C162" s="8" t="e">
        <f>VLOOKUP(B162,'Liste Associés'!A:E,5,FALSE)</f>
        <v>#N/A</v>
      </c>
      <c r="D162" s="2" t="e">
        <f>VLOOKUP(B162,'Liste Associés'!A:E,2,FALSE)</f>
        <v>#N/A</v>
      </c>
      <c r="E162" s="2" t="e">
        <f>VLOOKUP(B162,'Liste Associés'!A:E,3,FALSE)</f>
        <v>#N/A</v>
      </c>
      <c r="F162" s="2" t="e">
        <f>VLOOKUP(B162,'Liste Associés'!A:E,4,FALSE)</f>
        <v>#N/A</v>
      </c>
      <c r="G162" s="9" t="str">
        <f>IF(B162&lt;&gt;"",MAX(G$1:G161)+1,"")</f>
        <v/>
      </c>
    </row>
    <row r="163" spans="3:7" x14ac:dyDescent="0.25">
      <c r="C163" s="8" t="e">
        <f>VLOOKUP(B163,'Liste Associés'!A:E,5,FALSE)</f>
        <v>#N/A</v>
      </c>
      <c r="D163" s="2" t="e">
        <f>VLOOKUP(B163,'Liste Associés'!A:E,2,FALSE)</f>
        <v>#N/A</v>
      </c>
      <c r="E163" s="2" t="e">
        <f>VLOOKUP(B163,'Liste Associés'!A:E,3,FALSE)</f>
        <v>#N/A</v>
      </c>
      <c r="F163" s="2" t="e">
        <f>VLOOKUP(B163,'Liste Associés'!A:E,4,FALSE)</f>
        <v>#N/A</v>
      </c>
      <c r="G163" s="9" t="str">
        <f>IF(B163&lt;&gt;"",MAX(G$1:G162)+1,"")</f>
        <v/>
      </c>
    </row>
    <row r="164" spans="3:7" x14ac:dyDescent="0.25">
      <c r="C164" s="8" t="e">
        <f>VLOOKUP(B164,'Liste Associés'!A:E,5,FALSE)</f>
        <v>#N/A</v>
      </c>
      <c r="D164" s="2" t="e">
        <f>VLOOKUP(B164,'Liste Associés'!A:E,2,FALSE)</f>
        <v>#N/A</v>
      </c>
      <c r="E164" s="2" t="e">
        <f>VLOOKUP(B164,'Liste Associés'!A:E,3,FALSE)</f>
        <v>#N/A</v>
      </c>
      <c r="F164" s="2" t="e">
        <f>VLOOKUP(B164,'Liste Associés'!A:E,4,FALSE)</f>
        <v>#N/A</v>
      </c>
      <c r="G164" s="9" t="str">
        <f>IF(B164&lt;&gt;"",MAX(G$1:G163)+1,"")</f>
        <v/>
      </c>
    </row>
    <row r="165" spans="3:7" x14ac:dyDescent="0.25">
      <c r="C165" s="8" t="e">
        <f>VLOOKUP(B165,'Liste Associés'!A:E,5,FALSE)</f>
        <v>#N/A</v>
      </c>
      <c r="D165" s="2" t="e">
        <f>VLOOKUP(B165,'Liste Associés'!A:E,2,FALSE)</f>
        <v>#N/A</v>
      </c>
      <c r="E165" s="2" t="e">
        <f>VLOOKUP(B165,'Liste Associés'!A:E,3,FALSE)</f>
        <v>#N/A</v>
      </c>
      <c r="F165" s="2" t="e">
        <f>VLOOKUP(B165,'Liste Associés'!A:E,4,FALSE)</f>
        <v>#N/A</v>
      </c>
      <c r="G165" s="9" t="str">
        <f>IF(B165&lt;&gt;"",MAX(G$1:G164)+1,"")</f>
        <v/>
      </c>
    </row>
    <row r="166" spans="3:7" x14ac:dyDescent="0.25">
      <c r="C166" s="8" t="e">
        <f>VLOOKUP(B166,'Liste Associés'!A:E,5,FALSE)</f>
        <v>#N/A</v>
      </c>
      <c r="D166" s="2" t="e">
        <f>VLOOKUP(B166,'Liste Associés'!A:E,2,FALSE)</f>
        <v>#N/A</v>
      </c>
      <c r="E166" s="2" t="e">
        <f>VLOOKUP(B166,'Liste Associés'!A:E,3,FALSE)</f>
        <v>#N/A</v>
      </c>
      <c r="F166" s="2" t="e">
        <f>VLOOKUP(B166,'Liste Associés'!A:E,4,FALSE)</f>
        <v>#N/A</v>
      </c>
      <c r="G166" s="9" t="str">
        <f>IF(B166&lt;&gt;"",MAX(G$1:G165)+1,"")</f>
        <v/>
      </c>
    </row>
    <row r="167" spans="3:7" x14ac:dyDescent="0.25">
      <c r="C167" s="8" t="e">
        <f>VLOOKUP(B167,'Liste Associés'!A:E,5,FALSE)</f>
        <v>#N/A</v>
      </c>
      <c r="D167" s="2" t="e">
        <f>VLOOKUP(B167,'Liste Associés'!A:E,2,FALSE)</f>
        <v>#N/A</v>
      </c>
      <c r="E167" s="2" t="e">
        <f>VLOOKUP(B167,'Liste Associés'!A:E,3,FALSE)</f>
        <v>#N/A</v>
      </c>
      <c r="F167" s="2" t="e">
        <f>VLOOKUP(B167,'Liste Associés'!A:E,4,FALSE)</f>
        <v>#N/A</v>
      </c>
      <c r="G167" s="9" t="str">
        <f>IF(B167&lt;&gt;"",MAX(G$1:G166)+1,"")</f>
        <v/>
      </c>
    </row>
    <row r="168" spans="3:7" x14ac:dyDescent="0.25">
      <c r="C168" s="8" t="e">
        <f>VLOOKUP(B168,'Liste Associés'!A:E,5,FALSE)</f>
        <v>#N/A</v>
      </c>
      <c r="D168" s="2" t="e">
        <f>VLOOKUP(B168,'Liste Associés'!A:E,2,FALSE)</f>
        <v>#N/A</v>
      </c>
      <c r="E168" s="2" t="e">
        <f>VLOOKUP(B168,'Liste Associés'!A:E,3,FALSE)</f>
        <v>#N/A</v>
      </c>
      <c r="F168" s="2" t="e">
        <f>VLOOKUP(B168,'Liste Associés'!A:E,4,FALSE)</f>
        <v>#N/A</v>
      </c>
      <c r="G168" s="9" t="str">
        <f>IF(B168&lt;&gt;"",MAX(G$1:G167)+1,"")</f>
        <v/>
      </c>
    </row>
    <row r="169" spans="3:7" x14ac:dyDescent="0.25">
      <c r="C169" s="8" t="e">
        <f>VLOOKUP(B169,'Liste Associés'!A:E,5,FALSE)</f>
        <v>#N/A</v>
      </c>
      <c r="D169" s="2" t="e">
        <f>VLOOKUP(B169,'Liste Associés'!A:E,2,FALSE)</f>
        <v>#N/A</v>
      </c>
      <c r="E169" s="2" t="e">
        <f>VLOOKUP(B169,'Liste Associés'!A:E,3,FALSE)</f>
        <v>#N/A</v>
      </c>
      <c r="F169" s="2" t="e">
        <f>VLOOKUP(B169,'Liste Associés'!A:E,4,FALSE)</f>
        <v>#N/A</v>
      </c>
      <c r="G169" s="9" t="str">
        <f>IF(B169&lt;&gt;"",MAX(G$1:G168)+1,"")</f>
        <v/>
      </c>
    </row>
    <row r="170" spans="3:7" x14ac:dyDescent="0.25">
      <c r="C170" s="8" t="e">
        <f>VLOOKUP(B170,'Liste Associés'!A:E,5,FALSE)</f>
        <v>#N/A</v>
      </c>
      <c r="D170" s="2" t="e">
        <f>VLOOKUP(B170,'Liste Associés'!A:E,2,FALSE)</f>
        <v>#N/A</v>
      </c>
      <c r="E170" s="2" t="e">
        <f>VLOOKUP(B170,'Liste Associés'!A:E,3,FALSE)</f>
        <v>#N/A</v>
      </c>
      <c r="F170" s="2" t="e">
        <f>VLOOKUP(B170,'Liste Associés'!A:E,4,FALSE)</f>
        <v>#N/A</v>
      </c>
      <c r="G170" s="9" t="str">
        <f>IF(B170&lt;&gt;"",MAX(G$1:G169)+1,"")</f>
        <v/>
      </c>
    </row>
    <row r="171" spans="3:7" x14ac:dyDescent="0.25">
      <c r="C171" s="8" t="e">
        <f>VLOOKUP(B171,'Liste Associés'!A:E,5,FALSE)</f>
        <v>#N/A</v>
      </c>
      <c r="D171" s="2" t="e">
        <f>VLOOKUP(B171,'Liste Associés'!A:E,2,FALSE)</f>
        <v>#N/A</v>
      </c>
      <c r="E171" s="2" t="e">
        <f>VLOOKUP(B171,'Liste Associés'!A:E,3,FALSE)</f>
        <v>#N/A</v>
      </c>
      <c r="F171" s="2" t="e">
        <f>VLOOKUP(B171,'Liste Associés'!A:E,4,FALSE)</f>
        <v>#N/A</v>
      </c>
      <c r="G171" s="9" t="str">
        <f>IF(B171&lt;&gt;"",MAX(G$1:G170)+1,"")</f>
        <v/>
      </c>
    </row>
    <row r="172" spans="3:7" x14ac:dyDescent="0.25">
      <c r="C172" s="8" t="e">
        <f>VLOOKUP(B172,'Liste Associés'!A:E,5,FALSE)</f>
        <v>#N/A</v>
      </c>
      <c r="D172" s="2" t="e">
        <f>VLOOKUP(B172,'Liste Associés'!A:E,2,FALSE)</f>
        <v>#N/A</v>
      </c>
      <c r="E172" s="2" t="e">
        <f>VLOOKUP(B172,'Liste Associés'!A:E,3,FALSE)</f>
        <v>#N/A</v>
      </c>
      <c r="F172" s="2" t="e">
        <f>VLOOKUP(B172,'Liste Associés'!A:E,4,FALSE)</f>
        <v>#N/A</v>
      </c>
      <c r="G172" s="9" t="str">
        <f>IF(B172&lt;&gt;"",MAX(G$1:G171)+1,"")</f>
        <v/>
      </c>
    </row>
    <row r="173" spans="3:7" x14ac:dyDescent="0.25">
      <c r="C173" s="8" t="e">
        <f>VLOOKUP(B173,'Liste Associés'!A:E,5,FALSE)</f>
        <v>#N/A</v>
      </c>
      <c r="D173" s="2" t="e">
        <f>VLOOKUP(B173,'Liste Associés'!A:E,2,FALSE)</f>
        <v>#N/A</v>
      </c>
      <c r="E173" s="2" t="e">
        <f>VLOOKUP(B173,'Liste Associés'!A:E,3,FALSE)</f>
        <v>#N/A</v>
      </c>
      <c r="F173" s="2" t="e">
        <f>VLOOKUP(B173,'Liste Associés'!A:E,4,FALSE)</f>
        <v>#N/A</v>
      </c>
      <c r="G173" s="9" t="str">
        <f>IF(B173&lt;&gt;"",MAX(G$1:G172)+1,"")</f>
        <v/>
      </c>
    </row>
    <row r="174" spans="3:7" x14ac:dyDescent="0.25">
      <c r="C174" s="8" t="e">
        <f>VLOOKUP(B174,'Liste Associés'!A:E,5,FALSE)</f>
        <v>#N/A</v>
      </c>
      <c r="D174" s="2" t="e">
        <f>VLOOKUP(B174,'Liste Associés'!A:E,2,FALSE)</f>
        <v>#N/A</v>
      </c>
      <c r="E174" s="2" t="e">
        <f>VLOOKUP(B174,'Liste Associés'!A:E,3,FALSE)</f>
        <v>#N/A</v>
      </c>
      <c r="F174" s="2" t="e">
        <f>VLOOKUP(B174,'Liste Associés'!A:E,4,FALSE)</f>
        <v>#N/A</v>
      </c>
      <c r="G174" s="9" t="str">
        <f>IF(B174&lt;&gt;"",MAX(G$1:G173)+1,"")</f>
        <v/>
      </c>
    </row>
    <row r="175" spans="3:7" x14ac:dyDescent="0.25">
      <c r="C175" s="8" t="e">
        <f>VLOOKUP(B175,'Liste Associés'!A:E,5,FALSE)</f>
        <v>#N/A</v>
      </c>
      <c r="D175" s="2" t="e">
        <f>VLOOKUP(B175,'Liste Associés'!A:E,2,FALSE)</f>
        <v>#N/A</v>
      </c>
      <c r="E175" s="2" t="e">
        <f>VLOOKUP(B175,'Liste Associés'!A:E,3,FALSE)</f>
        <v>#N/A</v>
      </c>
      <c r="F175" s="2" t="e">
        <f>VLOOKUP(B175,'Liste Associés'!A:E,4,FALSE)</f>
        <v>#N/A</v>
      </c>
      <c r="G175" s="9" t="str">
        <f>IF(B175&lt;&gt;"",MAX(G$1:G174)+1,"")</f>
        <v/>
      </c>
    </row>
    <row r="176" spans="3:7" x14ac:dyDescent="0.25">
      <c r="C176" s="8" t="e">
        <f>VLOOKUP(B176,'Liste Associés'!A:E,5,FALSE)</f>
        <v>#N/A</v>
      </c>
      <c r="D176" s="2" t="e">
        <f>VLOOKUP(B176,'Liste Associés'!A:E,2,FALSE)</f>
        <v>#N/A</v>
      </c>
      <c r="E176" s="2" t="e">
        <f>VLOOKUP(B176,'Liste Associés'!A:E,3,FALSE)</f>
        <v>#N/A</v>
      </c>
      <c r="F176" s="2" t="e">
        <f>VLOOKUP(B176,'Liste Associés'!A:E,4,FALSE)</f>
        <v>#N/A</v>
      </c>
      <c r="G176" s="9" t="str">
        <f>IF(B176&lt;&gt;"",MAX(G$1:G175)+1,"")</f>
        <v/>
      </c>
    </row>
    <row r="177" spans="3:7" x14ac:dyDescent="0.25">
      <c r="C177" s="8" t="e">
        <f>VLOOKUP(B177,'Liste Associés'!A:E,5,FALSE)</f>
        <v>#N/A</v>
      </c>
      <c r="D177" s="2" t="e">
        <f>VLOOKUP(B177,'Liste Associés'!A:E,2,FALSE)</f>
        <v>#N/A</v>
      </c>
      <c r="E177" s="2" t="e">
        <f>VLOOKUP(B177,'Liste Associés'!A:E,3,FALSE)</f>
        <v>#N/A</v>
      </c>
      <c r="F177" s="2" t="e">
        <f>VLOOKUP(B177,'Liste Associés'!A:E,4,FALSE)</f>
        <v>#N/A</v>
      </c>
      <c r="G177" s="9" t="str">
        <f>IF(B177&lt;&gt;"",MAX(G$1:G176)+1,"")</f>
        <v/>
      </c>
    </row>
    <row r="178" spans="3:7" x14ac:dyDescent="0.25">
      <c r="C178" s="8" t="e">
        <f>VLOOKUP(B178,'Liste Associés'!A:E,5,FALSE)</f>
        <v>#N/A</v>
      </c>
      <c r="D178" s="2" t="e">
        <f>VLOOKUP(B178,'Liste Associés'!A:E,2,FALSE)</f>
        <v>#N/A</v>
      </c>
      <c r="E178" s="2" t="e">
        <f>VLOOKUP(B178,'Liste Associés'!A:E,3,FALSE)</f>
        <v>#N/A</v>
      </c>
      <c r="F178" s="2" t="e">
        <f>VLOOKUP(B178,'Liste Associés'!A:E,4,FALSE)</f>
        <v>#N/A</v>
      </c>
      <c r="G178" s="9" t="str">
        <f>IF(B178&lt;&gt;"",MAX(G$1:G177)+1,"")</f>
        <v/>
      </c>
    </row>
    <row r="179" spans="3:7" x14ac:dyDescent="0.25">
      <c r="C179" s="8" t="e">
        <f>VLOOKUP(B179,'Liste Associés'!A:E,5,FALSE)</f>
        <v>#N/A</v>
      </c>
      <c r="D179" s="2" t="e">
        <f>VLOOKUP(B179,'Liste Associés'!A:E,2,FALSE)</f>
        <v>#N/A</v>
      </c>
      <c r="E179" s="2" t="e">
        <f>VLOOKUP(B179,'Liste Associés'!A:E,3,FALSE)</f>
        <v>#N/A</v>
      </c>
      <c r="F179" s="2" t="e">
        <f>VLOOKUP(B179,'Liste Associés'!A:E,4,FALSE)</f>
        <v>#N/A</v>
      </c>
      <c r="G179" s="9" t="str">
        <f>IF(B179&lt;&gt;"",MAX(G$1:G178)+1,"")</f>
        <v/>
      </c>
    </row>
    <row r="180" spans="3:7" x14ac:dyDescent="0.25">
      <c r="C180" s="8" t="e">
        <f>VLOOKUP(B180,'Liste Associés'!A:E,5,FALSE)</f>
        <v>#N/A</v>
      </c>
      <c r="D180" s="2" t="e">
        <f>VLOOKUP(B180,'Liste Associés'!A:E,2,FALSE)</f>
        <v>#N/A</v>
      </c>
      <c r="E180" s="2" t="e">
        <f>VLOOKUP(B180,'Liste Associés'!A:E,3,FALSE)</f>
        <v>#N/A</v>
      </c>
      <c r="F180" s="2" t="e">
        <f>VLOOKUP(B180,'Liste Associés'!A:E,4,FALSE)</f>
        <v>#N/A</v>
      </c>
      <c r="G180" s="9" t="str">
        <f>IF(B180&lt;&gt;"",MAX(G$1:G179)+1,"")</f>
        <v/>
      </c>
    </row>
    <row r="181" spans="3:7" x14ac:dyDescent="0.25">
      <c r="C181" s="8" t="e">
        <f>VLOOKUP(B181,'Liste Associés'!A:E,5,FALSE)</f>
        <v>#N/A</v>
      </c>
      <c r="D181" s="2" t="e">
        <f>VLOOKUP(B181,'Liste Associés'!A:E,2,FALSE)</f>
        <v>#N/A</v>
      </c>
      <c r="E181" s="2" t="e">
        <f>VLOOKUP(B181,'Liste Associés'!A:E,3,FALSE)</f>
        <v>#N/A</v>
      </c>
      <c r="F181" s="2" t="e">
        <f>VLOOKUP(B181,'Liste Associés'!A:E,4,FALSE)</f>
        <v>#N/A</v>
      </c>
      <c r="G181" s="9" t="str">
        <f>IF(B181&lt;&gt;"",MAX(G$1:G180)+1,"")</f>
        <v/>
      </c>
    </row>
    <row r="182" spans="3:7" x14ac:dyDescent="0.25">
      <c r="C182" s="8" t="e">
        <f>VLOOKUP(B182,'Liste Associés'!A:E,5,FALSE)</f>
        <v>#N/A</v>
      </c>
      <c r="D182" s="2" t="e">
        <f>VLOOKUP(B182,'Liste Associés'!A:E,2,FALSE)</f>
        <v>#N/A</v>
      </c>
      <c r="E182" s="2" t="e">
        <f>VLOOKUP(B182,'Liste Associés'!A:E,3,FALSE)</f>
        <v>#N/A</v>
      </c>
      <c r="F182" s="2" t="e">
        <f>VLOOKUP(B182,'Liste Associés'!A:E,4,FALSE)</f>
        <v>#N/A</v>
      </c>
      <c r="G182" s="9" t="str">
        <f>IF(B182&lt;&gt;"",MAX(G$1:G181)+1,"")</f>
        <v/>
      </c>
    </row>
    <row r="183" spans="3:7" x14ac:dyDescent="0.25">
      <c r="C183" s="8" t="e">
        <f>VLOOKUP(B183,'Liste Associés'!A:E,5,FALSE)</f>
        <v>#N/A</v>
      </c>
      <c r="D183" s="2" t="e">
        <f>VLOOKUP(B183,'Liste Associés'!A:E,2,FALSE)</f>
        <v>#N/A</v>
      </c>
      <c r="E183" s="2" t="e">
        <f>VLOOKUP(B183,'Liste Associés'!A:E,3,FALSE)</f>
        <v>#N/A</v>
      </c>
      <c r="F183" s="2" t="e">
        <f>VLOOKUP(B183,'Liste Associés'!A:E,4,FALSE)</f>
        <v>#N/A</v>
      </c>
      <c r="G183" s="9" t="str">
        <f>IF(B183&lt;&gt;"",MAX(G$1:G182)+1,"")</f>
        <v/>
      </c>
    </row>
    <row r="184" spans="3:7" x14ac:dyDescent="0.25">
      <c r="C184" s="8" t="e">
        <f>VLOOKUP(B184,'Liste Associés'!A:E,5,FALSE)</f>
        <v>#N/A</v>
      </c>
      <c r="D184" s="2" t="e">
        <f>VLOOKUP(B184,'Liste Associés'!A:E,2,FALSE)</f>
        <v>#N/A</v>
      </c>
      <c r="E184" s="2" t="e">
        <f>VLOOKUP(B184,'Liste Associés'!A:E,3,FALSE)</f>
        <v>#N/A</v>
      </c>
      <c r="F184" s="2" t="e">
        <f>VLOOKUP(B184,'Liste Associés'!A:E,4,FALSE)</f>
        <v>#N/A</v>
      </c>
      <c r="G184" s="9" t="str">
        <f>IF(B184&lt;&gt;"",MAX(G$1:G183)+1,"")</f>
        <v/>
      </c>
    </row>
    <row r="185" spans="3:7" x14ac:dyDescent="0.25">
      <c r="C185" s="8" t="e">
        <f>VLOOKUP(B185,'Liste Associés'!A:E,5,FALSE)</f>
        <v>#N/A</v>
      </c>
      <c r="D185" s="2" t="e">
        <f>VLOOKUP(B185,'Liste Associés'!A:E,2,FALSE)</f>
        <v>#N/A</v>
      </c>
      <c r="E185" s="2" t="e">
        <f>VLOOKUP(B185,'Liste Associés'!A:E,3,FALSE)</f>
        <v>#N/A</v>
      </c>
      <c r="F185" s="2" t="e">
        <f>VLOOKUP(B185,'Liste Associés'!A:E,4,FALSE)</f>
        <v>#N/A</v>
      </c>
      <c r="G185" s="9" t="str">
        <f>IF(B185&lt;&gt;"",MAX(G$1:G184)+1,"")</f>
        <v/>
      </c>
    </row>
    <row r="186" spans="3:7" x14ac:dyDescent="0.25">
      <c r="C186" s="8" t="e">
        <f>VLOOKUP(B186,'Liste Associés'!A:E,5,FALSE)</f>
        <v>#N/A</v>
      </c>
      <c r="D186" s="2" t="e">
        <f>VLOOKUP(B186,'Liste Associés'!A:E,2,FALSE)</f>
        <v>#N/A</v>
      </c>
      <c r="E186" s="2" t="e">
        <f>VLOOKUP(B186,'Liste Associés'!A:E,3,FALSE)</f>
        <v>#N/A</v>
      </c>
      <c r="F186" s="2" t="e">
        <f>VLOOKUP(B186,'Liste Associés'!A:E,4,FALSE)</f>
        <v>#N/A</v>
      </c>
      <c r="G186" s="9" t="str">
        <f>IF(B186&lt;&gt;"",MAX(G$1:G185)+1,"")</f>
        <v/>
      </c>
    </row>
    <row r="187" spans="3:7" x14ac:dyDescent="0.25">
      <c r="C187" s="8" t="e">
        <f>VLOOKUP(B187,'Liste Associés'!A:E,5,FALSE)</f>
        <v>#N/A</v>
      </c>
      <c r="D187" s="2" t="e">
        <f>VLOOKUP(B187,'Liste Associés'!A:E,2,FALSE)</f>
        <v>#N/A</v>
      </c>
      <c r="E187" s="2" t="e">
        <f>VLOOKUP(B187,'Liste Associés'!A:E,3,FALSE)</f>
        <v>#N/A</v>
      </c>
      <c r="F187" s="2" t="e">
        <f>VLOOKUP(B187,'Liste Associés'!A:E,4,FALSE)</f>
        <v>#N/A</v>
      </c>
      <c r="G187" s="9" t="str">
        <f>IF(B187&lt;&gt;"",MAX(G$1:G186)+1,"")</f>
        <v/>
      </c>
    </row>
    <row r="188" spans="3:7" x14ac:dyDescent="0.25">
      <c r="C188" s="8" t="e">
        <f>VLOOKUP(B188,'Liste Associés'!A:E,5,FALSE)</f>
        <v>#N/A</v>
      </c>
      <c r="D188" s="2" t="e">
        <f>VLOOKUP(B188,'Liste Associés'!A:E,2,FALSE)</f>
        <v>#N/A</v>
      </c>
      <c r="E188" s="2" t="e">
        <f>VLOOKUP(B188,'Liste Associés'!A:E,3,FALSE)</f>
        <v>#N/A</v>
      </c>
      <c r="F188" s="2" t="e">
        <f>VLOOKUP(B188,'Liste Associés'!A:E,4,FALSE)</f>
        <v>#N/A</v>
      </c>
      <c r="G188" s="9" t="str">
        <f>IF(B188&lt;&gt;"",MAX(G$1:G187)+1,"")</f>
        <v/>
      </c>
    </row>
    <row r="189" spans="3:7" x14ac:dyDescent="0.25">
      <c r="C189" s="8" t="e">
        <f>VLOOKUP(B189,'Liste Associés'!A:E,5,FALSE)</f>
        <v>#N/A</v>
      </c>
      <c r="D189" s="2" t="e">
        <f>VLOOKUP(B189,'Liste Associés'!A:E,2,FALSE)</f>
        <v>#N/A</v>
      </c>
      <c r="E189" s="2" t="e">
        <f>VLOOKUP(B189,'Liste Associés'!A:E,3,FALSE)</f>
        <v>#N/A</v>
      </c>
      <c r="F189" s="2" t="e">
        <f>VLOOKUP(B189,'Liste Associés'!A:E,4,FALSE)</f>
        <v>#N/A</v>
      </c>
      <c r="G189" s="9" t="str">
        <f>IF(B189&lt;&gt;"",MAX(G$1:G188)+1,"")</f>
        <v/>
      </c>
    </row>
    <row r="190" spans="3:7" x14ac:dyDescent="0.25">
      <c r="C190" s="8" t="e">
        <f>VLOOKUP(B190,'Liste Associés'!A:E,5,FALSE)</f>
        <v>#N/A</v>
      </c>
      <c r="D190" s="2" t="e">
        <f>VLOOKUP(B190,'Liste Associés'!A:E,2,FALSE)</f>
        <v>#N/A</v>
      </c>
      <c r="E190" s="2" t="e">
        <f>VLOOKUP(B190,'Liste Associés'!A:E,3,FALSE)</f>
        <v>#N/A</v>
      </c>
      <c r="F190" s="2" t="e">
        <f>VLOOKUP(B190,'Liste Associés'!A:E,4,FALSE)</f>
        <v>#N/A</v>
      </c>
      <c r="G190" s="9" t="str">
        <f>IF(B190&lt;&gt;"",MAX(G$1:G189)+1,"")</f>
        <v/>
      </c>
    </row>
    <row r="191" spans="3:7" x14ac:dyDescent="0.25">
      <c r="C191" s="8" t="e">
        <f>VLOOKUP(B191,'Liste Associés'!A:E,5,FALSE)</f>
        <v>#N/A</v>
      </c>
      <c r="D191" s="2" t="e">
        <f>VLOOKUP(B191,'Liste Associés'!A:E,2,FALSE)</f>
        <v>#N/A</v>
      </c>
      <c r="E191" s="2" t="e">
        <f>VLOOKUP(B191,'Liste Associés'!A:E,3,FALSE)</f>
        <v>#N/A</v>
      </c>
      <c r="F191" s="2" t="e">
        <f>VLOOKUP(B191,'Liste Associés'!A:E,4,FALSE)</f>
        <v>#N/A</v>
      </c>
      <c r="G191" s="9" t="str">
        <f>IF(B191&lt;&gt;"",MAX(G$1:G190)+1,"")</f>
        <v/>
      </c>
    </row>
    <row r="192" spans="3:7" x14ac:dyDescent="0.25">
      <c r="C192" s="8" t="e">
        <f>VLOOKUP(B192,'Liste Associés'!A:E,5,FALSE)</f>
        <v>#N/A</v>
      </c>
      <c r="D192" s="2" t="e">
        <f>VLOOKUP(B192,'Liste Associés'!A:E,2,FALSE)</f>
        <v>#N/A</v>
      </c>
      <c r="E192" s="2" t="e">
        <f>VLOOKUP(B192,'Liste Associés'!A:E,3,FALSE)</f>
        <v>#N/A</v>
      </c>
      <c r="F192" s="2" t="e">
        <f>VLOOKUP(B192,'Liste Associés'!A:E,4,FALSE)</f>
        <v>#N/A</v>
      </c>
      <c r="G192" s="9" t="str">
        <f>IF(B192&lt;&gt;"",MAX(G$1:G191)+1,"")</f>
        <v/>
      </c>
    </row>
    <row r="193" spans="3:7" x14ac:dyDescent="0.25">
      <c r="C193" s="8" t="e">
        <f>VLOOKUP(B193,'Liste Associés'!A:E,5,FALSE)</f>
        <v>#N/A</v>
      </c>
      <c r="D193" s="2" t="e">
        <f>VLOOKUP(B193,'Liste Associés'!A:E,2,FALSE)</f>
        <v>#N/A</v>
      </c>
      <c r="E193" s="2" t="e">
        <f>VLOOKUP(B193,'Liste Associés'!A:E,3,FALSE)</f>
        <v>#N/A</v>
      </c>
      <c r="F193" s="2" t="e">
        <f>VLOOKUP(B193,'Liste Associés'!A:E,4,FALSE)</f>
        <v>#N/A</v>
      </c>
      <c r="G193" s="9" t="str">
        <f>IF(B193&lt;&gt;"",MAX(G$1:G192)+1,"")</f>
        <v/>
      </c>
    </row>
    <row r="194" spans="3:7" x14ac:dyDescent="0.25">
      <c r="C194" s="8" t="e">
        <f>VLOOKUP(B194,'Liste Associés'!A:E,5,FALSE)</f>
        <v>#N/A</v>
      </c>
      <c r="D194" s="2" t="e">
        <f>VLOOKUP(B194,'Liste Associés'!A:E,2,FALSE)</f>
        <v>#N/A</v>
      </c>
      <c r="E194" s="2" t="e">
        <f>VLOOKUP(B194,'Liste Associés'!A:E,3,FALSE)</f>
        <v>#N/A</v>
      </c>
      <c r="F194" s="2" t="e">
        <f>VLOOKUP(B194,'Liste Associés'!A:E,4,FALSE)</f>
        <v>#N/A</v>
      </c>
      <c r="G194" s="9" t="str">
        <f>IF(B194&lt;&gt;"",MAX(G$1:G193)+1,"")</f>
        <v/>
      </c>
    </row>
    <row r="195" spans="3:7" x14ac:dyDescent="0.25">
      <c r="C195" s="8" t="e">
        <f>VLOOKUP(B195,'Liste Associés'!A:E,5,FALSE)</f>
        <v>#N/A</v>
      </c>
      <c r="D195" s="2" t="e">
        <f>VLOOKUP(B195,'Liste Associés'!A:E,2,FALSE)</f>
        <v>#N/A</v>
      </c>
      <c r="E195" s="2" t="e">
        <f>VLOOKUP(B195,'Liste Associés'!A:E,3,FALSE)</f>
        <v>#N/A</v>
      </c>
      <c r="F195" s="2" t="e">
        <f>VLOOKUP(B195,'Liste Associés'!A:E,4,FALSE)</f>
        <v>#N/A</v>
      </c>
      <c r="G195" s="9" t="str">
        <f>IF(B195&lt;&gt;"",MAX(G$1:G194)+1,"")</f>
        <v/>
      </c>
    </row>
    <row r="196" spans="3:7" x14ac:dyDescent="0.25">
      <c r="C196" s="8" t="e">
        <f>VLOOKUP(B196,'Liste Associés'!A:E,5,FALSE)</f>
        <v>#N/A</v>
      </c>
      <c r="D196" s="2" t="e">
        <f>VLOOKUP(B196,'Liste Associés'!A:E,2,FALSE)</f>
        <v>#N/A</v>
      </c>
      <c r="E196" s="2" t="e">
        <f>VLOOKUP(B196,'Liste Associés'!A:E,3,FALSE)</f>
        <v>#N/A</v>
      </c>
      <c r="F196" s="2" t="e">
        <f>VLOOKUP(B196,'Liste Associés'!A:E,4,FALSE)</f>
        <v>#N/A</v>
      </c>
      <c r="G196" s="9" t="str">
        <f>IF(B196&lt;&gt;"",MAX(G$1:G195)+1,"")</f>
        <v/>
      </c>
    </row>
    <row r="197" spans="3:7" x14ac:dyDescent="0.25">
      <c r="C197" s="8" t="e">
        <f>VLOOKUP(B197,'Liste Associés'!A:E,5,FALSE)</f>
        <v>#N/A</v>
      </c>
      <c r="D197" s="2" t="e">
        <f>VLOOKUP(B197,'Liste Associés'!A:E,2,FALSE)</f>
        <v>#N/A</v>
      </c>
      <c r="E197" s="2" t="e">
        <f>VLOOKUP(B197,'Liste Associés'!A:E,3,FALSE)</f>
        <v>#N/A</v>
      </c>
      <c r="F197" s="2" t="e">
        <f>VLOOKUP(B197,'Liste Associés'!A:E,4,FALSE)</f>
        <v>#N/A</v>
      </c>
      <c r="G197" s="9" t="str">
        <f>IF(B197&lt;&gt;"",MAX(G$1:G196)+1,"")</f>
        <v/>
      </c>
    </row>
    <row r="198" spans="3:7" x14ac:dyDescent="0.25">
      <c r="C198" s="8" t="e">
        <f>VLOOKUP(B198,'Liste Associés'!A:E,5,FALSE)</f>
        <v>#N/A</v>
      </c>
      <c r="D198" s="2" t="e">
        <f>VLOOKUP(B198,'Liste Associés'!A:E,2,FALSE)</f>
        <v>#N/A</v>
      </c>
      <c r="E198" s="2" t="e">
        <f>VLOOKUP(B198,'Liste Associés'!A:E,3,FALSE)</f>
        <v>#N/A</v>
      </c>
      <c r="F198" s="2" t="e">
        <f>VLOOKUP(B198,'Liste Associés'!A:E,4,FALSE)</f>
        <v>#N/A</v>
      </c>
      <c r="G198" s="9" t="str">
        <f>IF(B198&lt;&gt;"",MAX(G$1:G197)+1,"")</f>
        <v/>
      </c>
    </row>
    <row r="199" spans="3:7" x14ac:dyDescent="0.25">
      <c r="C199" s="8" t="e">
        <f>VLOOKUP(B199,'Liste Associés'!A:E,5,FALSE)</f>
        <v>#N/A</v>
      </c>
      <c r="D199" s="2" t="e">
        <f>VLOOKUP(B199,'Liste Associés'!A:E,2,FALSE)</f>
        <v>#N/A</v>
      </c>
      <c r="E199" s="2" t="e">
        <f>VLOOKUP(B199,'Liste Associés'!A:E,3,FALSE)</f>
        <v>#N/A</v>
      </c>
      <c r="F199" s="2" t="e">
        <f>VLOOKUP(B199,'Liste Associés'!A:E,4,FALSE)</f>
        <v>#N/A</v>
      </c>
      <c r="G199" s="9" t="str">
        <f>IF(B199&lt;&gt;"",MAX(G$1:G198)+1,"")</f>
        <v/>
      </c>
    </row>
    <row r="200" spans="3:7" x14ac:dyDescent="0.25">
      <c r="C200" s="8" t="e">
        <f>VLOOKUP(B200,'Liste Associés'!A:E,5,FALSE)</f>
        <v>#N/A</v>
      </c>
      <c r="D200" s="2" t="e">
        <f>VLOOKUP(B200,'Liste Associés'!A:E,2,FALSE)</f>
        <v>#N/A</v>
      </c>
      <c r="E200" s="2" t="e">
        <f>VLOOKUP(B200,'Liste Associés'!A:E,3,FALSE)</f>
        <v>#N/A</v>
      </c>
      <c r="F200" s="2" t="e">
        <f>VLOOKUP(B200,'Liste Associés'!A:E,4,FALSE)</f>
        <v>#N/A</v>
      </c>
      <c r="G200" s="9" t="str">
        <f>IF(B200&lt;&gt;"",MAX(G$1:G199)+1,"")</f>
        <v/>
      </c>
    </row>
    <row r="201" spans="3:7" x14ac:dyDescent="0.25">
      <c r="C201" s="8" t="e">
        <f>VLOOKUP(B201,'Liste Associés'!A:E,5,FALSE)</f>
        <v>#N/A</v>
      </c>
      <c r="D201" s="2" t="e">
        <f>VLOOKUP(B201,'Liste Associés'!A:E,2,FALSE)</f>
        <v>#N/A</v>
      </c>
      <c r="E201" s="2" t="e">
        <f>VLOOKUP(B201,'Liste Associés'!A:E,3,FALSE)</f>
        <v>#N/A</v>
      </c>
      <c r="F201" s="2" t="e">
        <f>VLOOKUP(B201,'Liste Associés'!A:E,4,FALSE)</f>
        <v>#N/A</v>
      </c>
      <c r="G201" s="9" t="str">
        <f>IF(B201&lt;&gt;"",MAX(G$1:G200)+1,"")</f>
        <v/>
      </c>
    </row>
    <row r="202" spans="3:7" x14ac:dyDescent="0.25">
      <c r="C202" s="8" t="e">
        <f>VLOOKUP(B202,'Liste Associés'!A:E,5,FALSE)</f>
        <v>#N/A</v>
      </c>
      <c r="D202" s="2" t="e">
        <f>VLOOKUP(B202,'Liste Associés'!A:E,2,FALSE)</f>
        <v>#N/A</v>
      </c>
      <c r="E202" s="2" t="e">
        <f>VLOOKUP(B202,'Liste Associés'!A:E,3,FALSE)</f>
        <v>#N/A</v>
      </c>
      <c r="F202" s="2" t="e">
        <f>VLOOKUP(B202,'Liste Associés'!A:E,4,FALSE)</f>
        <v>#N/A</v>
      </c>
      <c r="G202" s="9" t="str">
        <f>IF(B202&lt;&gt;"",MAX(G$1:G201)+1,"")</f>
        <v/>
      </c>
    </row>
    <row r="203" spans="3:7" x14ac:dyDescent="0.25">
      <c r="C203" s="8" t="e">
        <f>VLOOKUP(B203,'Liste Associés'!A:E,5,FALSE)</f>
        <v>#N/A</v>
      </c>
      <c r="D203" s="2" t="e">
        <f>VLOOKUP(B203,'Liste Associés'!A:E,2,FALSE)</f>
        <v>#N/A</v>
      </c>
      <c r="E203" s="2" t="e">
        <f>VLOOKUP(B203,'Liste Associés'!A:E,3,FALSE)</f>
        <v>#N/A</v>
      </c>
      <c r="F203" s="2" t="e">
        <f>VLOOKUP(B203,'Liste Associés'!A:E,4,FALSE)</f>
        <v>#N/A</v>
      </c>
      <c r="G203" s="9" t="str">
        <f>IF(B203&lt;&gt;"",MAX(G$1:G202)+1,"")</f>
        <v/>
      </c>
    </row>
    <row r="204" spans="3:7" x14ac:dyDescent="0.25">
      <c r="C204" s="8" t="e">
        <f>VLOOKUP(B204,'Liste Associés'!A:E,5,FALSE)</f>
        <v>#N/A</v>
      </c>
      <c r="D204" s="2" t="e">
        <f>VLOOKUP(B204,'Liste Associés'!A:E,2,FALSE)</f>
        <v>#N/A</v>
      </c>
      <c r="E204" s="2" t="e">
        <f>VLOOKUP(B204,'Liste Associés'!A:E,3,FALSE)</f>
        <v>#N/A</v>
      </c>
      <c r="F204" s="2" t="e">
        <f>VLOOKUP(B204,'Liste Associés'!A:E,4,FALSE)</f>
        <v>#N/A</v>
      </c>
      <c r="G204" s="9" t="str">
        <f>IF(B204&lt;&gt;"",MAX(G$1:G203)+1,"")</f>
        <v/>
      </c>
    </row>
    <row r="205" spans="3:7" x14ac:dyDescent="0.25">
      <c r="C205" s="8" t="e">
        <f>VLOOKUP(B205,'Liste Associés'!A:E,5,FALSE)</f>
        <v>#N/A</v>
      </c>
      <c r="D205" s="2" t="e">
        <f>VLOOKUP(B205,'Liste Associés'!A:E,2,FALSE)</f>
        <v>#N/A</v>
      </c>
      <c r="E205" s="2" t="e">
        <f>VLOOKUP(B205,'Liste Associés'!A:E,3,FALSE)</f>
        <v>#N/A</v>
      </c>
      <c r="F205" s="2" t="e">
        <f>VLOOKUP(B205,'Liste Associés'!A:E,4,FALSE)</f>
        <v>#N/A</v>
      </c>
      <c r="G205" s="9" t="str">
        <f>IF(B205&lt;&gt;"",MAX(G$1:G204)+1,"")</f>
        <v/>
      </c>
    </row>
    <row r="206" spans="3:7" x14ac:dyDescent="0.25">
      <c r="C206" s="8" t="e">
        <f>VLOOKUP(B206,'Liste Associés'!A:E,5,FALSE)</f>
        <v>#N/A</v>
      </c>
      <c r="D206" s="2" t="e">
        <f>VLOOKUP(B206,'Liste Associés'!A:E,2,FALSE)</f>
        <v>#N/A</v>
      </c>
      <c r="E206" s="2" t="e">
        <f>VLOOKUP(B206,'Liste Associés'!A:E,3,FALSE)</f>
        <v>#N/A</v>
      </c>
      <c r="F206" s="2" t="e">
        <f>VLOOKUP(B206,'Liste Associés'!A:E,4,FALSE)</f>
        <v>#N/A</v>
      </c>
      <c r="G206" s="9" t="str">
        <f>IF(B206&lt;&gt;"",MAX(G$1:G205)+1,"")</f>
        <v/>
      </c>
    </row>
    <row r="207" spans="3:7" x14ac:dyDescent="0.25">
      <c r="C207" s="8" t="e">
        <f>VLOOKUP(B207,'Liste Associés'!A:E,5,FALSE)</f>
        <v>#N/A</v>
      </c>
      <c r="D207" s="2" t="e">
        <f>VLOOKUP(B207,'Liste Associés'!A:E,2,FALSE)</f>
        <v>#N/A</v>
      </c>
      <c r="E207" s="2" t="e">
        <f>VLOOKUP(B207,'Liste Associés'!A:E,3,FALSE)</f>
        <v>#N/A</v>
      </c>
      <c r="F207" s="2" t="e">
        <f>VLOOKUP(B207,'Liste Associés'!A:E,4,FALSE)</f>
        <v>#N/A</v>
      </c>
      <c r="G207" s="9" t="str">
        <f>IF(B207&lt;&gt;"",MAX(G$1:G206)+1,"")</f>
        <v/>
      </c>
    </row>
    <row r="208" spans="3:7" x14ac:dyDescent="0.25">
      <c r="C208" s="8" t="e">
        <f>VLOOKUP(B208,'Liste Associés'!A:E,5,FALSE)</f>
        <v>#N/A</v>
      </c>
      <c r="D208" s="2" t="e">
        <f>VLOOKUP(B208,'Liste Associés'!A:E,2,FALSE)</f>
        <v>#N/A</v>
      </c>
      <c r="E208" s="2" t="e">
        <f>VLOOKUP(B208,'Liste Associés'!A:E,3,FALSE)</f>
        <v>#N/A</v>
      </c>
      <c r="F208" s="2" t="e">
        <f>VLOOKUP(B208,'Liste Associés'!A:E,4,FALSE)</f>
        <v>#N/A</v>
      </c>
      <c r="G208" s="9" t="str">
        <f>IF(B208&lt;&gt;"",MAX(G$1:G207)+1,"")</f>
        <v/>
      </c>
    </row>
    <row r="209" spans="3:7" x14ac:dyDescent="0.25">
      <c r="C209" s="8" t="e">
        <f>VLOOKUP(B209,'Liste Associés'!A:E,5,FALSE)</f>
        <v>#N/A</v>
      </c>
      <c r="D209" s="2" t="e">
        <f>VLOOKUP(B209,'Liste Associés'!A:E,2,FALSE)</f>
        <v>#N/A</v>
      </c>
      <c r="E209" s="2" t="e">
        <f>VLOOKUP(B209,'Liste Associés'!A:E,3,FALSE)</f>
        <v>#N/A</v>
      </c>
      <c r="F209" s="2" t="e">
        <f>VLOOKUP(B209,'Liste Associés'!A:E,4,FALSE)</f>
        <v>#N/A</v>
      </c>
      <c r="G209" s="9" t="str">
        <f>IF(B209&lt;&gt;"",MAX(G$1:G208)+1,"")</f>
        <v/>
      </c>
    </row>
    <row r="210" spans="3:7" x14ac:dyDescent="0.25">
      <c r="C210" s="8" t="e">
        <f>VLOOKUP(B210,'Liste Associés'!A:E,5,FALSE)</f>
        <v>#N/A</v>
      </c>
      <c r="D210" s="2" t="e">
        <f>VLOOKUP(B210,'Liste Associés'!A:E,2,FALSE)</f>
        <v>#N/A</v>
      </c>
      <c r="E210" s="2" t="e">
        <f>VLOOKUP(B210,'Liste Associés'!A:E,3,FALSE)</f>
        <v>#N/A</v>
      </c>
      <c r="F210" s="2" t="e">
        <f>VLOOKUP(B210,'Liste Associés'!A:E,4,FALSE)</f>
        <v>#N/A</v>
      </c>
      <c r="G210" s="9" t="str">
        <f>IF(B210&lt;&gt;"",MAX(G$1:G209)+1,"")</f>
        <v/>
      </c>
    </row>
    <row r="211" spans="3:7" x14ac:dyDescent="0.25">
      <c r="C211" s="8" t="e">
        <f>VLOOKUP(B211,'Liste Associés'!A:E,5,FALSE)</f>
        <v>#N/A</v>
      </c>
      <c r="D211" s="2" t="e">
        <f>VLOOKUP(B211,'Liste Associés'!A:E,2,FALSE)</f>
        <v>#N/A</v>
      </c>
      <c r="E211" s="2" t="e">
        <f>VLOOKUP(B211,'Liste Associés'!A:E,3,FALSE)</f>
        <v>#N/A</v>
      </c>
      <c r="F211" s="2" t="e">
        <f>VLOOKUP(B211,'Liste Associés'!A:E,4,FALSE)</f>
        <v>#N/A</v>
      </c>
      <c r="G211" s="9" t="str">
        <f>IF(B211&lt;&gt;"",MAX(G$1:G210)+1,"")</f>
        <v/>
      </c>
    </row>
    <row r="212" spans="3:7" x14ac:dyDescent="0.25">
      <c r="C212" s="8" t="e">
        <f>VLOOKUP(B212,'Liste Associés'!A:E,5,FALSE)</f>
        <v>#N/A</v>
      </c>
      <c r="D212" s="2" t="e">
        <f>VLOOKUP(B212,'Liste Associés'!A:E,2,FALSE)</f>
        <v>#N/A</v>
      </c>
      <c r="E212" s="2" t="e">
        <f>VLOOKUP(B212,'Liste Associés'!A:E,3,FALSE)</f>
        <v>#N/A</v>
      </c>
      <c r="F212" s="2" t="e">
        <f>VLOOKUP(B212,'Liste Associés'!A:E,4,FALSE)</f>
        <v>#N/A</v>
      </c>
      <c r="G212" s="9" t="str">
        <f>IF(B212&lt;&gt;"",MAX(G$1:G211)+1,"")</f>
        <v/>
      </c>
    </row>
    <row r="213" spans="3:7" x14ac:dyDescent="0.25">
      <c r="C213" s="8" t="e">
        <f>VLOOKUP(B213,'Liste Associés'!A:E,5,FALSE)</f>
        <v>#N/A</v>
      </c>
      <c r="D213" s="2" t="e">
        <f>VLOOKUP(B213,'Liste Associés'!A:E,2,FALSE)</f>
        <v>#N/A</v>
      </c>
      <c r="E213" s="2" t="e">
        <f>VLOOKUP(B213,'Liste Associés'!A:E,3,FALSE)</f>
        <v>#N/A</v>
      </c>
      <c r="F213" s="2" t="e">
        <f>VLOOKUP(B213,'Liste Associés'!A:E,4,FALSE)</f>
        <v>#N/A</v>
      </c>
      <c r="G213" s="9" t="str">
        <f>IF(B213&lt;&gt;"",MAX(G$1:G212)+1,"")</f>
        <v/>
      </c>
    </row>
    <row r="214" spans="3:7" x14ac:dyDescent="0.25">
      <c r="C214" s="8" t="e">
        <f>VLOOKUP(B214,'Liste Associés'!A:E,5,FALSE)</f>
        <v>#N/A</v>
      </c>
      <c r="D214" s="2" t="e">
        <f>VLOOKUP(B214,'Liste Associés'!A:E,2,FALSE)</f>
        <v>#N/A</v>
      </c>
      <c r="E214" s="2" t="e">
        <f>VLOOKUP(B214,'Liste Associés'!A:E,3,FALSE)</f>
        <v>#N/A</v>
      </c>
      <c r="F214" s="2" t="e">
        <f>VLOOKUP(B214,'Liste Associés'!A:E,4,FALSE)</f>
        <v>#N/A</v>
      </c>
      <c r="G214" s="9" t="str">
        <f>IF(B214&lt;&gt;"",MAX(G$1:G213)+1,"")</f>
        <v/>
      </c>
    </row>
    <row r="215" spans="3:7" x14ac:dyDescent="0.25">
      <c r="C215" s="8" t="e">
        <f>VLOOKUP(B215,'Liste Associés'!A:E,5,FALSE)</f>
        <v>#N/A</v>
      </c>
      <c r="D215" s="2" t="e">
        <f>VLOOKUP(B215,'Liste Associés'!A:E,2,FALSE)</f>
        <v>#N/A</v>
      </c>
      <c r="E215" s="2" t="e">
        <f>VLOOKUP(B215,'Liste Associés'!A:E,3,FALSE)</f>
        <v>#N/A</v>
      </c>
      <c r="F215" s="2" t="e">
        <f>VLOOKUP(B215,'Liste Associés'!A:E,4,FALSE)</f>
        <v>#N/A</v>
      </c>
      <c r="G215" s="9" t="str">
        <f>IF(B215&lt;&gt;"",MAX(G$1:G214)+1,"")</f>
        <v/>
      </c>
    </row>
    <row r="216" spans="3:7" x14ac:dyDescent="0.25">
      <c r="C216" s="8" t="e">
        <f>VLOOKUP(B216,'Liste Associés'!A:E,5,FALSE)</f>
        <v>#N/A</v>
      </c>
      <c r="D216" s="2" t="e">
        <f>VLOOKUP(B216,'Liste Associés'!A:E,2,FALSE)</f>
        <v>#N/A</v>
      </c>
      <c r="E216" s="2" t="e">
        <f>VLOOKUP(B216,'Liste Associés'!A:E,3,FALSE)</f>
        <v>#N/A</v>
      </c>
      <c r="F216" s="2" t="e">
        <f>VLOOKUP(B216,'Liste Associés'!A:E,4,FALSE)</f>
        <v>#N/A</v>
      </c>
      <c r="G216" s="9" t="str">
        <f>IF(B216&lt;&gt;"",MAX(G$1:G215)+1,"")</f>
        <v/>
      </c>
    </row>
    <row r="217" spans="3:7" x14ac:dyDescent="0.25">
      <c r="C217" s="8" t="e">
        <f>VLOOKUP(B217,'Liste Associés'!A:E,5,FALSE)</f>
        <v>#N/A</v>
      </c>
      <c r="D217" s="2" t="e">
        <f>VLOOKUP(B217,'Liste Associés'!A:E,2,FALSE)</f>
        <v>#N/A</v>
      </c>
      <c r="E217" s="2" t="e">
        <f>VLOOKUP(B217,'Liste Associés'!A:E,3,FALSE)</f>
        <v>#N/A</v>
      </c>
      <c r="F217" s="2" t="e">
        <f>VLOOKUP(B217,'Liste Associés'!A:E,4,FALSE)</f>
        <v>#N/A</v>
      </c>
      <c r="G217" s="9" t="str">
        <f>IF(B217&lt;&gt;"",MAX(G$1:G216)+1,"")</f>
        <v/>
      </c>
    </row>
    <row r="218" spans="3:7" x14ac:dyDescent="0.25">
      <c r="C218" s="8" t="e">
        <f>VLOOKUP(B218,'Liste Associés'!A:E,5,FALSE)</f>
        <v>#N/A</v>
      </c>
      <c r="D218" s="2" t="e">
        <f>VLOOKUP(B218,'Liste Associés'!A:E,2,FALSE)</f>
        <v>#N/A</v>
      </c>
      <c r="E218" s="2" t="e">
        <f>VLOOKUP(B218,'Liste Associés'!A:E,3,FALSE)</f>
        <v>#N/A</v>
      </c>
      <c r="F218" s="2" t="e">
        <f>VLOOKUP(B218,'Liste Associés'!A:E,4,FALSE)</f>
        <v>#N/A</v>
      </c>
      <c r="G218" s="9" t="str">
        <f>IF(B218&lt;&gt;"",MAX(G$1:G217)+1,"")</f>
        <v/>
      </c>
    </row>
    <row r="219" spans="3:7" x14ac:dyDescent="0.25">
      <c r="C219" s="8" t="e">
        <f>VLOOKUP(B219,'Liste Associés'!A:E,5,FALSE)</f>
        <v>#N/A</v>
      </c>
      <c r="D219" s="2" t="e">
        <f>VLOOKUP(B219,'Liste Associés'!A:E,2,FALSE)</f>
        <v>#N/A</v>
      </c>
      <c r="E219" s="2" t="e">
        <f>VLOOKUP(B219,'Liste Associés'!A:E,3,FALSE)</f>
        <v>#N/A</v>
      </c>
      <c r="F219" s="2" t="e">
        <f>VLOOKUP(B219,'Liste Associés'!A:E,4,FALSE)</f>
        <v>#N/A</v>
      </c>
      <c r="G219" s="9" t="str">
        <f>IF(B219&lt;&gt;"",MAX(G$1:G218)+1,"")</f>
        <v/>
      </c>
    </row>
    <row r="220" spans="3:7" x14ac:dyDescent="0.25">
      <c r="C220" s="8" t="e">
        <f>VLOOKUP(B220,'Liste Associés'!A:E,5,FALSE)</f>
        <v>#N/A</v>
      </c>
      <c r="D220" s="2" t="e">
        <f>VLOOKUP(B220,'Liste Associés'!A:E,2,FALSE)</f>
        <v>#N/A</v>
      </c>
      <c r="E220" s="2" t="e">
        <f>VLOOKUP(B220,'Liste Associés'!A:E,3,FALSE)</f>
        <v>#N/A</v>
      </c>
      <c r="F220" s="2" t="e">
        <f>VLOOKUP(B220,'Liste Associés'!A:E,4,FALSE)</f>
        <v>#N/A</v>
      </c>
      <c r="G220" s="9" t="str">
        <f>IF(B220&lt;&gt;"",MAX(G$1:G219)+1,"")</f>
        <v/>
      </c>
    </row>
    <row r="221" spans="3:7" x14ac:dyDescent="0.25">
      <c r="C221" s="8" t="e">
        <f>VLOOKUP(B221,'Liste Associés'!A:E,5,FALSE)</f>
        <v>#N/A</v>
      </c>
      <c r="D221" s="2" t="e">
        <f>VLOOKUP(B221,'Liste Associés'!A:E,2,FALSE)</f>
        <v>#N/A</v>
      </c>
      <c r="E221" s="2" t="e">
        <f>VLOOKUP(B221,'Liste Associés'!A:E,3,FALSE)</f>
        <v>#N/A</v>
      </c>
      <c r="F221" s="2" t="e">
        <f>VLOOKUP(B221,'Liste Associés'!A:E,4,FALSE)</f>
        <v>#N/A</v>
      </c>
      <c r="G221" s="9" t="str">
        <f>IF(B221&lt;&gt;"",MAX(G$1:G220)+1,"")</f>
        <v/>
      </c>
    </row>
    <row r="222" spans="3:7" x14ac:dyDescent="0.25">
      <c r="C222" s="8" t="e">
        <f>VLOOKUP(B222,'Liste Associés'!A:E,5,FALSE)</f>
        <v>#N/A</v>
      </c>
      <c r="D222" s="2" t="e">
        <f>VLOOKUP(B222,'Liste Associés'!A:E,2,FALSE)</f>
        <v>#N/A</v>
      </c>
      <c r="E222" s="2" t="e">
        <f>VLOOKUP(B222,'Liste Associés'!A:E,3,FALSE)</f>
        <v>#N/A</v>
      </c>
      <c r="F222" s="2" t="e">
        <f>VLOOKUP(B222,'Liste Associés'!A:E,4,FALSE)</f>
        <v>#N/A</v>
      </c>
      <c r="G222" s="9" t="str">
        <f>IF(B222&lt;&gt;"",MAX(G$1:G221)+1,"")</f>
        <v/>
      </c>
    </row>
    <row r="223" spans="3:7" x14ac:dyDescent="0.25">
      <c r="C223" s="8" t="e">
        <f>VLOOKUP(B223,'Liste Associés'!A:E,5,FALSE)</f>
        <v>#N/A</v>
      </c>
      <c r="D223" s="2" t="e">
        <f>VLOOKUP(B223,'Liste Associés'!A:E,2,FALSE)</f>
        <v>#N/A</v>
      </c>
      <c r="E223" s="2" t="e">
        <f>VLOOKUP(B223,'Liste Associés'!A:E,3,FALSE)</f>
        <v>#N/A</v>
      </c>
      <c r="F223" s="2" t="e">
        <f>VLOOKUP(B223,'Liste Associés'!A:E,4,FALSE)</f>
        <v>#N/A</v>
      </c>
      <c r="G223" s="9" t="str">
        <f>IF(B223&lt;&gt;"",MAX(G$1:G222)+1,"")</f>
        <v/>
      </c>
    </row>
    <row r="224" spans="3:7" x14ac:dyDescent="0.25">
      <c r="C224" s="8" t="e">
        <f>VLOOKUP(B224,'Liste Associés'!A:E,5,FALSE)</f>
        <v>#N/A</v>
      </c>
      <c r="D224" s="2" t="e">
        <f>VLOOKUP(B224,'Liste Associés'!A:E,2,FALSE)</f>
        <v>#N/A</v>
      </c>
      <c r="E224" s="2" t="e">
        <f>VLOOKUP(B224,'Liste Associés'!A:E,3,FALSE)</f>
        <v>#N/A</v>
      </c>
      <c r="F224" s="2" t="e">
        <f>VLOOKUP(B224,'Liste Associés'!A:E,4,FALSE)</f>
        <v>#N/A</v>
      </c>
      <c r="G224" s="9" t="str">
        <f>IF(B224&lt;&gt;"",MAX(G$1:G223)+1,"")</f>
        <v/>
      </c>
    </row>
    <row r="225" spans="3:7" x14ac:dyDescent="0.25">
      <c r="C225" s="8" t="e">
        <f>VLOOKUP(B225,'Liste Associés'!A:E,5,FALSE)</f>
        <v>#N/A</v>
      </c>
      <c r="D225" s="2" t="e">
        <f>VLOOKUP(B225,'Liste Associés'!A:E,2,FALSE)</f>
        <v>#N/A</v>
      </c>
      <c r="E225" s="2" t="e">
        <f>VLOOKUP(B225,'Liste Associés'!A:E,3,FALSE)</f>
        <v>#N/A</v>
      </c>
      <c r="F225" s="2" t="e">
        <f>VLOOKUP(B225,'Liste Associés'!A:E,4,FALSE)</f>
        <v>#N/A</v>
      </c>
      <c r="G225" s="9" t="str">
        <f>IF(B225&lt;&gt;"",MAX(G$1:G224)+1,"")</f>
        <v/>
      </c>
    </row>
    <row r="226" spans="3:7" x14ac:dyDescent="0.25">
      <c r="C226" s="8" t="e">
        <f>VLOOKUP(B226,'Liste Associés'!A:E,5,FALSE)</f>
        <v>#N/A</v>
      </c>
      <c r="D226" s="2" t="e">
        <f>VLOOKUP(B226,'Liste Associés'!A:E,2,FALSE)</f>
        <v>#N/A</v>
      </c>
      <c r="E226" s="2" t="e">
        <f>VLOOKUP(B226,'Liste Associés'!A:E,3,FALSE)</f>
        <v>#N/A</v>
      </c>
      <c r="F226" s="2" t="e">
        <f>VLOOKUP(B226,'Liste Associés'!A:E,4,FALSE)</f>
        <v>#N/A</v>
      </c>
      <c r="G226" s="9" t="str">
        <f>IF(B226&lt;&gt;"",MAX(G$1:G225)+1,"")</f>
        <v/>
      </c>
    </row>
    <row r="227" spans="3:7" x14ac:dyDescent="0.25">
      <c r="C227" s="8" t="e">
        <f>VLOOKUP(B227,'Liste Associés'!A:E,5,FALSE)</f>
        <v>#N/A</v>
      </c>
      <c r="D227" s="2" t="e">
        <f>VLOOKUP(B227,'Liste Associés'!A:E,2,FALSE)</f>
        <v>#N/A</v>
      </c>
      <c r="E227" s="2" t="e">
        <f>VLOOKUP(B227,'Liste Associés'!A:E,3,FALSE)</f>
        <v>#N/A</v>
      </c>
      <c r="F227" s="2" t="e">
        <f>VLOOKUP(B227,'Liste Associés'!A:E,4,FALSE)</f>
        <v>#N/A</v>
      </c>
      <c r="G227" s="9" t="str">
        <f>IF(B227&lt;&gt;"",MAX(G$1:G226)+1,"")</f>
        <v/>
      </c>
    </row>
    <row r="228" spans="3:7" x14ac:dyDescent="0.25">
      <c r="C228" s="8" t="e">
        <f>VLOOKUP(B228,'Liste Associés'!A:E,5,FALSE)</f>
        <v>#N/A</v>
      </c>
      <c r="D228" s="2" t="e">
        <f>VLOOKUP(B228,'Liste Associés'!A:E,2,FALSE)</f>
        <v>#N/A</v>
      </c>
      <c r="E228" s="2" t="e">
        <f>VLOOKUP(B228,'Liste Associés'!A:E,3,FALSE)</f>
        <v>#N/A</v>
      </c>
      <c r="F228" s="2" t="e">
        <f>VLOOKUP(B228,'Liste Associés'!A:E,4,FALSE)</f>
        <v>#N/A</v>
      </c>
      <c r="G228" s="9" t="str">
        <f>IF(B228&lt;&gt;"",MAX(G$1:G227)+1,"")</f>
        <v/>
      </c>
    </row>
    <row r="229" spans="3:7" x14ac:dyDescent="0.25">
      <c r="C229" s="8" t="e">
        <f>VLOOKUP(B229,'Liste Associés'!A:E,5,FALSE)</f>
        <v>#N/A</v>
      </c>
      <c r="D229" s="2" t="e">
        <f>VLOOKUP(B229,'Liste Associés'!A:E,2,FALSE)</f>
        <v>#N/A</v>
      </c>
      <c r="E229" s="2" t="e">
        <f>VLOOKUP(B229,'Liste Associés'!A:E,3,FALSE)</f>
        <v>#N/A</v>
      </c>
      <c r="F229" s="2" t="e">
        <f>VLOOKUP(B229,'Liste Associés'!A:E,4,FALSE)</f>
        <v>#N/A</v>
      </c>
      <c r="G229" s="9" t="str">
        <f>IF(B229&lt;&gt;"",MAX(G$1:G228)+1,"")</f>
        <v/>
      </c>
    </row>
    <row r="230" spans="3:7" x14ac:dyDescent="0.25">
      <c r="C230" s="8" t="e">
        <f>VLOOKUP(B230,'Liste Associés'!A:E,5,FALSE)</f>
        <v>#N/A</v>
      </c>
      <c r="D230" s="2" t="e">
        <f>VLOOKUP(B230,'Liste Associés'!A:E,2,FALSE)</f>
        <v>#N/A</v>
      </c>
      <c r="E230" s="2" t="e">
        <f>VLOOKUP(B230,'Liste Associés'!A:E,3,FALSE)</f>
        <v>#N/A</v>
      </c>
      <c r="F230" s="2" t="e">
        <f>VLOOKUP(B230,'Liste Associés'!A:E,4,FALSE)</f>
        <v>#N/A</v>
      </c>
      <c r="G230" s="9" t="str">
        <f>IF(B230&lt;&gt;"",MAX(G$1:G229)+1,"")</f>
        <v/>
      </c>
    </row>
    <row r="231" spans="3:7" x14ac:dyDescent="0.25">
      <c r="C231" s="8" t="e">
        <f>VLOOKUP(B231,'Liste Associés'!A:E,5,FALSE)</f>
        <v>#N/A</v>
      </c>
      <c r="D231" s="2" t="e">
        <f>VLOOKUP(B231,'Liste Associés'!A:E,2,FALSE)</f>
        <v>#N/A</v>
      </c>
      <c r="E231" s="2" t="e">
        <f>VLOOKUP(B231,'Liste Associés'!A:E,3,FALSE)</f>
        <v>#N/A</v>
      </c>
      <c r="F231" s="2" t="e">
        <f>VLOOKUP(B231,'Liste Associés'!A:E,4,FALSE)</f>
        <v>#N/A</v>
      </c>
      <c r="G231" s="9" t="str">
        <f>IF(B231&lt;&gt;"",MAX(G$1:G230)+1,"")</f>
        <v/>
      </c>
    </row>
    <row r="232" spans="3:7" x14ac:dyDescent="0.25">
      <c r="C232" s="8" t="e">
        <f>VLOOKUP(B232,'Liste Associés'!A:E,5,FALSE)</f>
        <v>#N/A</v>
      </c>
      <c r="D232" s="2" t="e">
        <f>VLOOKUP(B232,'Liste Associés'!A:E,2,FALSE)</f>
        <v>#N/A</v>
      </c>
      <c r="E232" s="2" t="e">
        <f>VLOOKUP(B232,'Liste Associés'!A:E,3,FALSE)</f>
        <v>#N/A</v>
      </c>
      <c r="F232" s="2" t="e">
        <f>VLOOKUP(B232,'Liste Associés'!A:E,4,FALSE)</f>
        <v>#N/A</v>
      </c>
      <c r="G232" s="9" t="str">
        <f>IF(B232&lt;&gt;"",MAX(G$1:G231)+1,"")</f>
        <v/>
      </c>
    </row>
    <row r="233" spans="3:7" x14ac:dyDescent="0.25">
      <c r="C233" s="8" t="e">
        <f>VLOOKUP(B233,'Liste Associés'!A:E,5,FALSE)</f>
        <v>#N/A</v>
      </c>
      <c r="D233" s="2" t="e">
        <f>VLOOKUP(B233,'Liste Associés'!A:E,2,FALSE)</f>
        <v>#N/A</v>
      </c>
      <c r="E233" s="2" t="e">
        <f>VLOOKUP(B233,'Liste Associés'!A:E,3,FALSE)</f>
        <v>#N/A</v>
      </c>
      <c r="F233" s="2" t="e">
        <f>VLOOKUP(B233,'Liste Associés'!A:E,4,FALSE)</f>
        <v>#N/A</v>
      </c>
      <c r="G233" s="9" t="str">
        <f>IF(B233&lt;&gt;"",MAX(G$1:G232)+1,"")</f>
        <v/>
      </c>
    </row>
    <row r="234" spans="3:7" x14ac:dyDescent="0.25">
      <c r="C234" s="8" t="e">
        <f>VLOOKUP(B234,'Liste Associés'!A:E,5,FALSE)</f>
        <v>#N/A</v>
      </c>
      <c r="D234" s="2" t="e">
        <f>VLOOKUP(B234,'Liste Associés'!A:E,2,FALSE)</f>
        <v>#N/A</v>
      </c>
      <c r="E234" s="2" t="e">
        <f>VLOOKUP(B234,'Liste Associés'!A:E,3,FALSE)</f>
        <v>#N/A</v>
      </c>
      <c r="F234" s="2" t="e">
        <f>VLOOKUP(B234,'Liste Associés'!A:E,4,FALSE)</f>
        <v>#N/A</v>
      </c>
      <c r="G234" s="9" t="str">
        <f>IF(B234&lt;&gt;"",MAX(G$1:G233)+1,"")</f>
        <v/>
      </c>
    </row>
    <row r="235" spans="3:7" x14ac:dyDescent="0.25">
      <c r="C235" s="8" t="e">
        <f>VLOOKUP(B235,'Liste Associés'!A:E,5,FALSE)</f>
        <v>#N/A</v>
      </c>
      <c r="D235" s="2" t="e">
        <f>VLOOKUP(B235,'Liste Associés'!A:E,2,FALSE)</f>
        <v>#N/A</v>
      </c>
      <c r="E235" s="2" t="e">
        <f>VLOOKUP(B235,'Liste Associés'!A:E,3,FALSE)</f>
        <v>#N/A</v>
      </c>
      <c r="F235" s="2" t="e">
        <f>VLOOKUP(B235,'Liste Associés'!A:E,4,FALSE)</f>
        <v>#N/A</v>
      </c>
      <c r="G235" s="9" t="str">
        <f>IF(B235&lt;&gt;"",MAX(G$1:G234)+1,"")</f>
        <v/>
      </c>
    </row>
    <row r="236" spans="3:7" x14ac:dyDescent="0.25">
      <c r="C236" s="8" t="e">
        <f>VLOOKUP(B236,'Liste Associés'!A:E,5,FALSE)</f>
        <v>#N/A</v>
      </c>
      <c r="D236" s="2" t="e">
        <f>VLOOKUP(B236,'Liste Associés'!A:E,2,FALSE)</f>
        <v>#N/A</v>
      </c>
      <c r="E236" s="2" t="e">
        <f>VLOOKUP(B236,'Liste Associés'!A:E,3,FALSE)</f>
        <v>#N/A</v>
      </c>
      <c r="F236" s="2" t="e">
        <f>VLOOKUP(B236,'Liste Associés'!A:E,4,FALSE)</f>
        <v>#N/A</v>
      </c>
      <c r="G236" s="9" t="str">
        <f>IF(B236&lt;&gt;"",MAX(G$1:G235)+1,"")</f>
        <v/>
      </c>
    </row>
    <row r="237" spans="3:7" x14ac:dyDescent="0.25">
      <c r="C237" s="8" t="e">
        <f>VLOOKUP(B237,'Liste Associés'!A:E,5,FALSE)</f>
        <v>#N/A</v>
      </c>
      <c r="D237" s="2" t="e">
        <f>VLOOKUP(B237,'Liste Associés'!A:E,2,FALSE)</f>
        <v>#N/A</v>
      </c>
      <c r="E237" s="2" t="e">
        <f>VLOOKUP(B237,'Liste Associés'!A:E,3,FALSE)</f>
        <v>#N/A</v>
      </c>
      <c r="F237" s="2" t="e">
        <f>VLOOKUP(B237,'Liste Associés'!A:E,4,FALSE)</f>
        <v>#N/A</v>
      </c>
      <c r="G237" s="9" t="str">
        <f>IF(B237&lt;&gt;"",MAX(G$1:G236)+1,"")</f>
        <v/>
      </c>
    </row>
    <row r="238" spans="3:7" x14ac:dyDescent="0.25">
      <c r="C238" s="8" t="e">
        <f>VLOOKUP(B238,'Liste Associés'!A:E,5,FALSE)</f>
        <v>#N/A</v>
      </c>
      <c r="D238" s="2" t="e">
        <f>VLOOKUP(B238,'Liste Associés'!A:E,2,FALSE)</f>
        <v>#N/A</v>
      </c>
      <c r="E238" s="2" t="e">
        <f>VLOOKUP(B238,'Liste Associés'!A:E,3,FALSE)</f>
        <v>#N/A</v>
      </c>
      <c r="F238" s="2" t="e">
        <f>VLOOKUP(B238,'Liste Associés'!A:E,4,FALSE)</f>
        <v>#N/A</v>
      </c>
      <c r="G238" s="9" t="str">
        <f>IF(B238&lt;&gt;"",MAX(G$1:G237)+1,"")</f>
        <v/>
      </c>
    </row>
    <row r="239" spans="3:7" x14ac:dyDescent="0.25">
      <c r="C239" s="8" t="e">
        <f>VLOOKUP(B239,'Liste Associés'!A:E,5,FALSE)</f>
        <v>#N/A</v>
      </c>
      <c r="D239" s="2" t="e">
        <f>VLOOKUP(B239,'Liste Associés'!A:E,2,FALSE)</f>
        <v>#N/A</v>
      </c>
      <c r="E239" s="2" t="e">
        <f>VLOOKUP(B239,'Liste Associés'!A:E,3,FALSE)</f>
        <v>#N/A</v>
      </c>
      <c r="F239" s="2" t="e">
        <f>VLOOKUP(B239,'Liste Associés'!A:E,4,FALSE)</f>
        <v>#N/A</v>
      </c>
      <c r="G239" s="9" t="str">
        <f>IF(B239&lt;&gt;"",MAX(G$1:G238)+1,"")</f>
        <v/>
      </c>
    </row>
    <row r="240" spans="3:7" x14ac:dyDescent="0.25">
      <c r="C240" s="8" t="e">
        <f>VLOOKUP(B240,'Liste Associés'!A:E,5,FALSE)</f>
        <v>#N/A</v>
      </c>
      <c r="D240" s="2" t="e">
        <f>VLOOKUP(B240,'Liste Associés'!A:E,2,FALSE)</f>
        <v>#N/A</v>
      </c>
      <c r="E240" s="2" t="e">
        <f>VLOOKUP(B240,'Liste Associés'!A:E,3,FALSE)</f>
        <v>#N/A</v>
      </c>
      <c r="F240" s="2" t="e">
        <f>VLOOKUP(B240,'Liste Associés'!A:E,4,FALSE)</f>
        <v>#N/A</v>
      </c>
      <c r="G240" s="9" t="str">
        <f>IF(B240&lt;&gt;"",MAX(G$1:G239)+1,"")</f>
        <v/>
      </c>
    </row>
    <row r="241" spans="3:7" x14ac:dyDescent="0.25">
      <c r="C241" s="8" t="e">
        <f>VLOOKUP(B241,'Liste Associés'!A:E,5,FALSE)</f>
        <v>#N/A</v>
      </c>
      <c r="D241" s="2" t="e">
        <f>VLOOKUP(B241,'Liste Associés'!A:E,2,FALSE)</f>
        <v>#N/A</v>
      </c>
      <c r="E241" s="2" t="e">
        <f>VLOOKUP(B241,'Liste Associés'!A:E,3,FALSE)</f>
        <v>#N/A</v>
      </c>
      <c r="F241" s="2" t="e">
        <f>VLOOKUP(B241,'Liste Associés'!A:E,4,FALSE)</f>
        <v>#N/A</v>
      </c>
      <c r="G241" s="9" t="str">
        <f>IF(B241&lt;&gt;"",MAX(G$1:G240)+1,"")</f>
        <v/>
      </c>
    </row>
    <row r="242" spans="3:7" x14ac:dyDescent="0.25">
      <c r="C242" s="8" t="e">
        <f>VLOOKUP(B242,'Liste Associés'!A:E,5,FALSE)</f>
        <v>#N/A</v>
      </c>
      <c r="D242" s="2" t="e">
        <f>VLOOKUP(B242,'Liste Associés'!A:E,2,FALSE)</f>
        <v>#N/A</v>
      </c>
      <c r="E242" s="2" t="e">
        <f>VLOOKUP(B242,'Liste Associés'!A:E,3,FALSE)</f>
        <v>#N/A</v>
      </c>
      <c r="F242" s="2" t="e">
        <f>VLOOKUP(B242,'Liste Associés'!A:E,4,FALSE)</f>
        <v>#N/A</v>
      </c>
      <c r="G242" s="9" t="str">
        <f>IF(B242&lt;&gt;"",MAX(G$1:G241)+1,"")</f>
        <v/>
      </c>
    </row>
    <row r="243" spans="3:7" x14ac:dyDescent="0.25">
      <c r="C243" s="8" t="e">
        <f>VLOOKUP(B243,'Liste Associés'!A:E,5,FALSE)</f>
        <v>#N/A</v>
      </c>
      <c r="D243" s="2" t="e">
        <f>VLOOKUP(B243,'Liste Associés'!A:E,2,FALSE)</f>
        <v>#N/A</v>
      </c>
      <c r="E243" s="2" t="e">
        <f>VLOOKUP(B243,'Liste Associés'!A:E,3,FALSE)</f>
        <v>#N/A</v>
      </c>
      <c r="F243" s="2" t="e">
        <f>VLOOKUP(B243,'Liste Associés'!A:E,4,FALSE)</f>
        <v>#N/A</v>
      </c>
      <c r="G243" s="9" t="str">
        <f>IF(B243&lt;&gt;"",MAX(G$1:G242)+1,"")</f>
        <v/>
      </c>
    </row>
    <row r="244" spans="3:7" x14ac:dyDescent="0.25">
      <c r="C244" s="8" t="e">
        <f>VLOOKUP(B244,'Liste Associés'!A:E,5,FALSE)</f>
        <v>#N/A</v>
      </c>
      <c r="D244" s="2" t="e">
        <f>VLOOKUP(B244,'Liste Associés'!A:E,2,FALSE)</f>
        <v>#N/A</v>
      </c>
      <c r="E244" s="2" t="e">
        <f>VLOOKUP(B244,'Liste Associés'!A:E,3,FALSE)</f>
        <v>#N/A</v>
      </c>
      <c r="F244" s="2" t="e">
        <f>VLOOKUP(B244,'Liste Associés'!A:E,4,FALSE)</f>
        <v>#N/A</v>
      </c>
      <c r="G244" s="9" t="str">
        <f>IF(B244&lt;&gt;"",MAX(G$1:G243)+1,"")</f>
        <v/>
      </c>
    </row>
    <row r="245" spans="3:7" x14ac:dyDescent="0.25">
      <c r="C245" s="8" t="e">
        <f>VLOOKUP(B245,'Liste Associés'!A:E,5,FALSE)</f>
        <v>#N/A</v>
      </c>
      <c r="D245" s="2" t="e">
        <f>VLOOKUP(B245,'Liste Associés'!A:E,2,FALSE)</f>
        <v>#N/A</v>
      </c>
      <c r="E245" s="2" t="e">
        <f>VLOOKUP(B245,'Liste Associés'!A:E,3,FALSE)</f>
        <v>#N/A</v>
      </c>
      <c r="F245" s="2" t="e">
        <f>VLOOKUP(B245,'Liste Associés'!A:E,4,FALSE)</f>
        <v>#N/A</v>
      </c>
      <c r="G245" s="9" t="str">
        <f>IF(B245&lt;&gt;"",MAX(G$1:G244)+1,"")</f>
        <v/>
      </c>
    </row>
    <row r="246" spans="3:7" x14ac:dyDescent="0.25">
      <c r="C246" s="8" t="e">
        <f>VLOOKUP(B246,'Liste Associés'!A:E,5,FALSE)</f>
        <v>#N/A</v>
      </c>
      <c r="D246" s="2" t="e">
        <f>VLOOKUP(B246,'Liste Associés'!A:E,2,FALSE)</f>
        <v>#N/A</v>
      </c>
      <c r="E246" s="2" t="e">
        <f>VLOOKUP(B246,'Liste Associés'!A:E,3,FALSE)</f>
        <v>#N/A</v>
      </c>
      <c r="F246" s="2" t="e">
        <f>VLOOKUP(B246,'Liste Associés'!A:E,4,FALSE)</f>
        <v>#N/A</v>
      </c>
      <c r="G246" s="9" t="str">
        <f>IF(B246&lt;&gt;"",MAX(G$1:G245)+1,"")</f>
        <v/>
      </c>
    </row>
    <row r="247" spans="3:7" x14ac:dyDescent="0.25">
      <c r="C247" s="8" t="e">
        <f>VLOOKUP(B247,'Liste Associés'!A:E,5,FALSE)</f>
        <v>#N/A</v>
      </c>
      <c r="D247" s="2" t="e">
        <f>VLOOKUP(B247,'Liste Associés'!A:E,2,FALSE)</f>
        <v>#N/A</v>
      </c>
      <c r="E247" s="2" t="e">
        <f>VLOOKUP(B247,'Liste Associés'!A:E,3,FALSE)</f>
        <v>#N/A</v>
      </c>
      <c r="F247" s="2" t="e">
        <f>VLOOKUP(B247,'Liste Associés'!A:E,4,FALSE)</f>
        <v>#N/A</v>
      </c>
      <c r="G247" s="9" t="str">
        <f>IF(B247&lt;&gt;"",MAX(G$1:G246)+1,"")</f>
        <v/>
      </c>
    </row>
    <row r="248" spans="3:7" x14ac:dyDescent="0.25">
      <c r="C248" s="8" t="e">
        <f>VLOOKUP(B248,'Liste Associés'!A:E,5,FALSE)</f>
        <v>#N/A</v>
      </c>
      <c r="D248" s="2" t="e">
        <f>VLOOKUP(B248,'Liste Associés'!A:E,2,FALSE)</f>
        <v>#N/A</v>
      </c>
      <c r="E248" s="2" t="e">
        <f>VLOOKUP(B248,'Liste Associés'!A:E,3,FALSE)</f>
        <v>#N/A</v>
      </c>
      <c r="F248" s="2" t="e">
        <f>VLOOKUP(B248,'Liste Associés'!A:E,4,FALSE)</f>
        <v>#N/A</v>
      </c>
      <c r="G248" s="9" t="str">
        <f>IF(B248&lt;&gt;"",MAX(G$1:G247)+1,"")</f>
        <v/>
      </c>
    </row>
    <row r="249" spans="3:7" x14ac:dyDescent="0.25">
      <c r="C249" s="8" t="e">
        <f>VLOOKUP(B249,'Liste Associés'!A:E,5,FALSE)</f>
        <v>#N/A</v>
      </c>
      <c r="D249" s="2" t="e">
        <f>VLOOKUP(B249,'Liste Associés'!A:E,2,FALSE)</f>
        <v>#N/A</v>
      </c>
      <c r="E249" s="2" t="e">
        <f>VLOOKUP(B249,'Liste Associés'!A:E,3,FALSE)</f>
        <v>#N/A</v>
      </c>
      <c r="F249" s="2" t="e">
        <f>VLOOKUP(B249,'Liste Associés'!A:E,4,FALSE)</f>
        <v>#N/A</v>
      </c>
      <c r="G249" s="9" t="str">
        <f>IF(B249&lt;&gt;"",MAX(G$1:G248)+1,"")</f>
        <v/>
      </c>
    </row>
    <row r="250" spans="3:7" x14ac:dyDescent="0.25">
      <c r="C250" s="8" t="e">
        <f>VLOOKUP(B250,'Liste Associés'!A:E,5,FALSE)</f>
        <v>#N/A</v>
      </c>
      <c r="D250" s="2" t="e">
        <f>VLOOKUP(B250,'Liste Associés'!A:E,2,FALSE)</f>
        <v>#N/A</v>
      </c>
      <c r="E250" s="2" t="e">
        <f>VLOOKUP(B250,'Liste Associés'!A:E,3,FALSE)</f>
        <v>#N/A</v>
      </c>
      <c r="F250" s="2" t="e">
        <f>VLOOKUP(B250,'Liste Associés'!A:E,4,FALSE)</f>
        <v>#N/A</v>
      </c>
      <c r="G250" s="9" t="str">
        <f>IF(B250&lt;&gt;"",MAX(G$1:G249)+1,"")</f>
        <v/>
      </c>
    </row>
    <row r="251" spans="3:7" x14ac:dyDescent="0.25">
      <c r="C251" s="8" t="e">
        <f>VLOOKUP(B251,'Liste Associés'!A:E,5,FALSE)</f>
        <v>#N/A</v>
      </c>
      <c r="D251" s="2" t="e">
        <f>VLOOKUP(B251,'Liste Associés'!A:E,2,FALSE)</f>
        <v>#N/A</v>
      </c>
      <c r="E251" s="2" t="e">
        <f>VLOOKUP(B251,'Liste Associés'!A:E,3,FALSE)</f>
        <v>#N/A</v>
      </c>
      <c r="F251" s="2" t="e">
        <f>VLOOKUP(B251,'Liste Associés'!A:E,4,FALSE)</f>
        <v>#N/A</v>
      </c>
      <c r="G251" s="9" t="str">
        <f>IF(B251&lt;&gt;"",MAX(G$1:G250)+1,"")</f>
        <v/>
      </c>
    </row>
    <row r="252" spans="3:7" x14ac:dyDescent="0.25">
      <c r="C252" s="8" t="e">
        <f>VLOOKUP(B252,'Liste Associés'!A:E,5,FALSE)</f>
        <v>#N/A</v>
      </c>
      <c r="D252" s="2" t="e">
        <f>VLOOKUP(B252,'Liste Associés'!A:E,2,FALSE)</f>
        <v>#N/A</v>
      </c>
      <c r="E252" s="2" t="e">
        <f>VLOOKUP(B252,'Liste Associés'!A:E,3,FALSE)</f>
        <v>#N/A</v>
      </c>
      <c r="F252" s="2" t="e">
        <f>VLOOKUP(B252,'Liste Associés'!A:E,4,FALSE)</f>
        <v>#N/A</v>
      </c>
      <c r="G252" s="9" t="str">
        <f>IF(B252&lt;&gt;"",MAX(G$1:G251)+1,"")</f>
        <v/>
      </c>
    </row>
    <row r="253" spans="3:7" x14ac:dyDescent="0.25">
      <c r="C253" s="8" t="e">
        <f>VLOOKUP(B253,'Liste Associés'!A:E,5,FALSE)</f>
        <v>#N/A</v>
      </c>
      <c r="D253" s="2" t="e">
        <f>VLOOKUP(B253,'Liste Associés'!A:E,2,FALSE)</f>
        <v>#N/A</v>
      </c>
      <c r="E253" s="2" t="e">
        <f>VLOOKUP(B253,'Liste Associés'!A:E,3,FALSE)</f>
        <v>#N/A</v>
      </c>
      <c r="F253" s="2" t="e">
        <f>VLOOKUP(B253,'Liste Associés'!A:E,4,FALSE)</f>
        <v>#N/A</v>
      </c>
      <c r="G253" s="9" t="str">
        <f>IF(B253&lt;&gt;"",MAX(G$1:G252)+1,"")</f>
        <v/>
      </c>
    </row>
    <row r="254" spans="3:7" x14ac:dyDescent="0.25">
      <c r="C254" s="8" t="e">
        <f>VLOOKUP(B254,'Liste Associés'!A:E,5,FALSE)</f>
        <v>#N/A</v>
      </c>
      <c r="D254" s="2" t="e">
        <f>VLOOKUP(B254,'Liste Associés'!A:E,2,FALSE)</f>
        <v>#N/A</v>
      </c>
      <c r="E254" s="2" t="e">
        <f>VLOOKUP(B254,'Liste Associés'!A:E,3,FALSE)</f>
        <v>#N/A</v>
      </c>
      <c r="F254" s="2" t="e">
        <f>VLOOKUP(B254,'Liste Associés'!A:E,4,FALSE)</f>
        <v>#N/A</v>
      </c>
      <c r="G254" s="9" t="str">
        <f>IF(B254&lt;&gt;"",MAX(G$1:G253)+1,"")</f>
        <v/>
      </c>
    </row>
    <row r="255" spans="3:7" x14ac:dyDescent="0.25">
      <c r="C255" s="8" t="e">
        <f>VLOOKUP(B255,'Liste Associés'!A:E,5,FALSE)</f>
        <v>#N/A</v>
      </c>
      <c r="D255" s="2" t="e">
        <f>VLOOKUP(B255,'Liste Associés'!A:E,2,FALSE)</f>
        <v>#N/A</v>
      </c>
      <c r="E255" s="2" t="e">
        <f>VLOOKUP(B255,'Liste Associés'!A:E,3,FALSE)</f>
        <v>#N/A</v>
      </c>
      <c r="F255" s="2" t="e">
        <f>VLOOKUP(B255,'Liste Associés'!A:E,4,FALSE)</f>
        <v>#N/A</v>
      </c>
      <c r="G255" s="9" t="str">
        <f>IF(B255&lt;&gt;"",MAX(G$1:G254)+1,"")</f>
        <v/>
      </c>
    </row>
    <row r="256" spans="3:7" x14ac:dyDescent="0.25">
      <c r="C256" s="8" t="e">
        <f>VLOOKUP(B256,'Liste Associés'!A:E,5,FALSE)</f>
        <v>#N/A</v>
      </c>
      <c r="D256" s="2" t="e">
        <f>VLOOKUP(B256,'Liste Associés'!A:E,2,FALSE)</f>
        <v>#N/A</v>
      </c>
      <c r="E256" s="2" t="e">
        <f>VLOOKUP(B256,'Liste Associés'!A:E,3,FALSE)</f>
        <v>#N/A</v>
      </c>
      <c r="F256" s="2" t="e">
        <f>VLOOKUP(B256,'Liste Associés'!A:E,4,FALSE)</f>
        <v>#N/A</v>
      </c>
      <c r="G256" s="9" t="str">
        <f>IF(B256&lt;&gt;"",MAX(G$1:G255)+1,"")</f>
        <v/>
      </c>
    </row>
    <row r="257" spans="3:7" x14ac:dyDescent="0.25">
      <c r="C257" s="8" t="e">
        <f>VLOOKUP(B257,'Liste Associés'!A:E,5,FALSE)</f>
        <v>#N/A</v>
      </c>
      <c r="D257" s="2" t="e">
        <f>VLOOKUP(B257,'Liste Associés'!A:E,2,FALSE)</f>
        <v>#N/A</v>
      </c>
      <c r="E257" s="2" t="e">
        <f>VLOOKUP(B257,'Liste Associés'!A:E,3,FALSE)</f>
        <v>#N/A</v>
      </c>
      <c r="F257" s="2" t="e">
        <f>VLOOKUP(B257,'Liste Associés'!A:E,4,FALSE)</f>
        <v>#N/A</v>
      </c>
      <c r="G257" s="9" t="str">
        <f>IF(B257&lt;&gt;"",MAX(G$1:G256)+1,"")</f>
        <v/>
      </c>
    </row>
    <row r="258" spans="3:7" x14ac:dyDescent="0.25">
      <c r="C258" s="8" t="e">
        <f>VLOOKUP(B258,'Liste Associés'!A:E,5,FALSE)</f>
        <v>#N/A</v>
      </c>
      <c r="D258" s="2" t="e">
        <f>VLOOKUP(B258,'Liste Associés'!A:E,2,FALSE)</f>
        <v>#N/A</v>
      </c>
      <c r="E258" s="2" t="e">
        <f>VLOOKUP(B258,'Liste Associés'!A:E,3,FALSE)</f>
        <v>#N/A</v>
      </c>
      <c r="F258" s="2" t="e">
        <f>VLOOKUP(B258,'Liste Associés'!A:E,4,FALSE)</f>
        <v>#N/A</v>
      </c>
      <c r="G258" s="9" t="str">
        <f>IF(B258&lt;&gt;"",MAX(G$1:G257)+1,"")</f>
        <v/>
      </c>
    </row>
    <row r="259" spans="3:7" x14ac:dyDescent="0.25">
      <c r="C259" s="8" t="e">
        <f>VLOOKUP(B259,'Liste Associés'!A:E,5,FALSE)</f>
        <v>#N/A</v>
      </c>
      <c r="D259" s="2" t="e">
        <f>VLOOKUP(B259,'Liste Associés'!A:E,2,FALSE)</f>
        <v>#N/A</v>
      </c>
      <c r="E259" s="2" t="e">
        <f>VLOOKUP(B259,'Liste Associés'!A:E,3,FALSE)</f>
        <v>#N/A</v>
      </c>
      <c r="F259" s="2" t="e">
        <f>VLOOKUP(B259,'Liste Associés'!A:E,4,FALSE)</f>
        <v>#N/A</v>
      </c>
      <c r="G259" s="9" t="str">
        <f>IF(B259&lt;&gt;"",MAX(G$1:G258)+1,"")</f>
        <v/>
      </c>
    </row>
    <row r="260" spans="3:7" x14ac:dyDescent="0.25">
      <c r="C260" s="8" t="e">
        <f>VLOOKUP(B260,'Liste Associés'!A:E,5,FALSE)</f>
        <v>#N/A</v>
      </c>
      <c r="D260" s="2" t="e">
        <f>VLOOKUP(B260,'Liste Associés'!A:E,2,FALSE)</f>
        <v>#N/A</v>
      </c>
      <c r="E260" s="2" t="e">
        <f>VLOOKUP(B260,'Liste Associés'!A:E,3,FALSE)</f>
        <v>#N/A</v>
      </c>
      <c r="F260" s="2" t="e">
        <f>VLOOKUP(B260,'Liste Associés'!A:E,4,FALSE)</f>
        <v>#N/A</v>
      </c>
      <c r="G260" s="9" t="str">
        <f>IF(B260&lt;&gt;"",MAX(G$1:G259)+1,"")</f>
        <v/>
      </c>
    </row>
    <row r="261" spans="3:7" x14ac:dyDescent="0.25">
      <c r="C261" s="8" t="e">
        <f>VLOOKUP(B261,'Liste Associés'!A:E,5,FALSE)</f>
        <v>#N/A</v>
      </c>
      <c r="D261" s="2" t="e">
        <f>VLOOKUP(B261,'Liste Associés'!A:E,2,FALSE)</f>
        <v>#N/A</v>
      </c>
      <c r="E261" s="2" t="e">
        <f>VLOOKUP(B261,'Liste Associés'!A:E,3,FALSE)</f>
        <v>#N/A</v>
      </c>
      <c r="F261" s="2" t="e">
        <f>VLOOKUP(B261,'Liste Associés'!A:E,4,FALSE)</f>
        <v>#N/A</v>
      </c>
      <c r="G261" s="9" t="str">
        <f>IF(B261&lt;&gt;"",MAX(G$1:G260)+1,"")</f>
        <v/>
      </c>
    </row>
    <row r="262" spans="3:7" x14ac:dyDescent="0.25">
      <c r="C262" s="8" t="e">
        <f>VLOOKUP(B262,'Liste Associés'!A:E,5,FALSE)</f>
        <v>#N/A</v>
      </c>
      <c r="D262" s="2" t="e">
        <f>VLOOKUP(B262,'Liste Associés'!A:E,2,FALSE)</f>
        <v>#N/A</v>
      </c>
      <c r="E262" s="2" t="e">
        <f>VLOOKUP(B262,'Liste Associés'!A:E,3,FALSE)</f>
        <v>#N/A</v>
      </c>
      <c r="F262" s="2" t="e">
        <f>VLOOKUP(B262,'Liste Associés'!A:E,4,FALSE)</f>
        <v>#N/A</v>
      </c>
      <c r="G262" s="9" t="str">
        <f>IF(B262&lt;&gt;"",MAX(G$1:G261)+1,"")</f>
        <v/>
      </c>
    </row>
    <row r="263" spans="3:7" x14ac:dyDescent="0.25">
      <c r="C263" s="8" t="e">
        <f>VLOOKUP(B263,'Liste Associés'!A:E,5,FALSE)</f>
        <v>#N/A</v>
      </c>
      <c r="D263" s="2" t="e">
        <f>VLOOKUP(B263,'Liste Associés'!A:E,2,FALSE)</f>
        <v>#N/A</v>
      </c>
      <c r="E263" s="2" t="e">
        <f>VLOOKUP(B263,'Liste Associés'!A:E,3,FALSE)</f>
        <v>#N/A</v>
      </c>
      <c r="F263" s="2" t="e">
        <f>VLOOKUP(B263,'Liste Associés'!A:E,4,FALSE)</f>
        <v>#N/A</v>
      </c>
      <c r="G263" s="9" t="str">
        <f>IF(B263&lt;&gt;"",MAX(G$1:G262)+1,"")</f>
        <v/>
      </c>
    </row>
    <row r="264" spans="3:7" x14ac:dyDescent="0.25">
      <c r="C264" s="8" t="e">
        <f>VLOOKUP(B264,'Liste Associés'!A:E,5,FALSE)</f>
        <v>#N/A</v>
      </c>
      <c r="D264" s="2" t="e">
        <f>VLOOKUP(B264,'Liste Associés'!A:E,2,FALSE)</f>
        <v>#N/A</v>
      </c>
      <c r="E264" s="2" t="e">
        <f>VLOOKUP(B264,'Liste Associés'!A:E,3,FALSE)</f>
        <v>#N/A</v>
      </c>
      <c r="F264" s="2" t="e">
        <f>VLOOKUP(B264,'Liste Associés'!A:E,4,FALSE)</f>
        <v>#N/A</v>
      </c>
      <c r="G264" s="9" t="str">
        <f>IF(B264&lt;&gt;"",MAX(G$1:G263)+1,"")</f>
        <v/>
      </c>
    </row>
    <row r="265" spans="3:7" x14ac:dyDescent="0.25">
      <c r="C265" s="8" t="e">
        <f>VLOOKUP(B265,'Liste Associés'!A:E,5,FALSE)</f>
        <v>#N/A</v>
      </c>
      <c r="D265" s="2" t="e">
        <f>VLOOKUP(B265,'Liste Associés'!A:E,2,FALSE)</f>
        <v>#N/A</v>
      </c>
      <c r="E265" s="2" t="e">
        <f>VLOOKUP(B265,'Liste Associés'!A:E,3,FALSE)</f>
        <v>#N/A</v>
      </c>
      <c r="F265" s="2" t="e">
        <f>VLOOKUP(B265,'Liste Associés'!A:E,4,FALSE)</f>
        <v>#N/A</v>
      </c>
      <c r="G265" s="9" t="str">
        <f>IF(B265&lt;&gt;"",MAX(G$1:G264)+1,"")</f>
        <v/>
      </c>
    </row>
    <row r="266" spans="3:7" x14ac:dyDescent="0.25">
      <c r="C266" s="8" t="e">
        <f>VLOOKUP(B266,'Liste Associés'!A:E,5,FALSE)</f>
        <v>#N/A</v>
      </c>
      <c r="D266" s="2" t="e">
        <f>VLOOKUP(B266,'Liste Associés'!A:E,2,FALSE)</f>
        <v>#N/A</v>
      </c>
      <c r="E266" s="2" t="e">
        <f>VLOOKUP(B266,'Liste Associés'!A:E,3,FALSE)</f>
        <v>#N/A</v>
      </c>
      <c r="F266" s="2" t="e">
        <f>VLOOKUP(B266,'Liste Associés'!A:E,4,FALSE)</f>
        <v>#N/A</v>
      </c>
      <c r="G266" s="9" t="str">
        <f>IF(B266&lt;&gt;"",MAX(G$1:G265)+1,"")</f>
        <v/>
      </c>
    </row>
    <row r="267" spans="3:7" x14ac:dyDescent="0.25">
      <c r="C267" s="8" t="e">
        <f>VLOOKUP(B267,'Liste Associés'!A:E,5,FALSE)</f>
        <v>#N/A</v>
      </c>
      <c r="D267" s="2" t="e">
        <f>VLOOKUP(B267,'Liste Associés'!A:E,2,FALSE)</f>
        <v>#N/A</v>
      </c>
      <c r="E267" s="2" t="e">
        <f>VLOOKUP(B267,'Liste Associés'!A:E,3,FALSE)</f>
        <v>#N/A</v>
      </c>
      <c r="F267" s="2" t="e">
        <f>VLOOKUP(B267,'Liste Associés'!A:E,4,FALSE)</f>
        <v>#N/A</v>
      </c>
      <c r="G267" s="9" t="str">
        <f>IF(B267&lt;&gt;"",MAX(G$1:G266)+1,"")</f>
        <v/>
      </c>
    </row>
    <row r="268" spans="3:7" x14ac:dyDescent="0.25">
      <c r="C268" s="8" t="e">
        <f>VLOOKUP(B268,'Liste Associés'!A:E,5,FALSE)</f>
        <v>#N/A</v>
      </c>
      <c r="D268" s="2" t="e">
        <f>VLOOKUP(B268,'Liste Associés'!A:E,2,FALSE)</f>
        <v>#N/A</v>
      </c>
      <c r="E268" s="2" t="e">
        <f>VLOOKUP(B268,'Liste Associés'!A:E,3,FALSE)</f>
        <v>#N/A</v>
      </c>
      <c r="F268" s="2" t="e">
        <f>VLOOKUP(B268,'Liste Associés'!A:E,4,FALSE)</f>
        <v>#N/A</v>
      </c>
      <c r="G268" s="9" t="str">
        <f>IF(B268&lt;&gt;"",MAX(G$1:G267)+1,"")</f>
        <v/>
      </c>
    </row>
    <row r="269" spans="3:7" x14ac:dyDescent="0.25">
      <c r="C269" s="8" t="e">
        <f>VLOOKUP(B269,'Liste Associés'!A:E,5,FALSE)</f>
        <v>#N/A</v>
      </c>
      <c r="D269" s="2" t="e">
        <f>VLOOKUP(B269,'Liste Associés'!A:E,2,FALSE)</f>
        <v>#N/A</v>
      </c>
      <c r="E269" s="2" t="e">
        <f>VLOOKUP(B269,'Liste Associés'!A:E,3,FALSE)</f>
        <v>#N/A</v>
      </c>
      <c r="F269" s="2" t="e">
        <f>VLOOKUP(B269,'Liste Associés'!A:E,4,FALSE)</f>
        <v>#N/A</v>
      </c>
      <c r="G269" s="9" t="str">
        <f>IF(B269&lt;&gt;"",MAX(G$1:G268)+1,"")</f>
        <v/>
      </c>
    </row>
    <row r="270" spans="3:7" x14ac:dyDescent="0.25">
      <c r="C270" s="8" t="e">
        <f>VLOOKUP(B270,'Liste Associés'!A:E,5,FALSE)</f>
        <v>#N/A</v>
      </c>
      <c r="D270" s="2" t="e">
        <f>VLOOKUP(B270,'Liste Associés'!A:E,2,FALSE)</f>
        <v>#N/A</v>
      </c>
      <c r="E270" s="2" t="e">
        <f>VLOOKUP(B270,'Liste Associés'!A:E,3,FALSE)</f>
        <v>#N/A</v>
      </c>
      <c r="F270" s="2" t="e">
        <f>VLOOKUP(B270,'Liste Associés'!A:E,4,FALSE)</f>
        <v>#N/A</v>
      </c>
      <c r="G270" s="9" t="str">
        <f>IF(B270&lt;&gt;"",MAX(G$1:G269)+1,"")</f>
        <v/>
      </c>
    </row>
    <row r="271" spans="3:7" x14ac:dyDescent="0.25">
      <c r="C271" s="8" t="e">
        <f>VLOOKUP(B271,'Liste Associés'!A:E,5,FALSE)</f>
        <v>#N/A</v>
      </c>
      <c r="D271" s="2" t="e">
        <f>VLOOKUP(B271,'Liste Associés'!A:E,2,FALSE)</f>
        <v>#N/A</v>
      </c>
      <c r="E271" s="2" t="e">
        <f>VLOOKUP(B271,'Liste Associés'!A:E,3,FALSE)</f>
        <v>#N/A</v>
      </c>
      <c r="F271" s="2" t="e">
        <f>VLOOKUP(B271,'Liste Associés'!A:E,4,FALSE)</f>
        <v>#N/A</v>
      </c>
      <c r="G271" s="9" t="str">
        <f>IF(B271&lt;&gt;"",MAX(G$1:G270)+1,"")</f>
        <v/>
      </c>
    </row>
    <row r="272" spans="3:7" x14ac:dyDescent="0.25">
      <c r="C272" s="8" t="e">
        <f>VLOOKUP(B272,'Liste Associés'!A:E,5,FALSE)</f>
        <v>#N/A</v>
      </c>
      <c r="D272" s="2" t="e">
        <f>VLOOKUP(B272,'Liste Associés'!A:E,2,FALSE)</f>
        <v>#N/A</v>
      </c>
      <c r="E272" s="2" t="e">
        <f>VLOOKUP(B272,'Liste Associés'!A:E,3,FALSE)</f>
        <v>#N/A</v>
      </c>
      <c r="F272" s="2" t="e">
        <f>VLOOKUP(B272,'Liste Associés'!A:E,4,FALSE)</f>
        <v>#N/A</v>
      </c>
      <c r="G272" s="9" t="str">
        <f>IF(B272&lt;&gt;"",MAX(G$1:G271)+1,"")</f>
        <v/>
      </c>
    </row>
    <row r="273" spans="3:7" x14ac:dyDescent="0.25">
      <c r="C273" s="8" t="e">
        <f>VLOOKUP(B273,'Liste Associés'!A:E,5,FALSE)</f>
        <v>#N/A</v>
      </c>
      <c r="D273" s="2" t="e">
        <f>VLOOKUP(B273,'Liste Associés'!A:E,2,FALSE)</f>
        <v>#N/A</v>
      </c>
      <c r="E273" s="2" t="e">
        <f>VLOOKUP(B273,'Liste Associés'!A:E,3,FALSE)</f>
        <v>#N/A</v>
      </c>
      <c r="F273" s="2" t="e">
        <f>VLOOKUP(B273,'Liste Associés'!A:E,4,FALSE)</f>
        <v>#N/A</v>
      </c>
      <c r="G273" s="9" t="str">
        <f>IF(B273&lt;&gt;"",MAX(G$1:G272)+1,"")</f>
        <v/>
      </c>
    </row>
    <row r="274" spans="3:7" x14ac:dyDescent="0.25">
      <c r="C274" s="8" t="e">
        <f>VLOOKUP(B274,'Liste Associés'!A:E,5,FALSE)</f>
        <v>#N/A</v>
      </c>
      <c r="D274" s="2" t="e">
        <f>VLOOKUP(B274,'Liste Associés'!A:E,2,FALSE)</f>
        <v>#N/A</v>
      </c>
      <c r="E274" s="2" t="e">
        <f>VLOOKUP(B274,'Liste Associés'!A:E,3,FALSE)</f>
        <v>#N/A</v>
      </c>
      <c r="F274" s="2" t="e">
        <f>VLOOKUP(B274,'Liste Associés'!A:E,4,FALSE)</f>
        <v>#N/A</v>
      </c>
      <c r="G274" s="9" t="str">
        <f>IF(B274&lt;&gt;"",MAX(G$1:G273)+1,"")</f>
        <v/>
      </c>
    </row>
    <row r="275" spans="3:7" x14ac:dyDescent="0.25">
      <c r="C275" s="8" t="e">
        <f>VLOOKUP(B275,'Liste Associés'!A:E,5,FALSE)</f>
        <v>#N/A</v>
      </c>
      <c r="D275" s="2" t="e">
        <f>VLOOKUP(B275,'Liste Associés'!A:E,2,FALSE)</f>
        <v>#N/A</v>
      </c>
      <c r="E275" s="2" t="e">
        <f>VLOOKUP(B275,'Liste Associés'!A:E,3,FALSE)</f>
        <v>#N/A</v>
      </c>
      <c r="F275" s="2" t="e">
        <f>VLOOKUP(B275,'Liste Associés'!A:E,4,FALSE)</f>
        <v>#N/A</v>
      </c>
      <c r="G275" s="9" t="str">
        <f>IF(B275&lt;&gt;"",MAX(G$1:G274)+1,"")</f>
        <v/>
      </c>
    </row>
    <row r="276" spans="3:7" x14ac:dyDescent="0.25">
      <c r="C276" s="8" t="e">
        <f>VLOOKUP(B276,'Liste Associés'!A:E,5,FALSE)</f>
        <v>#N/A</v>
      </c>
      <c r="D276" s="2" t="e">
        <f>VLOOKUP(B276,'Liste Associés'!A:E,2,FALSE)</f>
        <v>#N/A</v>
      </c>
      <c r="E276" s="2" t="e">
        <f>VLOOKUP(B276,'Liste Associés'!A:E,3,FALSE)</f>
        <v>#N/A</v>
      </c>
      <c r="F276" s="2" t="e">
        <f>VLOOKUP(B276,'Liste Associés'!A:E,4,FALSE)</f>
        <v>#N/A</v>
      </c>
      <c r="G276" s="9" t="str">
        <f>IF(B276&lt;&gt;"",MAX(G$1:G275)+1,"")</f>
        <v/>
      </c>
    </row>
    <row r="277" spans="3:7" x14ac:dyDescent="0.25">
      <c r="C277" s="8" t="e">
        <f>VLOOKUP(B277,'Liste Associés'!A:E,5,FALSE)</f>
        <v>#N/A</v>
      </c>
      <c r="D277" s="2" t="e">
        <f>VLOOKUP(B277,'Liste Associés'!A:E,2,FALSE)</f>
        <v>#N/A</v>
      </c>
      <c r="E277" s="2" t="e">
        <f>VLOOKUP(B277,'Liste Associés'!A:E,3,FALSE)</f>
        <v>#N/A</v>
      </c>
      <c r="F277" s="2" t="e">
        <f>VLOOKUP(B277,'Liste Associés'!A:E,4,FALSE)</f>
        <v>#N/A</v>
      </c>
      <c r="G277" s="9" t="str">
        <f>IF(B277&lt;&gt;"",MAX(G$1:G276)+1,"")</f>
        <v/>
      </c>
    </row>
    <row r="278" spans="3:7" x14ac:dyDescent="0.25">
      <c r="C278" s="8" t="e">
        <f>VLOOKUP(B278,'Liste Associés'!A:E,5,FALSE)</f>
        <v>#N/A</v>
      </c>
      <c r="D278" s="2" t="e">
        <f>VLOOKUP(B278,'Liste Associés'!A:E,2,FALSE)</f>
        <v>#N/A</v>
      </c>
      <c r="E278" s="2" t="e">
        <f>VLOOKUP(B278,'Liste Associés'!A:E,3,FALSE)</f>
        <v>#N/A</v>
      </c>
      <c r="F278" s="2" t="e">
        <f>VLOOKUP(B278,'Liste Associés'!A:E,4,FALSE)</f>
        <v>#N/A</v>
      </c>
      <c r="G278" s="9" t="str">
        <f>IF(B278&lt;&gt;"",MAX(G$1:G277)+1,"")</f>
        <v/>
      </c>
    </row>
    <row r="279" spans="3:7" x14ac:dyDescent="0.25">
      <c r="C279" s="8" t="e">
        <f>VLOOKUP(B279,'Liste Associés'!A:E,5,FALSE)</f>
        <v>#N/A</v>
      </c>
      <c r="D279" s="2" t="e">
        <f>VLOOKUP(B279,'Liste Associés'!A:E,2,FALSE)</f>
        <v>#N/A</v>
      </c>
      <c r="E279" s="2" t="e">
        <f>VLOOKUP(B279,'Liste Associés'!A:E,3,FALSE)</f>
        <v>#N/A</v>
      </c>
      <c r="F279" s="2" t="e">
        <f>VLOOKUP(B279,'Liste Associés'!A:E,4,FALSE)</f>
        <v>#N/A</v>
      </c>
      <c r="G279" s="9" t="str">
        <f>IF(B279&lt;&gt;"",MAX(G$1:G278)+1,"")</f>
        <v/>
      </c>
    </row>
    <row r="280" spans="3:7" x14ac:dyDescent="0.25">
      <c r="C280" s="8" t="e">
        <f>VLOOKUP(B280,'Liste Associés'!A:E,5,FALSE)</f>
        <v>#N/A</v>
      </c>
      <c r="D280" s="2" t="e">
        <f>VLOOKUP(B280,'Liste Associés'!A:E,2,FALSE)</f>
        <v>#N/A</v>
      </c>
      <c r="E280" s="2" t="e">
        <f>VLOOKUP(B280,'Liste Associés'!A:E,3,FALSE)</f>
        <v>#N/A</v>
      </c>
      <c r="F280" s="2" t="e">
        <f>VLOOKUP(B280,'Liste Associés'!A:E,4,FALSE)</f>
        <v>#N/A</v>
      </c>
      <c r="G280" s="9" t="str">
        <f>IF(B280&lt;&gt;"",MAX(G$1:G279)+1,"")</f>
        <v/>
      </c>
    </row>
    <row r="281" spans="3:7" x14ac:dyDescent="0.25">
      <c r="C281" s="8" t="e">
        <f>VLOOKUP(B281,'Liste Associés'!A:E,5,FALSE)</f>
        <v>#N/A</v>
      </c>
      <c r="D281" s="2" t="e">
        <f>VLOOKUP(B281,'Liste Associés'!A:E,2,FALSE)</f>
        <v>#N/A</v>
      </c>
      <c r="E281" s="2" t="e">
        <f>VLOOKUP(B281,'Liste Associés'!A:E,3,FALSE)</f>
        <v>#N/A</v>
      </c>
      <c r="F281" s="2" t="e">
        <f>VLOOKUP(B281,'Liste Associés'!A:E,4,FALSE)</f>
        <v>#N/A</v>
      </c>
      <c r="G281" s="9" t="str">
        <f>IF(B281&lt;&gt;"",MAX(G$1:G280)+1,"")</f>
        <v/>
      </c>
    </row>
    <row r="282" spans="3:7" x14ac:dyDescent="0.25">
      <c r="C282" s="8" t="e">
        <f>VLOOKUP(B282,'Liste Associés'!A:E,5,FALSE)</f>
        <v>#N/A</v>
      </c>
      <c r="D282" s="2" t="e">
        <f>VLOOKUP(B282,'Liste Associés'!A:E,2,FALSE)</f>
        <v>#N/A</v>
      </c>
      <c r="E282" s="2" t="e">
        <f>VLOOKUP(B282,'Liste Associés'!A:E,3,FALSE)</f>
        <v>#N/A</v>
      </c>
      <c r="F282" s="2" t="e">
        <f>VLOOKUP(B282,'Liste Associés'!A:E,4,FALSE)</f>
        <v>#N/A</v>
      </c>
      <c r="G282" s="9" t="str">
        <f>IF(B282&lt;&gt;"",MAX(G$1:G281)+1,"")</f>
        <v/>
      </c>
    </row>
    <row r="283" spans="3:7" x14ac:dyDescent="0.25">
      <c r="C283" s="8" t="e">
        <f>VLOOKUP(B283,'Liste Associés'!A:E,5,FALSE)</f>
        <v>#N/A</v>
      </c>
      <c r="D283" s="2" t="e">
        <f>VLOOKUP(B283,'Liste Associés'!A:E,2,FALSE)</f>
        <v>#N/A</v>
      </c>
      <c r="E283" s="2" t="e">
        <f>VLOOKUP(B283,'Liste Associés'!A:E,3,FALSE)</f>
        <v>#N/A</v>
      </c>
      <c r="F283" s="2" t="e">
        <f>VLOOKUP(B283,'Liste Associés'!A:E,4,FALSE)</f>
        <v>#N/A</v>
      </c>
      <c r="G283" s="9" t="str">
        <f>IF(B283&lt;&gt;"",MAX(G$1:G282)+1,"")</f>
        <v/>
      </c>
    </row>
    <row r="284" spans="3:7" x14ac:dyDescent="0.25">
      <c r="C284" s="8" t="e">
        <f>VLOOKUP(B284,'Liste Associés'!A:E,5,FALSE)</f>
        <v>#N/A</v>
      </c>
      <c r="D284" s="2" t="e">
        <f>VLOOKUP(B284,'Liste Associés'!A:E,2,FALSE)</f>
        <v>#N/A</v>
      </c>
      <c r="E284" s="2" t="e">
        <f>VLOOKUP(B284,'Liste Associés'!A:E,3,FALSE)</f>
        <v>#N/A</v>
      </c>
      <c r="F284" s="2" t="e">
        <f>VLOOKUP(B284,'Liste Associés'!A:E,4,FALSE)</f>
        <v>#N/A</v>
      </c>
      <c r="G284" s="9" t="str">
        <f>IF(B284&lt;&gt;"",MAX(G$1:G283)+1,"")</f>
        <v/>
      </c>
    </row>
    <row r="285" spans="3:7" x14ac:dyDescent="0.25">
      <c r="C285" s="8" t="e">
        <f>VLOOKUP(B285,'Liste Associés'!A:E,5,FALSE)</f>
        <v>#N/A</v>
      </c>
      <c r="D285" s="2" t="e">
        <f>VLOOKUP(B285,'Liste Associés'!A:E,2,FALSE)</f>
        <v>#N/A</v>
      </c>
      <c r="E285" s="2" t="e">
        <f>VLOOKUP(B285,'Liste Associés'!A:E,3,FALSE)</f>
        <v>#N/A</v>
      </c>
      <c r="F285" s="2" t="e">
        <f>VLOOKUP(B285,'Liste Associés'!A:E,4,FALSE)</f>
        <v>#N/A</v>
      </c>
      <c r="G285" s="9" t="str">
        <f>IF(B285&lt;&gt;"",MAX(G$1:G284)+1,"")</f>
        <v/>
      </c>
    </row>
    <row r="286" spans="3:7" x14ac:dyDescent="0.25">
      <c r="C286" s="8" t="e">
        <f>VLOOKUP(B286,'Liste Associés'!A:E,5,FALSE)</f>
        <v>#N/A</v>
      </c>
      <c r="D286" s="2" t="e">
        <f>VLOOKUP(B286,'Liste Associés'!A:E,2,FALSE)</f>
        <v>#N/A</v>
      </c>
      <c r="E286" s="2" t="e">
        <f>VLOOKUP(B286,'Liste Associés'!A:E,3,FALSE)</f>
        <v>#N/A</v>
      </c>
      <c r="F286" s="2" t="e">
        <f>VLOOKUP(B286,'Liste Associés'!A:E,4,FALSE)</f>
        <v>#N/A</v>
      </c>
      <c r="G286" s="9" t="str">
        <f>IF(B286&lt;&gt;"",MAX(G$1:G285)+1,"")</f>
        <v/>
      </c>
    </row>
    <row r="287" spans="3:7" x14ac:dyDescent="0.25">
      <c r="C287" s="8" t="e">
        <f>VLOOKUP(B287,'Liste Associés'!A:E,5,FALSE)</f>
        <v>#N/A</v>
      </c>
      <c r="D287" s="2" t="e">
        <f>VLOOKUP(B287,'Liste Associés'!A:E,2,FALSE)</f>
        <v>#N/A</v>
      </c>
      <c r="E287" s="2" t="e">
        <f>VLOOKUP(B287,'Liste Associés'!A:E,3,FALSE)</f>
        <v>#N/A</v>
      </c>
      <c r="F287" s="2" t="e">
        <f>VLOOKUP(B287,'Liste Associés'!A:E,4,FALSE)</f>
        <v>#N/A</v>
      </c>
      <c r="G287" s="9" t="str">
        <f>IF(B287&lt;&gt;"",MAX(G$1:G286)+1,"")</f>
        <v/>
      </c>
    </row>
    <row r="288" spans="3:7" x14ac:dyDescent="0.25">
      <c r="C288" s="8" t="e">
        <f>VLOOKUP(B288,'Liste Associés'!A:E,5,FALSE)</f>
        <v>#N/A</v>
      </c>
      <c r="D288" s="2" t="e">
        <f>VLOOKUP(B288,'Liste Associés'!A:E,2,FALSE)</f>
        <v>#N/A</v>
      </c>
      <c r="E288" s="2" t="e">
        <f>VLOOKUP(B288,'Liste Associés'!A:E,3,FALSE)</f>
        <v>#N/A</v>
      </c>
      <c r="F288" s="2" t="e">
        <f>VLOOKUP(B288,'Liste Associés'!A:E,4,FALSE)</f>
        <v>#N/A</v>
      </c>
      <c r="G288" s="9" t="str">
        <f>IF(B288&lt;&gt;"",MAX(G$1:G287)+1,"")</f>
        <v/>
      </c>
    </row>
    <row r="289" spans="3:7" x14ac:dyDescent="0.25">
      <c r="C289" s="8" t="e">
        <f>VLOOKUP(B289,'Liste Associés'!A:E,5,FALSE)</f>
        <v>#N/A</v>
      </c>
      <c r="D289" s="2" t="e">
        <f>VLOOKUP(B289,'Liste Associés'!A:E,2,FALSE)</f>
        <v>#N/A</v>
      </c>
      <c r="E289" s="2" t="e">
        <f>VLOOKUP(B289,'Liste Associés'!A:E,3,FALSE)</f>
        <v>#N/A</v>
      </c>
      <c r="F289" s="2" t="e">
        <f>VLOOKUP(B289,'Liste Associés'!A:E,4,FALSE)</f>
        <v>#N/A</v>
      </c>
      <c r="G289" s="9" t="str">
        <f>IF(B289&lt;&gt;"",MAX(G$1:G288)+1,"")</f>
        <v/>
      </c>
    </row>
    <row r="290" spans="3:7" x14ac:dyDescent="0.25">
      <c r="C290" s="8" t="e">
        <f>VLOOKUP(B290,'Liste Associés'!A:E,5,FALSE)</f>
        <v>#N/A</v>
      </c>
      <c r="D290" s="2" t="e">
        <f>VLOOKUP(B290,'Liste Associés'!A:E,2,FALSE)</f>
        <v>#N/A</v>
      </c>
      <c r="E290" s="2" t="e">
        <f>VLOOKUP(B290,'Liste Associés'!A:E,3,FALSE)</f>
        <v>#N/A</v>
      </c>
      <c r="F290" s="2" t="e">
        <f>VLOOKUP(B290,'Liste Associés'!A:E,4,FALSE)</f>
        <v>#N/A</v>
      </c>
      <c r="G290" s="9" t="str">
        <f>IF(B290&lt;&gt;"",MAX(G$1:G289)+1,"")</f>
        <v/>
      </c>
    </row>
    <row r="291" spans="3:7" x14ac:dyDescent="0.25">
      <c r="C291" s="8" t="e">
        <f>VLOOKUP(B291,'Liste Associés'!A:E,5,FALSE)</f>
        <v>#N/A</v>
      </c>
      <c r="D291" s="2" t="e">
        <f>VLOOKUP(B291,'Liste Associés'!A:E,2,FALSE)</f>
        <v>#N/A</v>
      </c>
      <c r="E291" s="2" t="e">
        <f>VLOOKUP(B291,'Liste Associés'!A:E,3,FALSE)</f>
        <v>#N/A</v>
      </c>
      <c r="F291" s="2" t="e">
        <f>VLOOKUP(B291,'Liste Associés'!A:E,4,FALSE)</f>
        <v>#N/A</v>
      </c>
      <c r="G291" s="9" t="str">
        <f>IF(B291&lt;&gt;"",MAX(G$1:G290)+1,"")</f>
        <v/>
      </c>
    </row>
    <row r="292" spans="3:7" x14ac:dyDescent="0.25">
      <c r="C292" s="8" t="e">
        <f>VLOOKUP(B292,'Liste Associés'!A:E,5,FALSE)</f>
        <v>#N/A</v>
      </c>
      <c r="D292" s="2" t="e">
        <f>VLOOKUP(B292,'Liste Associés'!A:E,2,FALSE)</f>
        <v>#N/A</v>
      </c>
      <c r="E292" s="2" t="e">
        <f>VLOOKUP(B292,'Liste Associés'!A:E,3,FALSE)</f>
        <v>#N/A</v>
      </c>
      <c r="F292" s="2" t="e">
        <f>VLOOKUP(B292,'Liste Associés'!A:E,4,FALSE)</f>
        <v>#N/A</v>
      </c>
      <c r="G292" s="9" t="str">
        <f>IF(B292&lt;&gt;"",MAX(G$1:G291)+1,"")</f>
        <v/>
      </c>
    </row>
    <row r="293" spans="3:7" x14ac:dyDescent="0.25">
      <c r="C293" s="8" t="e">
        <f>VLOOKUP(B293,'Liste Associés'!A:E,5,FALSE)</f>
        <v>#N/A</v>
      </c>
      <c r="D293" s="2" t="e">
        <f>VLOOKUP(B293,'Liste Associés'!A:E,2,FALSE)</f>
        <v>#N/A</v>
      </c>
      <c r="E293" s="2" t="e">
        <f>VLOOKUP(B293,'Liste Associés'!A:E,3,FALSE)</f>
        <v>#N/A</v>
      </c>
      <c r="F293" s="2" t="e">
        <f>VLOOKUP(B293,'Liste Associés'!A:E,4,FALSE)</f>
        <v>#N/A</v>
      </c>
      <c r="G293" s="9" t="str">
        <f>IF(B293&lt;&gt;"",MAX(G$1:G292)+1,"")</f>
        <v/>
      </c>
    </row>
    <row r="294" spans="3:7" x14ac:dyDescent="0.25">
      <c r="C294" s="8" t="e">
        <f>VLOOKUP(B294,'Liste Associés'!A:E,5,FALSE)</f>
        <v>#N/A</v>
      </c>
      <c r="D294" s="2" t="e">
        <f>VLOOKUP(B294,'Liste Associés'!A:E,2,FALSE)</f>
        <v>#N/A</v>
      </c>
      <c r="E294" s="2" t="e">
        <f>VLOOKUP(B294,'Liste Associés'!A:E,3,FALSE)</f>
        <v>#N/A</v>
      </c>
      <c r="F294" s="2" t="e">
        <f>VLOOKUP(B294,'Liste Associés'!A:E,4,FALSE)</f>
        <v>#N/A</v>
      </c>
      <c r="G294" s="9" t="str">
        <f>IF(B294&lt;&gt;"",MAX(G$1:G293)+1,"")</f>
        <v/>
      </c>
    </row>
    <row r="295" spans="3:7" x14ac:dyDescent="0.25">
      <c r="C295" s="8" t="e">
        <f>VLOOKUP(B295,'Liste Associés'!A:E,5,FALSE)</f>
        <v>#N/A</v>
      </c>
      <c r="D295" s="2" t="e">
        <f>VLOOKUP(B295,'Liste Associés'!A:E,2,FALSE)</f>
        <v>#N/A</v>
      </c>
      <c r="E295" s="2" t="e">
        <f>VLOOKUP(B295,'Liste Associés'!A:E,3,FALSE)</f>
        <v>#N/A</v>
      </c>
      <c r="F295" s="2" t="e">
        <f>VLOOKUP(B295,'Liste Associés'!A:E,4,FALSE)</f>
        <v>#N/A</v>
      </c>
      <c r="G295" s="9" t="str">
        <f>IF(B295&lt;&gt;"",MAX(G$1:G294)+1,"")</f>
        <v/>
      </c>
    </row>
    <row r="296" spans="3:7" x14ac:dyDescent="0.25">
      <c r="C296" s="8" t="e">
        <f>VLOOKUP(B296,'Liste Associés'!A:E,5,FALSE)</f>
        <v>#N/A</v>
      </c>
      <c r="D296" s="2" t="e">
        <f>VLOOKUP(B296,'Liste Associés'!A:E,2,FALSE)</f>
        <v>#N/A</v>
      </c>
      <c r="E296" s="2" t="e">
        <f>VLOOKUP(B296,'Liste Associés'!A:E,3,FALSE)</f>
        <v>#N/A</v>
      </c>
      <c r="F296" s="2" t="e">
        <f>VLOOKUP(B296,'Liste Associés'!A:E,4,FALSE)</f>
        <v>#N/A</v>
      </c>
      <c r="G296" s="9" t="str">
        <f>IF(B296&lt;&gt;"",MAX(G$1:G295)+1,"")</f>
        <v/>
      </c>
    </row>
    <row r="297" spans="3:7" x14ac:dyDescent="0.25">
      <c r="C297" s="8" t="e">
        <f>VLOOKUP(B297,'Liste Associés'!A:E,5,FALSE)</f>
        <v>#N/A</v>
      </c>
      <c r="D297" s="2" t="e">
        <f>VLOOKUP(B297,'Liste Associés'!A:E,2,FALSE)</f>
        <v>#N/A</v>
      </c>
      <c r="E297" s="2" t="e">
        <f>VLOOKUP(B297,'Liste Associés'!A:E,3,FALSE)</f>
        <v>#N/A</v>
      </c>
      <c r="F297" s="2" t="e">
        <f>VLOOKUP(B297,'Liste Associés'!A:E,4,FALSE)</f>
        <v>#N/A</v>
      </c>
      <c r="G297" s="9" t="str">
        <f>IF(B297&lt;&gt;"",MAX(G$1:G296)+1,"")</f>
        <v/>
      </c>
    </row>
    <row r="298" spans="3:7" x14ac:dyDescent="0.25">
      <c r="C298" s="8" t="e">
        <f>VLOOKUP(B298,'Liste Associés'!A:E,5,FALSE)</f>
        <v>#N/A</v>
      </c>
      <c r="D298" s="2" t="e">
        <f>VLOOKUP(B298,'Liste Associés'!A:E,2,FALSE)</f>
        <v>#N/A</v>
      </c>
      <c r="E298" s="2" t="e">
        <f>VLOOKUP(B298,'Liste Associés'!A:E,3,FALSE)</f>
        <v>#N/A</v>
      </c>
      <c r="F298" s="2" t="e">
        <f>VLOOKUP(B298,'Liste Associés'!A:E,4,FALSE)</f>
        <v>#N/A</v>
      </c>
      <c r="G298" s="9" t="str">
        <f>IF(B298&lt;&gt;"",MAX(G$1:G297)+1,"")</f>
        <v/>
      </c>
    </row>
    <row r="299" spans="3:7" x14ac:dyDescent="0.25">
      <c r="C299" s="8" t="e">
        <f>VLOOKUP(B299,'Liste Associés'!A:E,5,FALSE)</f>
        <v>#N/A</v>
      </c>
      <c r="D299" s="2" t="e">
        <f>VLOOKUP(B299,'Liste Associés'!A:E,2,FALSE)</f>
        <v>#N/A</v>
      </c>
      <c r="E299" s="2" t="e">
        <f>VLOOKUP(B299,'Liste Associés'!A:E,3,FALSE)</f>
        <v>#N/A</v>
      </c>
      <c r="F299" s="2" t="e">
        <f>VLOOKUP(B299,'Liste Associés'!A:E,4,FALSE)</f>
        <v>#N/A</v>
      </c>
      <c r="G299" s="9" t="str">
        <f>IF(B299&lt;&gt;"",MAX(G$1:G298)+1,"")</f>
        <v/>
      </c>
    </row>
    <row r="300" spans="3:7" x14ac:dyDescent="0.25">
      <c r="C300" s="8" t="e">
        <f>VLOOKUP(B300,'Liste Associés'!A:E,5,FALSE)</f>
        <v>#N/A</v>
      </c>
      <c r="D300" s="2" t="e">
        <f>VLOOKUP(B300,'Liste Associés'!A:E,2,FALSE)</f>
        <v>#N/A</v>
      </c>
      <c r="E300" s="2" t="e">
        <f>VLOOKUP(B300,'Liste Associés'!A:E,3,FALSE)</f>
        <v>#N/A</v>
      </c>
      <c r="F300" s="2" t="e">
        <f>VLOOKUP(B300,'Liste Associés'!A:E,4,FALSE)</f>
        <v>#N/A</v>
      </c>
      <c r="G300" s="9" t="str">
        <f>IF(B300&lt;&gt;"",MAX(G$1:G299)+1,"")</f>
        <v/>
      </c>
    </row>
    <row r="301" spans="3:7" x14ac:dyDescent="0.25">
      <c r="C301" s="8" t="e">
        <f>VLOOKUP(B301,'Liste Associés'!A:E,5,FALSE)</f>
        <v>#N/A</v>
      </c>
      <c r="D301" s="2" t="e">
        <f>VLOOKUP(B301,'Liste Associés'!A:E,2,FALSE)</f>
        <v>#N/A</v>
      </c>
      <c r="E301" s="2" t="e">
        <f>VLOOKUP(B301,'Liste Associés'!A:E,3,FALSE)</f>
        <v>#N/A</v>
      </c>
      <c r="F301" s="2" t="e">
        <f>VLOOKUP(B301,'Liste Associés'!A:E,4,FALSE)</f>
        <v>#N/A</v>
      </c>
      <c r="G301" s="9" t="str">
        <f>IF(B301&lt;&gt;"",MAX(G$1:G300)+1,"")</f>
        <v/>
      </c>
    </row>
    <row r="302" spans="3:7" x14ac:dyDescent="0.25">
      <c r="C302" s="8" t="e">
        <f>VLOOKUP(B302,'Liste Associés'!A:E,5,FALSE)</f>
        <v>#N/A</v>
      </c>
      <c r="D302" s="2" t="e">
        <f>VLOOKUP(B302,'Liste Associés'!A:E,2,FALSE)</f>
        <v>#N/A</v>
      </c>
      <c r="E302" s="2" t="e">
        <f>VLOOKUP(B302,'Liste Associés'!A:E,3,FALSE)</f>
        <v>#N/A</v>
      </c>
      <c r="F302" s="2" t="e">
        <f>VLOOKUP(B302,'Liste Associés'!A:E,4,FALSE)</f>
        <v>#N/A</v>
      </c>
      <c r="G302" s="9" t="str">
        <f>IF(B302&lt;&gt;"",MAX(G$1:G301)+1,"")</f>
        <v/>
      </c>
    </row>
    <row r="303" spans="3:7" x14ac:dyDescent="0.25">
      <c r="C303" s="8" t="e">
        <f>VLOOKUP(B303,'Liste Associés'!A:E,5,FALSE)</f>
        <v>#N/A</v>
      </c>
      <c r="D303" s="2" t="e">
        <f>VLOOKUP(B303,'Liste Associés'!A:E,2,FALSE)</f>
        <v>#N/A</v>
      </c>
      <c r="E303" s="2" t="e">
        <f>VLOOKUP(B303,'Liste Associés'!A:E,3,FALSE)</f>
        <v>#N/A</v>
      </c>
      <c r="F303" s="2" t="e">
        <f>VLOOKUP(B303,'Liste Associés'!A:E,4,FALSE)</f>
        <v>#N/A</v>
      </c>
      <c r="G303" s="9" t="str">
        <f>IF(B303&lt;&gt;"",MAX(G$1:G302)+1,"")</f>
        <v/>
      </c>
    </row>
    <row r="304" spans="3:7" x14ac:dyDescent="0.25">
      <c r="C304" s="8" t="e">
        <f>VLOOKUP(B304,'Liste Associés'!A:E,5,FALSE)</f>
        <v>#N/A</v>
      </c>
      <c r="D304" s="2" t="e">
        <f>VLOOKUP(B304,'Liste Associés'!A:E,2,FALSE)</f>
        <v>#N/A</v>
      </c>
      <c r="E304" s="2" t="e">
        <f>VLOOKUP(B304,'Liste Associés'!A:E,3,FALSE)</f>
        <v>#N/A</v>
      </c>
      <c r="F304" s="2" t="e">
        <f>VLOOKUP(B304,'Liste Associés'!A:E,4,FALSE)</f>
        <v>#N/A</v>
      </c>
      <c r="G304" s="9" t="str">
        <f>IF(B304&lt;&gt;"",MAX(G$1:G303)+1,"")</f>
        <v/>
      </c>
    </row>
    <row r="305" spans="3:7" x14ac:dyDescent="0.25">
      <c r="C305" s="8" t="e">
        <f>VLOOKUP(B305,'Liste Associés'!A:E,5,FALSE)</f>
        <v>#N/A</v>
      </c>
      <c r="D305" s="2" t="e">
        <f>VLOOKUP(B305,'Liste Associés'!A:E,2,FALSE)</f>
        <v>#N/A</v>
      </c>
      <c r="E305" s="2" t="e">
        <f>VLOOKUP(B305,'Liste Associés'!A:E,3,FALSE)</f>
        <v>#N/A</v>
      </c>
      <c r="F305" s="2" t="e">
        <f>VLOOKUP(B305,'Liste Associés'!A:E,4,FALSE)</f>
        <v>#N/A</v>
      </c>
      <c r="G305" s="9" t="str">
        <f>IF(B305&lt;&gt;"",MAX(G$1:G304)+1,"")</f>
        <v/>
      </c>
    </row>
    <row r="306" spans="3:7" x14ac:dyDescent="0.25">
      <c r="C306" s="8" t="e">
        <f>VLOOKUP(B306,'Liste Associés'!A:E,5,FALSE)</f>
        <v>#N/A</v>
      </c>
      <c r="D306" s="2" t="e">
        <f>VLOOKUP(B306,'Liste Associés'!A:E,2,FALSE)</f>
        <v>#N/A</v>
      </c>
      <c r="E306" s="2" t="e">
        <f>VLOOKUP(B306,'Liste Associés'!A:E,3,FALSE)</f>
        <v>#N/A</v>
      </c>
      <c r="F306" s="2" t="e">
        <f>VLOOKUP(B306,'Liste Associés'!A:E,4,FALSE)</f>
        <v>#N/A</v>
      </c>
      <c r="G306" s="9" t="str">
        <f>IF(B306&lt;&gt;"",MAX(G$1:G305)+1,"")</f>
        <v/>
      </c>
    </row>
    <row r="307" spans="3:7" x14ac:dyDescent="0.25">
      <c r="C307" s="8" t="e">
        <f>VLOOKUP(B307,'Liste Associés'!A:E,5,FALSE)</f>
        <v>#N/A</v>
      </c>
      <c r="D307" s="2" t="e">
        <f>VLOOKUP(B307,'Liste Associés'!A:E,2,FALSE)</f>
        <v>#N/A</v>
      </c>
      <c r="E307" s="2" t="e">
        <f>VLOOKUP(B307,'Liste Associés'!A:E,3,FALSE)</f>
        <v>#N/A</v>
      </c>
      <c r="F307" s="2" t="e">
        <f>VLOOKUP(B307,'Liste Associés'!A:E,4,FALSE)</f>
        <v>#N/A</v>
      </c>
      <c r="G307" s="9" t="str">
        <f>IF(B307&lt;&gt;"",MAX(G$1:G306)+1,"")</f>
        <v/>
      </c>
    </row>
    <row r="308" spans="3:7" x14ac:dyDescent="0.25">
      <c r="C308" s="8" t="e">
        <f>VLOOKUP(B308,'Liste Associés'!A:E,5,FALSE)</f>
        <v>#N/A</v>
      </c>
      <c r="D308" s="2" t="e">
        <f>VLOOKUP(B308,'Liste Associés'!A:E,2,FALSE)</f>
        <v>#N/A</v>
      </c>
      <c r="E308" s="2" t="e">
        <f>VLOOKUP(B308,'Liste Associés'!A:E,3,FALSE)</f>
        <v>#N/A</v>
      </c>
      <c r="F308" s="2" t="e">
        <f>VLOOKUP(B308,'Liste Associés'!A:E,4,FALSE)</f>
        <v>#N/A</v>
      </c>
      <c r="G308" s="9" t="str">
        <f>IF(B308&lt;&gt;"",MAX(G$1:G307)+1,"")</f>
        <v/>
      </c>
    </row>
    <row r="309" spans="3:7" x14ac:dyDescent="0.25">
      <c r="C309" s="8" t="e">
        <f>VLOOKUP(B309,'Liste Associés'!A:E,5,FALSE)</f>
        <v>#N/A</v>
      </c>
      <c r="D309" s="2" t="e">
        <f>VLOOKUP(B309,'Liste Associés'!A:E,2,FALSE)</f>
        <v>#N/A</v>
      </c>
      <c r="E309" s="2" t="e">
        <f>VLOOKUP(B309,'Liste Associés'!A:E,3,FALSE)</f>
        <v>#N/A</v>
      </c>
      <c r="F309" s="2" t="e">
        <f>VLOOKUP(B309,'Liste Associés'!A:E,4,FALSE)</f>
        <v>#N/A</v>
      </c>
      <c r="G309" s="9" t="str">
        <f>IF(B309&lt;&gt;"",MAX(G$1:G308)+1,"")</f>
        <v/>
      </c>
    </row>
    <row r="310" spans="3:7" x14ac:dyDescent="0.25">
      <c r="C310" s="8" t="e">
        <f>VLOOKUP(B310,'Liste Associés'!A:E,5,FALSE)</f>
        <v>#N/A</v>
      </c>
      <c r="D310" s="2" t="e">
        <f>VLOOKUP(B310,'Liste Associés'!A:E,2,FALSE)</f>
        <v>#N/A</v>
      </c>
      <c r="E310" s="2" t="e">
        <f>VLOOKUP(B310,'Liste Associés'!A:E,3,FALSE)</f>
        <v>#N/A</v>
      </c>
      <c r="F310" s="2" t="e">
        <f>VLOOKUP(B310,'Liste Associés'!A:E,4,FALSE)</f>
        <v>#N/A</v>
      </c>
      <c r="G310" s="9" t="str">
        <f>IF(B310&lt;&gt;"",MAX(G$1:G309)+1,"")</f>
        <v/>
      </c>
    </row>
    <row r="311" spans="3:7" x14ac:dyDescent="0.25">
      <c r="C311" s="8" t="e">
        <f>VLOOKUP(B311,'Liste Associés'!A:E,5,FALSE)</f>
        <v>#N/A</v>
      </c>
      <c r="D311" s="2" t="e">
        <f>VLOOKUP(B311,'Liste Associés'!A:E,2,FALSE)</f>
        <v>#N/A</v>
      </c>
      <c r="E311" s="2" t="e">
        <f>VLOOKUP(B311,'Liste Associés'!A:E,3,FALSE)</f>
        <v>#N/A</v>
      </c>
      <c r="F311" s="2" t="e">
        <f>VLOOKUP(B311,'Liste Associés'!A:E,4,FALSE)</f>
        <v>#N/A</v>
      </c>
      <c r="G311" s="9" t="str">
        <f>IF(B311&lt;&gt;"",MAX(G$1:G310)+1,"")</f>
        <v/>
      </c>
    </row>
    <row r="312" spans="3:7" x14ac:dyDescent="0.25">
      <c r="C312" s="8" t="e">
        <f>VLOOKUP(B312,'Liste Associés'!A:E,5,FALSE)</f>
        <v>#N/A</v>
      </c>
      <c r="D312" s="2" t="e">
        <f>VLOOKUP(B312,'Liste Associés'!A:E,2,FALSE)</f>
        <v>#N/A</v>
      </c>
      <c r="E312" s="2" t="e">
        <f>VLOOKUP(B312,'Liste Associés'!A:E,3,FALSE)</f>
        <v>#N/A</v>
      </c>
      <c r="F312" s="2" t="e">
        <f>VLOOKUP(B312,'Liste Associés'!A:E,4,FALSE)</f>
        <v>#N/A</v>
      </c>
      <c r="G312" s="9" t="str">
        <f>IF(B312&lt;&gt;"",MAX(G$1:G311)+1,"")</f>
        <v/>
      </c>
    </row>
    <row r="313" spans="3:7" x14ac:dyDescent="0.25">
      <c r="C313" s="8" t="e">
        <f>VLOOKUP(B313,'Liste Associés'!A:E,5,FALSE)</f>
        <v>#N/A</v>
      </c>
      <c r="D313" s="2" t="e">
        <f>VLOOKUP(B313,'Liste Associés'!A:E,2,FALSE)</f>
        <v>#N/A</v>
      </c>
      <c r="E313" s="2" t="e">
        <f>VLOOKUP(B313,'Liste Associés'!A:E,3,FALSE)</f>
        <v>#N/A</v>
      </c>
      <c r="F313" s="2" t="e">
        <f>VLOOKUP(B313,'Liste Associés'!A:E,4,FALSE)</f>
        <v>#N/A</v>
      </c>
      <c r="G313" s="9" t="str">
        <f>IF(B313&lt;&gt;"",MAX(G$1:G312)+1,"")</f>
        <v/>
      </c>
    </row>
    <row r="314" spans="3:7" x14ac:dyDescent="0.25">
      <c r="C314" s="8" t="e">
        <f>VLOOKUP(B314,'Liste Associés'!A:E,5,FALSE)</f>
        <v>#N/A</v>
      </c>
      <c r="D314" s="2" t="e">
        <f>VLOOKUP(B314,'Liste Associés'!A:E,2,FALSE)</f>
        <v>#N/A</v>
      </c>
      <c r="E314" s="2" t="e">
        <f>VLOOKUP(B314,'Liste Associés'!A:E,3,FALSE)</f>
        <v>#N/A</v>
      </c>
      <c r="F314" s="2" t="e">
        <f>VLOOKUP(B314,'Liste Associés'!A:E,4,FALSE)</f>
        <v>#N/A</v>
      </c>
      <c r="G314" s="9" t="str">
        <f>IF(B314&lt;&gt;"",MAX(G$1:G313)+1,"")</f>
        <v/>
      </c>
    </row>
    <row r="315" spans="3:7" x14ac:dyDescent="0.25">
      <c r="C315" s="8" t="e">
        <f>VLOOKUP(B315,'Liste Associés'!A:E,5,FALSE)</f>
        <v>#N/A</v>
      </c>
      <c r="D315" s="2" t="e">
        <f>VLOOKUP(B315,'Liste Associés'!A:E,2,FALSE)</f>
        <v>#N/A</v>
      </c>
      <c r="E315" s="2" t="e">
        <f>VLOOKUP(B315,'Liste Associés'!A:E,3,FALSE)</f>
        <v>#N/A</v>
      </c>
      <c r="F315" s="2" t="e">
        <f>VLOOKUP(B315,'Liste Associés'!A:E,4,FALSE)</f>
        <v>#N/A</v>
      </c>
      <c r="G315" s="9" t="str">
        <f>IF(B315&lt;&gt;"",MAX(G$1:G314)+1,"")</f>
        <v/>
      </c>
    </row>
    <row r="316" spans="3:7" x14ac:dyDescent="0.25">
      <c r="C316" s="8" t="e">
        <f>VLOOKUP(B316,'Liste Associés'!A:E,5,FALSE)</f>
        <v>#N/A</v>
      </c>
      <c r="D316" s="2" t="e">
        <f>VLOOKUP(B316,'Liste Associés'!A:E,2,FALSE)</f>
        <v>#N/A</v>
      </c>
      <c r="E316" s="2" t="e">
        <f>VLOOKUP(B316,'Liste Associés'!A:E,3,FALSE)</f>
        <v>#N/A</v>
      </c>
      <c r="F316" s="2" t="e">
        <f>VLOOKUP(B316,'Liste Associés'!A:E,4,FALSE)</f>
        <v>#N/A</v>
      </c>
      <c r="G316" s="9" t="str">
        <f>IF(B316&lt;&gt;"",MAX(G$1:G315)+1,"")</f>
        <v/>
      </c>
    </row>
    <row r="317" spans="3:7" x14ac:dyDescent="0.25">
      <c r="C317" s="8" t="e">
        <f>VLOOKUP(B317,'Liste Associés'!A:E,5,FALSE)</f>
        <v>#N/A</v>
      </c>
      <c r="D317" s="2" t="e">
        <f>VLOOKUP(B317,'Liste Associés'!A:E,2,FALSE)</f>
        <v>#N/A</v>
      </c>
      <c r="E317" s="2" t="e">
        <f>VLOOKUP(B317,'Liste Associés'!A:E,3,FALSE)</f>
        <v>#N/A</v>
      </c>
      <c r="F317" s="2" t="e">
        <f>VLOOKUP(B317,'Liste Associés'!A:E,4,FALSE)</f>
        <v>#N/A</v>
      </c>
      <c r="G317" s="9" t="str">
        <f>IF(B317&lt;&gt;"",MAX(G$1:G316)+1,"")</f>
        <v/>
      </c>
    </row>
    <row r="318" spans="3:7" x14ac:dyDescent="0.25">
      <c r="C318" s="8" t="e">
        <f>VLOOKUP(B318,'Liste Associés'!A:E,5,FALSE)</f>
        <v>#N/A</v>
      </c>
      <c r="D318" s="2" t="e">
        <f>VLOOKUP(B318,'Liste Associés'!A:E,2,FALSE)</f>
        <v>#N/A</v>
      </c>
      <c r="E318" s="2" t="e">
        <f>VLOOKUP(B318,'Liste Associés'!A:E,3,FALSE)</f>
        <v>#N/A</v>
      </c>
      <c r="F318" s="2" t="e">
        <f>VLOOKUP(B318,'Liste Associés'!A:E,4,FALSE)</f>
        <v>#N/A</v>
      </c>
      <c r="G318" s="9" t="str">
        <f>IF(B318&lt;&gt;"",MAX(G$1:G317)+1,"")</f>
        <v/>
      </c>
    </row>
    <row r="319" spans="3:7" x14ac:dyDescent="0.25">
      <c r="C319" s="8" t="e">
        <f>VLOOKUP(B319,'Liste Associés'!A:E,5,FALSE)</f>
        <v>#N/A</v>
      </c>
      <c r="D319" s="2" t="e">
        <f>VLOOKUP(B319,'Liste Associés'!A:E,2,FALSE)</f>
        <v>#N/A</v>
      </c>
      <c r="E319" s="2" t="e">
        <f>VLOOKUP(B319,'Liste Associés'!A:E,3,FALSE)</f>
        <v>#N/A</v>
      </c>
      <c r="F319" s="2" t="e">
        <f>VLOOKUP(B319,'Liste Associés'!A:E,4,FALSE)</f>
        <v>#N/A</v>
      </c>
      <c r="G319" s="9" t="str">
        <f>IF(B319&lt;&gt;"",MAX(G$1:G318)+1,"")</f>
        <v/>
      </c>
    </row>
    <row r="320" spans="3:7" x14ac:dyDescent="0.25">
      <c r="C320" s="8" t="e">
        <f>VLOOKUP(B320,'Liste Associés'!A:E,5,FALSE)</f>
        <v>#N/A</v>
      </c>
      <c r="D320" s="2" t="e">
        <f>VLOOKUP(B320,'Liste Associés'!A:E,2,FALSE)</f>
        <v>#N/A</v>
      </c>
      <c r="E320" s="2" t="e">
        <f>VLOOKUP(B320,'Liste Associés'!A:E,3,FALSE)</f>
        <v>#N/A</v>
      </c>
      <c r="F320" s="2" t="e">
        <f>VLOOKUP(B320,'Liste Associés'!A:E,4,FALSE)</f>
        <v>#N/A</v>
      </c>
      <c r="G320" s="9" t="str">
        <f>IF(B320&lt;&gt;"",MAX(G$1:G319)+1,"")</f>
        <v/>
      </c>
    </row>
    <row r="321" spans="3:7" x14ac:dyDescent="0.25">
      <c r="C321" s="8" t="e">
        <f>VLOOKUP(B321,'Liste Associés'!A:E,5,FALSE)</f>
        <v>#N/A</v>
      </c>
      <c r="D321" s="2" t="e">
        <f>VLOOKUP(B321,'Liste Associés'!A:E,2,FALSE)</f>
        <v>#N/A</v>
      </c>
      <c r="E321" s="2" t="e">
        <f>VLOOKUP(B321,'Liste Associés'!A:E,3,FALSE)</f>
        <v>#N/A</v>
      </c>
      <c r="F321" s="2" t="e">
        <f>VLOOKUP(B321,'Liste Associés'!A:E,4,FALSE)</f>
        <v>#N/A</v>
      </c>
      <c r="G321" s="9" t="str">
        <f>IF(B321&lt;&gt;"",MAX(G$1:G320)+1,"")</f>
        <v/>
      </c>
    </row>
    <row r="322" spans="3:7" x14ac:dyDescent="0.25">
      <c r="C322" s="8" t="e">
        <f>VLOOKUP(B322,'Liste Associés'!A:E,5,FALSE)</f>
        <v>#N/A</v>
      </c>
      <c r="D322" s="2" t="e">
        <f>VLOOKUP(B322,'Liste Associés'!A:E,2,FALSE)</f>
        <v>#N/A</v>
      </c>
      <c r="E322" s="2" t="e">
        <f>VLOOKUP(B322,'Liste Associés'!A:E,3,FALSE)</f>
        <v>#N/A</v>
      </c>
      <c r="F322" s="2" t="e">
        <f>VLOOKUP(B322,'Liste Associés'!A:E,4,FALSE)</f>
        <v>#N/A</v>
      </c>
      <c r="G322" s="9" t="str">
        <f>IF(B322&lt;&gt;"",MAX(G$1:G321)+1,"")</f>
        <v/>
      </c>
    </row>
    <row r="323" spans="3:7" x14ac:dyDescent="0.25">
      <c r="C323" s="8" t="e">
        <f>VLOOKUP(B323,'Liste Associés'!A:E,5,FALSE)</f>
        <v>#N/A</v>
      </c>
      <c r="D323" s="2" t="e">
        <f>VLOOKUP(B323,'Liste Associés'!A:E,2,FALSE)</f>
        <v>#N/A</v>
      </c>
      <c r="E323" s="2" t="e">
        <f>VLOOKUP(B323,'Liste Associés'!A:E,3,FALSE)</f>
        <v>#N/A</v>
      </c>
      <c r="F323" s="2" t="e">
        <f>VLOOKUP(B323,'Liste Associés'!A:E,4,FALSE)</f>
        <v>#N/A</v>
      </c>
      <c r="G323" s="9" t="str">
        <f>IF(B323&lt;&gt;"",MAX(G$1:G322)+1,"")</f>
        <v/>
      </c>
    </row>
    <row r="324" spans="3:7" x14ac:dyDescent="0.25">
      <c r="C324" s="8" t="e">
        <f>VLOOKUP(B324,'Liste Associés'!A:E,5,FALSE)</f>
        <v>#N/A</v>
      </c>
      <c r="D324" s="2" t="e">
        <f>VLOOKUP(B324,'Liste Associés'!A:E,2,FALSE)</f>
        <v>#N/A</v>
      </c>
      <c r="E324" s="2" t="e">
        <f>VLOOKUP(B324,'Liste Associés'!A:E,3,FALSE)</f>
        <v>#N/A</v>
      </c>
      <c r="F324" s="2" t="e">
        <f>VLOOKUP(B324,'Liste Associés'!A:E,4,FALSE)</f>
        <v>#N/A</v>
      </c>
      <c r="G324" s="9" t="str">
        <f>IF(B324&lt;&gt;"",MAX(G$1:G323)+1,"")</f>
        <v/>
      </c>
    </row>
    <row r="325" spans="3:7" x14ac:dyDescent="0.25">
      <c r="C325" s="8" t="e">
        <f>VLOOKUP(B325,'Liste Associés'!A:E,5,FALSE)</f>
        <v>#N/A</v>
      </c>
      <c r="D325" s="2" t="e">
        <f>VLOOKUP(B325,'Liste Associés'!A:E,2,FALSE)</f>
        <v>#N/A</v>
      </c>
      <c r="E325" s="2" t="e">
        <f>VLOOKUP(B325,'Liste Associés'!A:E,3,FALSE)</f>
        <v>#N/A</v>
      </c>
      <c r="F325" s="2" t="e">
        <f>VLOOKUP(B325,'Liste Associés'!A:E,4,FALSE)</f>
        <v>#N/A</v>
      </c>
      <c r="G325" s="9" t="str">
        <f>IF(B325&lt;&gt;"",MAX(G$1:G324)+1,"")</f>
        <v/>
      </c>
    </row>
    <row r="326" spans="3:7" x14ac:dyDescent="0.25">
      <c r="C326" s="8" t="e">
        <f>VLOOKUP(B326,'Liste Associés'!A:E,5,FALSE)</f>
        <v>#N/A</v>
      </c>
      <c r="D326" s="2" t="e">
        <f>VLOOKUP(B326,'Liste Associés'!A:E,2,FALSE)</f>
        <v>#N/A</v>
      </c>
      <c r="E326" s="2" t="e">
        <f>VLOOKUP(B326,'Liste Associés'!A:E,3,FALSE)</f>
        <v>#N/A</v>
      </c>
      <c r="F326" s="2" t="e">
        <f>VLOOKUP(B326,'Liste Associés'!A:E,4,FALSE)</f>
        <v>#N/A</v>
      </c>
      <c r="G326" s="9" t="str">
        <f>IF(B326&lt;&gt;"",MAX(G$1:G325)+1,"")</f>
        <v/>
      </c>
    </row>
    <row r="327" spans="3:7" x14ac:dyDescent="0.25">
      <c r="C327" s="8" t="e">
        <f>VLOOKUP(B327,'Liste Associés'!A:E,5,FALSE)</f>
        <v>#N/A</v>
      </c>
      <c r="D327" s="2" t="e">
        <f>VLOOKUP(B327,'Liste Associés'!A:E,2,FALSE)</f>
        <v>#N/A</v>
      </c>
      <c r="E327" s="2" t="e">
        <f>VLOOKUP(B327,'Liste Associés'!A:E,3,FALSE)</f>
        <v>#N/A</v>
      </c>
      <c r="F327" s="2" t="e">
        <f>VLOOKUP(B327,'Liste Associés'!A:E,4,FALSE)</f>
        <v>#N/A</v>
      </c>
      <c r="G327" s="9" t="str">
        <f>IF(B327&lt;&gt;"",MAX(G$1:G326)+1,"")</f>
        <v/>
      </c>
    </row>
    <row r="328" spans="3:7" x14ac:dyDescent="0.25">
      <c r="C328" s="8" t="e">
        <f>VLOOKUP(B328,'Liste Associés'!A:E,5,FALSE)</f>
        <v>#N/A</v>
      </c>
      <c r="D328" s="2" t="e">
        <f>VLOOKUP(B328,'Liste Associés'!A:E,2,FALSE)</f>
        <v>#N/A</v>
      </c>
      <c r="E328" s="2" t="e">
        <f>VLOOKUP(B328,'Liste Associés'!A:E,3,FALSE)</f>
        <v>#N/A</v>
      </c>
      <c r="F328" s="2" t="e">
        <f>VLOOKUP(B328,'Liste Associés'!A:E,4,FALSE)</f>
        <v>#N/A</v>
      </c>
      <c r="G328" s="9" t="str">
        <f>IF(B328&lt;&gt;"",MAX(G$1:G327)+1,"")</f>
        <v/>
      </c>
    </row>
    <row r="329" spans="3:7" x14ac:dyDescent="0.25">
      <c r="C329" s="8" t="e">
        <f>VLOOKUP(B329,'Liste Associés'!A:E,5,FALSE)</f>
        <v>#N/A</v>
      </c>
      <c r="D329" s="2" t="e">
        <f>VLOOKUP(B329,'Liste Associés'!A:E,2,FALSE)</f>
        <v>#N/A</v>
      </c>
      <c r="E329" s="2" t="e">
        <f>VLOOKUP(B329,'Liste Associés'!A:E,3,FALSE)</f>
        <v>#N/A</v>
      </c>
      <c r="F329" s="2" t="e">
        <f>VLOOKUP(B329,'Liste Associés'!A:E,4,FALSE)</f>
        <v>#N/A</v>
      </c>
      <c r="G329" s="9" t="str">
        <f>IF(B329&lt;&gt;"",MAX(G$1:G328)+1,"")</f>
        <v/>
      </c>
    </row>
    <row r="330" spans="3:7" x14ac:dyDescent="0.25">
      <c r="C330" s="8" t="e">
        <f>VLOOKUP(B330,'Liste Associés'!A:E,5,FALSE)</f>
        <v>#N/A</v>
      </c>
      <c r="D330" s="2" t="e">
        <f>VLOOKUP(B330,'Liste Associés'!A:E,2,FALSE)</f>
        <v>#N/A</v>
      </c>
      <c r="E330" s="2" t="e">
        <f>VLOOKUP(B330,'Liste Associés'!A:E,3,FALSE)</f>
        <v>#N/A</v>
      </c>
      <c r="F330" s="2" t="e">
        <f>VLOOKUP(B330,'Liste Associés'!A:E,4,FALSE)</f>
        <v>#N/A</v>
      </c>
      <c r="G330" s="9" t="str">
        <f>IF(B330&lt;&gt;"",MAX(G$1:G329)+1,"")</f>
        <v/>
      </c>
    </row>
    <row r="331" spans="3:7" x14ac:dyDescent="0.25">
      <c r="C331" s="8" t="e">
        <f>VLOOKUP(B331,'Liste Associés'!A:E,5,FALSE)</f>
        <v>#N/A</v>
      </c>
      <c r="D331" s="2" t="e">
        <f>VLOOKUP(B331,'Liste Associés'!A:E,2,FALSE)</f>
        <v>#N/A</v>
      </c>
      <c r="E331" s="2" t="e">
        <f>VLOOKUP(B331,'Liste Associés'!A:E,3,FALSE)</f>
        <v>#N/A</v>
      </c>
      <c r="F331" s="2" t="e">
        <f>VLOOKUP(B331,'Liste Associés'!A:E,4,FALSE)</f>
        <v>#N/A</v>
      </c>
      <c r="G331" s="9" t="str">
        <f>IF(B331&lt;&gt;"",MAX(G$1:G330)+1,"")</f>
        <v/>
      </c>
    </row>
    <row r="332" spans="3:7" x14ac:dyDescent="0.25">
      <c r="C332" s="8" t="e">
        <f>VLOOKUP(B332,'Liste Associés'!A:E,5,FALSE)</f>
        <v>#N/A</v>
      </c>
      <c r="D332" s="2" t="e">
        <f>VLOOKUP(B332,'Liste Associés'!A:E,2,FALSE)</f>
        <v>#N/A</v>
      </c>
      <c r="E332" s="2" t="e">
        <f>VLOOKUP(B332,'Liste Associés'!A:E,3,FALSE)</f>
        <v>#N/A</v>
      </c>
      <c r="F332" s="2" t="e">
        <f>VLOOKUP(B332,'Liste Associés'!A:E,4,FALSE)</f>
        <v>#N/A</v>
      </c>
      <c r="G332" s="9" t="str">
        <f>IF(B332&lt;&gt;"",MAX(G$1:G331)+1,"")</f>
        <v/>
      </c>
    </row>
    <row r="333" spans="3:7" x14ac:dyDescent="0.25">
      <c r="C333" s="8" t="e">
        <f>VLOOKUP(B333,'Liste Associés'!A:E,5,FALSE)</f>
        <v>#N/A</v>
      </c>
      <c r="D333" s="2" t="e">
        <f>VLOOKUP(B333,'Liste Associés'!A:E,2,FALSE)</f>
        <v>#N/A</v>
      </c>
      <c r="E333" s="2" t="e">
        <f>VLOOKUP(B333,'Liste Associés'!A:E,3,FALSE)</f>
        <v>#N/A</v>
      </c>
      <c r="F333" s="2" t="e">
        <f>VLOOKUP(B333,'Liste Associés'!A:E,4,FALSE)</f>
        <v>#N/A</v>
      </c>
      <c r="G333" s="9" t="str">
        <f>IF(B333&lt;&gt;"",MAX(G$1:G332)+1,"")</f>
        <v/>
      </c>
    </row>
    <row r="334" spans="3:7" x14ac:dyDescent="0.25">
      <c r="C334" s="8" t="e">
        <f>VLOOKUP(B334,'Liste Associés'!A:E,5,FALSE)</f>
        <v>#N/A</v>
      </c>
      <c r="D334" s="2" t="e">
        <f>VLOOKUP(B334,'Liste Associés'!A:E,2,FALSE)</f>
        <v>#N/A</v>
      </c>
      <c r="E334" s="2" t="e">
        <f>VLOOKUP(B334,'Liste Associés'!A:E,3,FALSE)</f>
        <v>#N/A</v>
      </c>
      <c r="F334" s="2" t="e">
        <f>VLOOKUP(B334,'Liste Associés'!A:E,4,FALSE)</f>
        <v>#N/A</v>
      </c>
      <c r="G334" s="9" t="str">
        <f>IF(B334&lt;&gt;"",MAX(G$1:G333)+1,"")</f>
        <v/>
      </c>
    </row>
    <row r="335" spans="3:7" x14ac:dyDescent="0.25">
      <c r="C335" s="8" t="e">
        <f>VLOOKUP(B335,'Liste Associés'!A:E,5,FALSE)</f>
        <v>#N/A</v>
      </c>
      <c r="D335" s="2" t="e">
        <f>VLOOKUP(B335,'Liste Associés'!A:E,2,FALSE)</f>
        <v>#N/A</v>
      </c>
      <c r="E335" s="2" t="e">
        <f>VLOOKUP(B335,'Liste Associés'!A:E,3,FALSE)</f>
        <v>#N/A</v>
      </c>
      <c r="F335" s="2" t="e">
        <f>VLOOKUP(B335,'Liste Associés'!A:E,4,FALSE)</f>
        <v>#N/A</v>
      </c>
      <c r="G335" s="9" t="str">
        <f>IF(B335&lt;&gt;"",MAX(G$1:G334)+1,"")</f>
        <v/>
      </c>
    </row>
    <row r="336" spans="3:7" x14ac:dyDescent="0.25">
      <c r="C336" s="8" t="e">
        <f>VLOOKUP(B336,'Liste Associés'!A:E,5,FALSE)</f>
        <v>#N/A</v>
      </c>
      <c r="D336" s="2" t="e">
        <f>VLOOKUP(B336,'Liste Associés'!A:E,2,FALSE)</f>
        <v>#N/A</v>
      </c>
      <c r="E336" s="2" t="e">
        <f>VLOOKUP(B336,'Liste Associés'!A:E,3,FALSE)</f>
        <v>#N/A</v>
      </c>
      <c r="F336" s="2" t="e">
        <f>VLOOKUP(B336,'Liste Associés'!A:E,4,FALSE)</f>
        <v>#N/A</v>
      </c>
      <c r="G336" s="9" t="str">
        <f>IF(B336&lt;&gt;"",MAX(G$1:G335)+1,"")</f>
        <v/>
      </c>
    </row>
    <row r="337" spans="3:7" x14ac:dyDescent="0.25">
      <c r="C337" s="8" t="e">
        <f>VLOOKUP(B337,'Liste Associés'!A:E,5,FALSE)</f>
        <v>#N/A</v>
      </c>
      <c r="D337" s="2" t="e">
        <f>VLOOKUP(B337,'Liste Associés'!A:E,2,FALSE)</f>
        <v>#N/A</v>
      </c>
      <c r="E337" s="2" t="e">
        <f>VLOOKUP(B337,'Liste Associés'!A:E,3,FALSE)</f>
        <v>#N/A</v>
      </c>
      <c r="F337" s="2" t="e">
        <f>VLOOKUP(B337,'Liste Associés'!A:E,4,FALSE)</f>
        <v>#N/A</v>
      </c>
      <c r="G337" s="9" t="str">
        <f>IF(B337&lt;&gt;"",MAX(G$1:G336)+1,"")</f>
        <v/>
      </c>
    </row>
    <row r="338" spans="3:7" x14ac:dyDescent="0.25">
      <c r="C338" s="8" t="e">
        <f>VLOOKUP(B338,'Liste Associés'!A:E,5,FALSE)</f>
        <v>#N/A</v>
      </c>
      <c r="D338" s="2" t="e">
        <f>VLOOKUP(B338,'Liste Associés'!A:E,2,FALSE)</f>
        <v>#N/A</v>
      </c>
      <c r="E338" s="2" t="e">
        <f>VLOOKUP(B338,'Liste Associés'!A:E,3,FALSE)</f>
        <v>#N/A</v>
      </c>
      <c r="F338" s="2" t="e">
        <f>VLOOKUP(B338,'Liste Associés'!A:E,4,FALSE)</f>
        <v>#N/A</v>
      </c>
      <c r="G338" s="9" t="str">
        <f>IF(B338&lt;&gt;"",MAX(G$1:G337)+1,"")</f>
        <v/>
      </c>
    </row>
    <row r="339" spans="3:7" x14ac:dyDescent="0.25">
      <c r="C339" s="8" t="e">
        <f>VLOOKUP(B339,'Liste Associés'!A:E,5,FALSE)</f>
        <v>#N/A</v>
      </c>
      <c r="D339" s="2" t="e">
        <f>VLOOKUP(B339,'Liste Associés'!A:E,2,FALSE)</f>
        <v>#N/A</v>
      </c>
      <c r="E339" s="2" t="e">
        <f>VLOOKUP(B339,'Liste Associés'!A:E,3,FALSE)</f>
        <v>#N/A</v>
      </c>
      <c r="F339" s="2" t="e">
        <f>VLOOKUP(B339,'Liste Associés'!A:E,4,FALSE)</f>
        <v>#N/A</v>
      </c>
      <c r="G339" s="9" t="str">
        <f>IF(B339&lt;&gt;"",MAX(G$1:G338)+1,"")</f>
        <v/>
      </c>
    </row>
    <row r="340" spans="3:7" x14ac:dyDescent="0.25">
      <c r="C340" s="8" t="e">
        <f>VLOOKUP(B340,'Liste Associés'!A:E,5,FALSE)</f>
        <v>#N/A</v>
      </c>
      <c r="D340" s="2" t="e">
        <f>VLOOKUP(B340,'Liste Associés'!A:E,2,FALSE)</f>
        <v>#N/A</v>
      </c>
      <c r="E340" s="2" t="e">
        <f>VLOOKUP(B340,'Liste Associés'!A:E,3,FALSE)</f>
        <v>#N/A</v>
      </c>
      <c r="F340" s="2" t="e">
        <f>VLOOKUP(B340,'Liste Associés'!A:E,4,FALSE)</f>
        <v>#N/A</v>
      </c>
      <c r="G340" s="9" t="str">
        <f>IF(B340&lt;&gt;"",MAX(G$1:G339)+1,"")</f>
        <v/>
      </c>
    </row>
    <row r="341" spans="3:7" x14ac:dyDescent="0.25">
      <c r="C341" s="8" t="e">
        <f>VLOOKUP(B341,'Liste Associés'!A:E,5,FALSE)</f>
        <v>#N/A</v>
      </c>
      <c r="D341" s="2" t="e">
        <f>VLOOKUP(B341,'Liste Associés'!A:E,2,FALSE)</f>
        <v>#N/A</v>
      </c>
      <c r="E341" s="2" t="e">
        <f>VLOOKUP(B341,'Liste Associés'!A:E,3,FALSE)</f>
        <v>#N/A</v>
      </c>
      <c r="F341" s="2" t="e">
        <f>VLOOKUP(B341,'Liste Associés'!A:E,4,FALSE)</f>
        <v>#N/A</v>
      </c>
      <c r="G341" s="9" t="str">
        <f>IF(B341&lt;&gt;"",MAX(G$1:G340)+1,"")</f>
        <v/>
      </c>
    </row>
    <row r="342" spans="3:7" x14ac:dyDescent="0.25">
      <c r="C342" s="8" t="e">
        <f>VLOOKUP(B342,'Liste Associés'!A:E,5,FALSE)</f>
        <v>#N/A</v>
      </c>
      <c r="D342" s="2" t="e">
        <f>VLOOKUP(B342,'Liste Associés'!A:E,2,FALSE)</f>
        <v>#N/A</v>
      </c>
      <c r="E342" s="2" t="e">
        <f>VLOOKUP(B342,'Liste Associés'!A:E,3,FALSE)</f>
        <v>#N/A</v>
      </c>
      <c r="F342" s="2" t="e">
        <f>VLOOKUP(B342,'Liste Associés'!A:E,4,FALSE)</f>
        <v>#N/A</v>
      </c>
      <c r="G342" s="9" t="str">
        <f>IF(B342&lt;&gt;"",MAX(G$1:G341)+1,"")</f>
        <v/>
      </c>
    </row>
    <row r="343" spans="3:7" x14ac:dyDescent="0.25">
      <c r="C343" s="8" t="e">
        <f>VLOOKUP(B343,'Liste Associés'!A:E,5,FALSE)</f>
        <v>#N/A</v>
      </c>
      <c r="D343" s="2" t="e">
        <f>VLOOKUP(B343,'Liste Associés'!A:E,2,FALSE)</f>
        <v>#N/A</v>
      </c>
      <c r="E343" s="2" t="e">
        <f>VLOOKUP(B343,'Liste Associés'!A:E,3,FALSE)</f>
        <v>#N/A</v>
      </c>
      <c r="F343" s="2" t="e">
        <f>VLOOKUP(B343,'Liste Associés'!A:E,4,FALSE)</f>
        <v>#N/A</v>
      </c>
      <c r="G343" s="9" t="str">
        <f>IF(B343&lt;&gt;"",MAX(G$1:G342)+1,"")</f>
        <v/>
      </c>
    </row>
    <row r="344" spans="3:7" x14ac:dyDescent="0.25">
      <c r="C344" s="8" t="e">
        <f>VLOOKUP(B344,'Liste Associés'!A:E,5,FALSE)</f>
        <v>#N/A</v>
      </c>
      <c r="D344" s="2" t="e">
        <f>VLOOKUP(B344,'Liste Associés'!A:E,2,FALSE)</f>
        <v>#N/A</v>
      </c>
      <c r="E344" s="2" t="e">
        <f>VLOOKUP(B344,'Liste Associés'!A:E,3,FALSE)</f>
        <v>#N/A</v>
      </c>
      <c r="F344" s="2" t="e">
        <f>VLOOKUP(B344,'Liste Associés'!A:E,4,FALSE)</f>
        <v>#N/A</v>
      </c>
      <c r="G344" s="9" t="str">
        <f>IF(B344&lt;&gt;"",MAX(G$1:G343)+1,"")</f>
        <v/>
      </c>
    </row>
    <row r="345" spans="3:7" x14ac:dyDescent="0.25">
      <c r="C345" s="8" t="e">
        <f>VLOOKUP(B345,'Liste Associés'!A:E,5,FALSE)</f>
        <v>#N/A</v>
      </c>
      <c r="D345" s="2" t="e">
        <f>VLOOKUP(B345,'Liste Associés'!A:E,2,FALSE)</f>
        <v>#N/A</v>
      </c>
      <c r="E345" s="2" t="e">
        <f>VLOOKUP(B345,'Liste Associés'!A:E,3,FALSE)</f>
        <v>#N/A</v>
      </c>
      <c r="F345" s="2" t="e">
        <f>VLOOKUP(B345,'Liste Associés'!A:E,4,FALSE)</f>
        <v>#N/A</v>
      </c>
      <c r="G345" s="9" t="str">
        <f>IF(B345&lt;&gt;"",MAX(G$1:G344)+1,"")</f>
        <v/>
      </c>
    </row>
    <row r="346" spans="3:7" x14ac:dyDescent="0.25">
      <c r="C346" s="8" t="e">
        <f>VLOOKUP(B346,'Liste Associés'!A:E,5,FALSE)</f>
        <v>#N/A</v>
      </c>
      <c r="D346" s="2" t="e">
        <f>VLOOKUP(B346,'Liste Associés'!A:E,2,FALSE)</f>
        <v>#N/A</v>
      </c>
      <c r="E346" s="2" t="e">
        <f>VLOOKUP(B346,'Liste Associés'!A:E,3,FALSE)</f>
        <v>#N/A</v>
      </c>
      <c r="F346" s="2" t="e">
        <f>VLOOKUP(B346,'Liste Associés'!A:E,4,FALSE)</f>
        <v>#N/A</v>
      </c>
      <c r="G346" s="9" t="str">
        <f>IF(B346&lt;&gt;"",MAX(G$1:G345)+1,"")</f>
        <v/>
      </c>
    </row>
    <row r="347" spans="3:7" x14ac:dyDescent="0.25">
      <c r="C347" s="8" t="e">
        <f>VLOOKUP(B347,'Liste Associés'!A:E,5,FALSE)</f>
        <v>#N/A</v>
      </c>
      <c r="D347" s="2" t="e">
        <f>VLOOKUP(B347,'Liste Associés'!A:E,2,FALSE)</f>
        <v>#N/A</v>
      </c>
      <c r="E347" s="2" t="e">
        <f>VLOOKUP(B347,'Liste Associés'!A:E,3,FALSE)</f>
        <v>#N/A</v>
      </c>
      <c r="F347" s="2" t="e">
        <f>VLOOKUP(B347,'Liste Associés'!A:E,4,FALSE)</f>
        <v>#N/A</v>
      </c>
      <c r="G347" s="9" t="str">
        <f>IF(B347&lt;&gt;"",MAX(G$1:G346)+1,"")</f>
        <v/>
      </c>
    </row>
    <row r="348" spans="3:7" x14ac:dyDescent="0.25">
      <c r="C348" s="8" t="e">
        <f>VLOOKUP(B348,'Liste Associés'!A:E,5,FALSE)</f>
        <v>#N/A</v>
      </c>
      <c r="D348" s="2" t="e">
        <f>VLOOKUP(B348,'Liste Associés'!A:E,2,FALSE)</f>
        <v>#N/A</v>
      </c>
      <c r="E348" s="2" t="e">
        <f>VLOOKUP(B348,'Liste Associés'!A:E,3,FALSE)</f>
        <v>#N/A</v>
      </c>
      <c r="F348" s="2" t="e">
        <f>VLOOKUP(B348,'Liste Associés'!A:E,4,FALSE)</f>
        <v>#N/A</v>
      </c>
      <c r="G348" s="9" t="str">
        <f>IF(B348&lt;&gt;"",MAX(G$1:G347)+1,"")</f>
        <v/>
      </c>
    </row>
    <row r="349" spans="3:7" x14ac:dyDescent="0.25">
      <c r="C349" s="8" t="e">
        <f>VLOOKUP(B349,'Liste Associés'!A:E,5,FALSE)</f>
        <v>#N/A</v>
      </c>
      <c r="D349" s="2" t="e">
        <f>VLOOKUP(B349,'Liste Associés'!A:E,2,FALSE)</f>
        <v>#N/A</v>
      </c>
      <c r="E349" s="2" t="e">
        <f>VLOOKUP(B349,'Liste Associés'!A:E,3,FALSE)</f>
        <v>#N/A</v>
      </c>
      <c r="F349" s="2" t="e">
        <f>VLOOKUP(B349,'Liste Associés'!A:E,4,FALSE)</f>
        <v>#N/A</v>
      </c>
      <c r="G349" s="9" t="str">
        <f>IF(B349&lt;&gt;"",MAX(G$1:G348)+1,"")</f>
        <v/>
      </c>
    </row>
    <row r="350" spans="3:7" x14ac:dyDescent="0.25">
      <c r="C350" s="8" t="e">
        <f>VLOOKUP(B350,'Liste Associés'!A:E,5,FALSE)</f>
        <v>#N/A</v>
      </c>
      <c r="D350" s="2" t="e">
        <f>VLOOKUP(B350,'Liste Associés'!A:E,2,FALSE)</f>
        <v>#N/A</v>
      </c>
      <c r="E350" s="2" t="e">
        <f>VLOOKUP(B350,'Liste Associés'!A:E,3,FALSE)</f>
        <v>#N/A</v>
      </c>
      <c r="F350" s="2" t="e">
        <f>VLOOKUP(B350,'Liste Associés'!A:E,4,FALSE)</f>
        <v>#N/A</v>
      </c>
      <c r="G350" s="9" t="str">
        <f>IF(B350&lt;&gt;"",MAX(G$1:G349)+1,"")</f>
        <v/>
      </c>
    </row>
    <row r="351" spans="3:7" x14ac:dyDescent="0.25">
      <c r="C351" s="8" t="e">
        <f>VLOOKUP(B351,'Liste Associés'!A:E,5,FALSE)</f>
        <v>#N/A</v>
      </c>
      <c r="D351" s="2" t="e">
        <f>VLOOKUP(B351,'Liste Associés'!A:E,2,FALSE)</f>
        <v>#N/A</v>
      </c>
      <c r="E351" s="2" t="e">
        <f>VLOOKUP(B351,'Liste Associés'!A:E,3,FALSE)</f>
        <v>#N/A</v>
      </c>
      <c r="F351" s="2" t="e">
        <f>VLOOKUP(B351,'Liste Associés'!A:E,4,FALSE)</f>
        <v>#N/A</v>
      </c>
      <c r="G351" s="9" t="str">
        <f>IF(B351&lt;&gt;"",MAX(G$1:G350)+1,"")</f>
        <v/>
      </c>
    </row>
    <row r="352" spans="3:7" x14ac:dyDescent="0.25">
      <c r="C352" s="8" t="e">
        <f>VLOOKUP(B352,'Liste Associés'!A:E,5,FALSE)</f>
        <v>#N/A</v>
      </c>
      <c r="D352" s="2" t="e">
        <f>VLOOKUP(B352,'Liste Associés'!A:E,2,FALSE)</f>
        <v>#N/A</v>
      </c>
      <c r="E352" s="2" t="e">
        <f>VLOOKUP(B352,'Liste Associés'!A:E,3,FALSE)</f>
        <v>#N/A</v>
      </c>
      <c r="F352" s="2" t="e">
        <f>VLOOKUP(B352,'Liste Associés'!A:E,4,FALSE)</f>
        <v>#N/A</v>
      </c>
      <c r="G352" s="9" t="str">
        <f>IF(B352&lt;&gt;"",MAX(G$1:G351)+1,"")</f>
        <v/>
      </c>
    </row>
    <row r="353" spans="3:7" x14ac:dyDescent="0.25">
      <c r="C353" s="8" t="e">
        <f>VLOOKUP(B353,'Liste Associés'!A:E,5,FALSE)</f>
        <v>#N/A</v>
      </c>
      <c r="D353" s="2" t="e">
        <f>VLOOKUP(B353,'Liste Associés'!A:E,2,FALSE)</f>
        <v>#N/A</v>
      </c>
      <c r="E353" s="2" t="e">
        <f>VLOOKUP(B353,'Liste Associés'!A:E,3,FALSE)</f>
        <v>#N/A</v>
      </c>
      <c r="F353" s="2" t="e">
        <f>VLOOKUP(B353,'Liste Associés'!A:E,4,FALSE)</f>
        <v>#N/A</v>
      </c>
      <c r="G353" s="9" t="str">
        <f>IF(B353&lt;&gt;"",MAX(G$1:G352)+1,"")</f>
        <v/>
      </c>
    </row>
    <row r="354" spans="3:7" x14ac:dyDescent="0.25">
      <c r="C354" s="8" t="e">
        <f>VLOOKUP(B354,'Liste Associés'!A:E,5,FALSE)</f>
        <v>#N/A</v>
      </c>
      <c r="D354" s="2" t="e">
        <f>VLOOKUP(B354,'Liste Associés'!A:E,2,FALSE)</f>
        <v>#N/A</v>
      </c>
      <c r="E354" s="2" t="e">
        <f>VLOOKUP(B354,'Liste Associés'!A:E,3,FALSE)</f>
        <v>#N/A</v>
      </c>
      <c r="F354" s="2" t="e">
        <f>VLOOKUP(B354,'Liste Associés'!A:E,4,FALSE)</f>
        <v>#N/A</v>
      </c>
      <c r="G354" s="9" t="str">
        <f>IF(B354&lt;&gt;"",MAX(G$1:G353)+1,"")</f>
        <v/>
      </c>
    </row>
    <row r="355" spans="3:7" x14ac:dyDescent="0.25">
      <c r="C355" s="8" t="e">
        <f>VLOOKUP(B355,'Liste Associés'!A:E,5,FALSE)</f>
        <v>#N/A</v>
      </c>
      <c r="D355" s="2" t="e">
        <f>VLOOKUP(B355,'Liste Associés'!A:E,2,FALSE)</f>
        <v>#N/A</v>
      </c>
      <c r="E355" s="2" t="e">
        <f>VLOOKUP(B355,'Liste Associés'!A:E,3,FALSE)</f>
        <v>#N/A</v>
      </c>
      <c r="F355" s="2" t="e">
        <f>VLOOKUP(B355,'Liste Associés'!A:E,4,FALSE)</f>
        <v>#N/A</v>
      </c>
      <c r="G355" s="9" t="str">
        <f>IF(B355&lt;&gt;"",MAX(G$1:G354)+1,"")</f>
        <v/>
      </c>
    </row>
    <row r="356" spans="3:7" x14ac:dyDescent="0.25">
      <c r="C356" s="8" t="e">
        <f>VLOOKUP(B356,'Liste Associés'!A:E,5,FALSE)</f>
        <v>#N/A</v>
      </c>
      <c r="D356" s="2" t="e">
        <f>VLOOKUP(B356,'Liste Associés'!A:E,2,FALSE)</f>
        <v>#N/A</v>
      </c>
      <c r="E356" s="2" t="e">
        <f>VLOOKUP(B356,'Liste Associés'!A:E,3,FALSE)</f>
        <v>#N/A</v>
      </c>
      <c r="F356" s="2" t="e">
        <f>VLOOKUP(B356,'Liste Associés'!A:E,4,FALSE)</f>
        <v>#N/A</v>
      </c>
      <c r="G356" s="9" t="str">
        <f>IF(B356&lt;&gt;"",MAX(G$1:G355)+1,"")</f>
        <v/>
      </c>
    </row>
    <row r="357" spans="3:7" x14ac:dyDescent="0.25">
      <c r="C357" s="8" t="e">
        <f>VLOOKUP(B357,'Liste Associés'!A:E,5,FALSE)</f>
        <v>#N/A</v>
      </c>
      <c r="D357" s="2" t="e">
        <f>VLOOKUP(B357,'Liste Associés'!A:E,2,FALSE)</f>
        <v>#N/A</v>
      </c>
      <c r="E357" s="2" t="e">
        <f>VLOOKUP(B357,'Liste Associés'!A:E,3,FALSE)</f>
        <v>#N/A</v>
      </c>
      <c r="F357" s="2" t="e">
        <f>VLOOKUP(B357,'Liste Associés'!A:E,4,FALSE)</f>
        <v>#N/A</v>
      </c>
      <c r="G357" s="9" t="str">
        <f>IF(B357&lt;&gt;"",MAX(G$1:G356)+1,"")</f>
        <v/>
      </c>
    </row>
    <row r="358" spans="3:7" x14ac:dyDescent="0.25">
      <c r="C358" s="8" t="e">
        <f>VLOOKUP(B358,'Liste Associés'!A:E,5,FALSE)</f>
        <v>#N/A</v>
      </c>
      <c r="D358" s="2" t="e">
        <f>VLOOKUP(B358,'Liste Associés'!A:E,2,FALSE)</f>
        <v>#N/A</v>
      </c>
      <c r="E358" s="2" t="e">
        <f>VLOOKUP(B358,'Liste Associés'!A:E,3,FALSE)</f>
        <v>#N/A</v>
      </c>
      <c r="F358" s="2" t="e">
        <f>VLOOKUP(B358,'Liste Associés'!A:E,4,FALSE)</f>
        <v>#N/A</v>
      </c>
      <c r="G358" s="9" t="str">
        <f>IF(B358&lt;&gt;"",MAX(G$1:G357)+1,"")</f>
        <v/>
      </c>
    </row>
    <row r="359" spans="3:7" x14ac:dyDescent="0.25">
      <c r="C359" s="8" t="e">
        <f>VLOOKUP(B359,'Liste Associés'!A:E,5,FALSE)</f>
        <v>#N/A</v>
      </c>
      <c r="D359" s="2" t="e">
        <f>VLOOKUP(B359,'Liste Associés'!A:E,2,FALSE)</f>
        <v>#N/A</v>
      </c>
      <c r="E359" s="2" t="e">
        <f>VLOOKUP(B359,'Liste Associés'!A:E,3,FALSE)</f>
        <v>#N/A</v>
      </c>
      <c r="F359" s="2" t="e">
        <f>VLOOKUP(B359,'Liste Associés'!A:E,4,FALSE)</f>
        <v>#N/A</v>
      </c>
      <c r="G359" s="9" t="str">
        <f>IF(B359&lt;&gt;"",MAX(G$1:G358)+1,"")</f>
        <v/>
      </c>
    </row>
  </sheetData>
  <dataValidations count="1">
    <dataValidation type="list" allowBlank="1" showInputMessage="1" showErrorMessage="1" sqref="B1:B359">
      <formula1>Associé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workbookViewId="0">
      <selection activeCell="F21" sqref="F21"/>
    </sheetView>
  </sheetViews>
  <sheetFormatPr baseColWidth="10" defaultRowHeight="15" x14ac:dyDescent="0.25"/>
  <cols>
    <col min="1" max="1" width="21" bestFit="1" customWidth="1"/>
  </cols>
  <sheetData>
    <row r="1" spans="1:1" x14ac:dyDescent="0.25">
      <c r="A1" s="11" t="s">
        <v>167</v>
      </c>
    </row>
    <row r="2" spans="1:1" x14ac:dyDescent="0.25">
      <c r="A2" s="12" t="s">
        <v>116</v>
      </c>
    </row>
    <row r="3" spans="1:1" x14ac:dyDescent="0.25">
      <c r="A3" s="13">
        <v>8</v>
      </c>
    </row>
    <row r="4" spans="1:1" x14ac:dyDescent="0.25">
      <c r="A4" s="13">
        <v>9</v>
      </c>
    </row>
    <row r="5" spans="1:1" x14ac:dyDescent="0.25">
      <c r="A5" s="13">
        <v>10</v>
      </c>
    </row>
    <row r="6" spans="1:1" x14ac:dyDescent="0.25">
      <c r="A6" s="12" t="s">
        <v>115</v>
      </c>
    </row>
    <row r="7" spans="1:1" x14ac:dyDescent="0.25">
      <c r="A7" s="13">
        <v>5</v>
      </c>
    </row>
    <row r="8" spans="1:1" x14ac:dyDescent="0.25">
      <c r="A8" s="13">
        <v>6</v>
      </c>
    </row>
    <row r="9" spans="1:1" x14ac:dyDescent="0.25">
      <c r="A9" s="13">
        <v>7</v>
      </c>
    </row>
    <row r="10" spans="1:1" x14ac:dyDescent="0.25">
      <c r="A10" s="13">
        <v>11</v>
      </c>
    </row>
    <row r="11" spans="1:1" x14ac:dyDescent="0.25">
      <c r="A11" s="13">
        <v>12</v>
      </c>
    </row>
    <row r="12" spans="1:1" x14ac:dyDescent="0.25">
      <c r="A12" s="13">
        <v>13</v>
      </c>
    </row>
    <row r="13" spans="1:1" x14ac:dyDescent="0.25">
      <c r="A13" s="12" t="s">
        <v>114</v>
      </c>
    </row>
    <row r="14" spans="1:1" x14ac:dyDescent="0.25">
      <c r="A14" s="13">
        <v>1</v>
      </c>
    </row>
    <row r="15" spans="1:1" x14ac:dyDescent="0.25">
      <c r="A15" s="13">
        <v>2</v>
      </c>
    </row>
    <row r="16" spans="1:1" x14ac:dyDescent="0.25">
      <c r="A16" s="13">
        <v>3</v>
      </c>
    </row>
    <row r="17" spans="1:1" x14ac:dyDescent="0.25">
      <c r="A17" s="13">
        <v>4</v>
      </c>
    </row>
    <row r="18" spans="1:1" x14ac:dyDescent="0.25">
      <c r="A18" s="12" t="s">
        <v>168</v>
      </c>
    </row>
    <row r="19" spans="1:1" x14ac:dyDescent="0.25">
      <c r="A19" s="13" t="s">
        <v>168</v>
      </c>
    </row>
    <row r="20" spans="1:1" x14ac:dyDescent="0.25">
      <c r="A20" s="12" t="s">
        <v>169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2" sqref="A2:A4"/>
    </sheetView>
  </sheetViews>
  <sheetFormatPr baseColWidth="10" defaultRowHeight="15" x14ac:dyDescent="0.25"/>
  <cols>
    <col min="1" max="1" width="17.28515625" customWidth="1"/>
  </cols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Liste Associés</vt:lpstr>
      <vt:lpstr>Registre des apports</vt:lpstr>
      <vt:lpstr>TCD</vt:lpstr>
      <vt:lpstr>Listes</vt:lpstr>
      <vt:lpstr>Associé</vt:lpstr>
      <vt:lpstr>NatureOperation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 Centre - Gabriel Dumas</dc:creator>
  <cp:lastModifiedBy>JA Centre - Gabriel Dumas</cp:lastModifiedBy>
  <dcterms:created xsi:type="dcterms:W3CDTF">2018-09-17T08:56:53Z</dcterms:created>
  <dcterms:modified xsi:type="dcterms:W3CDTF">2018-09-17T14:51:42Z</dcterms:modified>
</cp:coreProperties>
</file>