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Liste Associés" sheetId="1" r:id="rId1"/>
    <sheet name="Registre des mouvements" sheetId="2" r:id="rId2"/>
    <sheet name="TCD" sheetId="6" r:id="rId3"/>
    <sheet name="Feuil3" sheetId="3" r:id="rId4"/>
    <sheet name="Listes" sheetId="4" r:id="rId5"/>
  </sheets>
  <definedNames>
    <definedName name="Associé">'Liste Associés'!$A$2:$A$51</definedName>
    <definedName name="NatureOperation">Listes!$A$2:$A$4</definedName>
  </definedName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C2" i="2"/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</calcChain>
</file>

<file path=xl/sharedStrings.xml><?xml version="1.0" encoding="utf-8"?>
<sst xmlns="http://schemas.openxmlformats.org/spreadsheetml/2006/main" count="208" uniqueCount="179">
  <si>
    <t>NOM Prénom</t>
  </si>
  <si>
    <t>Adresse</t>
  </si>
  <si>
    <t>Commune</t>
  </si>
  <si>
    <t>Code Postal</t>
  </si>
  <si>
    <t>N° Associé</t>
  </si>
  <si>
    <t>Date de l'opération</t>
  </si>
  <si>
    <t>NOM Prénom 42424</t>
  </si>
  <si>
    <t>NOM Prénom 7</t>
  </si>
  <si>
    <t>NOM Prénom 8</t>
  </si>
  <si>
    <t>NOM Prénom 9</t>
  </si>
  <si>
    <t>NOM Prénom 10</t>
  </si>
  <si>
    <t>NOM Prénom 11</t>
  </si>
  <si>
    <t>NOM Prénom 12</t>
  </si>
  <si>
    <t>NOM Prénom 13</t>
  </si>
  <si>
    <t>NOM Prénom 14</t>
  </si>
  <si>
    <t>NOM Prénom 15</t>
  </si>
  <si>
    <t>NOM Prénom 16</t>
  </si>
  <si>
    <t>NOM Prénom 17</t>
  </si>
  <si>
    <t>NOM Prénom 18</t>
  </si>
  <si>
    <t>NOM Prénom 19</t>
  </si>
  <si>
    <t>NOM Prénom 20</t>
  </si>
  <si>
    <t>NOM Prénom 21</t>
  </si>
  <si>
    <t>NOM Prénom 22</t>
  </si>
  <si>
    <t>NOM Prénom 23</t>
  </si>
  <si>
    <t>NOM Prénom 24</t>
  </si>
  <si>
    <t>NOM Prénom 25</t>
  </si>
  <si>
    <t>NOM Prénom 26</t>
  </si>
  <si>
    <t>NOM Prénom 27</t>
  </si>
  <si>
    <t>NOM Prénom 28</t>
  </si>
  <si>
    <t>NOM Prénom 29</t>
  </si>
  <si>
    <t>NOM Prénom 30</t>
  </si>
  <si>
    <t>NOM Prénom 31</t>
  </si>
  <si>
    <t>NOM Prénom 32</t>
  </si>
  <si>
    <t>NOM Prénom 33</t>
  </si>
  <si>
    <t>NOM Prénom 34</t>
  </si>
  <si>
    <t>NOM Prénom 35</t>
  </si>
  <si>
    <t>NOM Prénom 36</t>
  </si>
  <si>
    <t>NOM Prénom 37</t>
  </si>
  <si>
    <t>NOM Prénom 38</t>
  </si>
  <si>
    <t>NOM Prénom 39</t>
  </si>
  <si>
    <t>NOM Prénom 40</t>
  </si>
  <si>
    <t>NOM Prénom 41</t>
  </si>
  <si>
    <t>NOM Prénom 42</t>
  </si>
  <si>
    <t>NOM Prénom 43</t>
  </si>
  <si>
    <t>NOM Prénom 44</t>
  </si>
  <si>
    <t>NOM Prénom 45</t>
  </si>
  <si>
    <t>NOM Prénom 46</t>
  </si>
  <si>
    <t>NOM Prénom 47</t>
  </si>
  <si>
    <t>NOM Prénom 48</t>
  </si>
  <si>
    <t>NOM Prénom 49</t>
  </si>
  <si>
    <t>30 rue Pierre</t>
  </si>
  <si>
    <t>NOM Prénom 50</t>
  </si>
  <si>
    <t>Bonneval</t>
  </si>
  <si>
    <t>NOM Prénom (Opérateur)</t>
  </si>
  <si>
    <t>N° Identification</t>
  </si>
  <si>
    <t>Nature Opération</t>
  </si>
  <si>
    <t>Cession</t>
  </si>
  <si>
    <t>Apport</t>
  </si>
  <si>
    <t>Donation</t>
  </si>
  <si>
    <t>Autres ?</t>
  </si>
  <si>
    <t>N° Part sociale</t>
  </si>
  <si>
    <t>NOM Prénom (Bénéficiaire)</t>
  </si>
  <si>
    <t>N° Identification (Bénéficiaire</t>
  </si>
  <si>
    <t>JEAN Pierre</t>
  </si>
  <si>
    <t>JEAN Paul</t>
  </si>
  <si>
    <t>JEAN Jacques</t>
  </si>
  <si>
    <t>JEAN François</t>
  </si>
  <si>
    <t>JEAN Marie</t>
  </si>
  <si>
    <t>25 rue exemple</t>
  </si>
  <si>
    <t>26 rue exemple</t>
  </si>
  <si>
    <t>27 rue exemple</t>
  </si>
  <si>
    <t>28 rue exemple</t>
  </si>
  <si>
    <t>29 rue exemple</t>
  </si>
  <si>
    <t>30 rue exemple</t>
  </si>
  <si>
    <t>31 rue exemple</t>
  </si>
  <si>
    <t>32 rue exemple</t>
  </si>
  <si>
    <t>33 rue exemple</t>
  </si>
  <si>
    <t>34 rue exemple</t>
  </si>
  <si>
    <t>35 rue exemple</t>
  </si>
  <si>
    <t>36 rue exemple</t>
  </si>
  <si>
    <t>37 rue exemple</t>
  </si>
  <si>
    <t>38 rue exemple</t>
  </si>
  <si>
    <t>39 rue exemple</t>
  </si>
  <si>
    <t>40 rue exemple</t>
  </si>
  <si>
    <t>41 rue exemple</t>
  </si>
  <si>
    <t>42 rue exemple</t>
  </si>
  <si>
    <t>43 rue exemple</t>
  </si>
  <si>
    <t>44 rue exemple</t>
  </si>
  <si>
    <t>45 rue exemple</t>
  </si>
  <si>
    <t>46 rue exemple</t>
  </si>
  <si>
    <t>47 rue exemple</t>
  </si>
  <si>
    <t>48 rue exemple</t>
  </si>
  <si>
    <t>49 rue exemple</t>
  </si>
  <si>
    <t>50 rue exemple</t>
  </si>
  <si>
    <t>51 rue exemple</t>
  </si>
  <si>
    <t>52 rue exemple</t>
  </si>
  <si>
    <t>53 rue exemple</t>
  </si>
  <si>
    <t>54 rue exemple</t>
  </si>
  <si>
    <t>55 rue exemple</t>
  </si>
  <si>
    <t>56 rue exemple</t>
  </si>
  <si>
    <t>57 rue exemple</t>
  </si>
  <si>
    <t>58 rue exemple</t>
  </si>
  <si>
    <t>59 rue exemple</t>
  </si>
  <si>
    <t>60 rue exemple</t>
  </si>
  <si>
    <t>61 rue exemple</t>
  </si>
  <si>
    <t>62 rue exemple</t>
  </si>
  <si>
    <t>63 rue exemple</t>
  </si>
  <si>
    <t>64 rue exemple</t>
  </si>
  <si>
    <t>65 rue exemple</t>
  </si>
  <si>
    <t>66 rue exemple</t>
  </si>
  <si>
    <t>67 rue exemple</t>
  </si>
  <si>
    <t>68 rue exemple</t>
  </si>
  <si>
    <t>69 rue exemple</t>
  </si>
  <si>
    <t>70 rue exemple</t>
  </si>
  <si>
    <t>71 rue exemple</t>
  </si>
  <si>
    <t>72 rue exemple</t>
  </si>
  <si>
    <t>73 rue exemple</t>
  </si>
  <si>
    <t>Commune A</t>
  </si>
  <si>
    <t>Commune B</t>
  </si>
  <si>
    <t>Commune C</t>
  </si>
  <si>
    <t>Commune 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</si>
  <si>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</si>
  <si>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</si>
  <si>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</si>
  <si>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</si>
  <si>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</si>
  <si>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</si>
  <si>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</si>
  <si>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</si>
  <si>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</si>
  <si>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</si>
  <si>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</si>
  <si>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</si>
  <si>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</si>
  <si>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</si>
  <si>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</si>
  <si>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</si>
  <si>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</si>
  <si>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</si>
  <si>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</si>
  <si>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</si>
  <si>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</si>
  <si>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</si>
  <si>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</si>
  <si>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</si>
  <si>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</si>
  <si>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</si>
  <si>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</si>
  <si>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</si>
  <si>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</si>
  <si>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</si>
  <si>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</si>
  <si>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</si>
  <si>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</si>
  <si>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</si>
  <si>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</si>
  <si>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</si>
  <si>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</si>
  <si>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</si>
  <si>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</si>
  <si>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</si>
  <si>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</si>
  <si>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</si>
  <si>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</si>
  <si>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</si>
  <si>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</si>
  <si>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</si>
  <si>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</si>
  <si>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</si>
  <si>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</si>
  <si>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</si>
  <si>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Étiquettes de lignes</t>
  </si>
  <si>
    <t>(vide)</t>
  </si>
  <si>
    <t>Total général</t>
  </si>
  <si>
    <t>Nombre de N° Part sociale</t>
  </si>
  <si>
    <t xml:space="preserve">Colonne H </t>
  </si>
  <si>
    <t>je voudrais que le numéro d'identification des parts sociales se génèrent automatiquement lorsqu'il s'agit d'un apport. 
Dans le cas d'une cession/donation je voudrais que cela génère une liste déroulante avec les parts sociales détenues par l'opérateur)</t>
  </si>
  <si>
    <t>3 ou 4</t>
  </si>
  <si>
    <t>Je voudrais que le TCD calcul le nombre de parts par associés (en prenant en compte les cessation de parts)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</si>
</sst>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8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 Centre - Gabriel Dumas" refreshedDate="43360.580749074077" createdVersion="4" refreshedVersion="4" minRefreshableVersion="3" recordCount="358">
  <cacheSource type="worksheet">
    <worksheetSource name="Tableau2"/>
  </cacheSource>
  <cacheFields count="10">
    <cacheField name="Date de l'opération" numFmtId="0">
      <sharedItems containsNonDate="0" containsString="0" containsBlank="1"/>
    </cacheField>
    <cacheField name="NOM Prénom (Opérateur)" numFmtId="0">
      <sharedItems containsBlank="1" count="6">
        <s v="JEAN Pierre"/>
        <s v="JEAN Paul"/>
        <s v="JEAN Jacques"/>
        <s v="JEAN François"/>
        <s v="JEAN Marie"/>
        <m/>
      </sharedItems>
    </cacheField>
    <cacheField name="N° Identification" numFmtId="0">
      <sharedItems containsBlank="1"/>
    </cacheField>
    <cacheField name="Adresse" numFmtId="0">
      <sharedItems containsBlank="1"/>
    </cacheField>
    <cacheField name="Commune" numFmtId="0">
      <sharedItems containsBlank="1"/>
    </cacheField>
    <cacheField name="Code Postal" numFmtId="0">
      <sharedItems containsBlank="1" containsMixedTypes="1" containsNumber="1" containsInteger="1" minValue="27177" maxValue="45000"/>
    </cacheField>
    <cacheField name="Nature Opération" numFmtId="0">
      <sharedItems containsBlank="1"/>
    </cacheField>
    <cacheField name="N° Part sociale" numFmtId="0">
      <sharedItems containsBlank="1" containsMixedTypes="1" containsNumber="1" containsInteger="1" minValue="1" maxValue="28" count="29">
        <n v="1"/>
        <n v="2"/>
        <n v="3"/>
        <n v="4"/>
        <n v="5"/>
        <n v="6"/>
        <n v="7"/>
        <n v="8"/>
        <n v="9"/>
        <s v="3 ou 4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m/>
      </sharedItems>
    </cacheField>
    <cacheField name="NOM Prénom (Bénéficiaire)" numFmtId="0">
      <sharedItems containsNonDate="0" containsString="0" containsBlank="1"/>
    </cacheField>
    <cacheField name="N° Identification (Bénéficiai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8">
  <r>
    <m/>
    <x v="0"/>
    <s v="A1"/>
    <s v="30 rue Pierre"/>
    <s v="Bonneval"/>
    <n v="28800"/>
    <s v="Apport"/>
    <x v="0"/>
    <m/>
    <e v="#N/A"/>
  </r>
  <r>
    <m/>
    <x v="0"/>
    <s v="A1"/>
    <s v="30 rue Pierre"/>
    <s v="Bonneval"/>
    <n v="28800"/>
    <s v="Apport"/>
    <x v="1"/>
    <m/>
    <e v="#N/A"/>
  </r>
  <r>
    <m/>
    <x v="1"/>
    <s v="A2"/>
    <s v="25 rue exemple"/>
    <s v="Commune A"/>
    <n v="27177"/>
    <s v="Apport"/>
    <x v="2"/>
    <m/>
    <e v="#N/A"/>
  </r>
  <r>
    <m/>
    <x v="1"/>
    <s v="A2"/>
    <s v="25 rue exemple"/>
    <s v="Commune A"/>
    <n v="27177"/>
    <s v="Apport"/>
    <x v="3"/>
    <m/>
    <e v="#N/A"/>
  </r>
  <r>
    <m/>
    <x v="2"/>
    <s v="A3"/>
    <s v="26 rue exemple"/>
    <s v="Commune B"/>
    <n v="36000"/>
    <s v="Apport"/>
    <x v="4"/>
    <m/>
    <e v="#N/A"/>
  </r>
  <r>
    <m/>
    <x v="3"/>
    <s v="A4"/>
    <s v="27 rue exemple"/>
    <s v="Commune C"/>
    <n v="28000"/>
    <s v="Apport"/>
    <x v="5"/>
    <m/>
    <e v="#N/A"/>
  </r>
  <r>
    <m/>
    <x v="3"/>
    <s v="A4"/>
    <s v="27 rue exemple"/>
    <s v="Commune C"/>
    <n v="28000"/>
    <s v="Apport"/>
    <x v="6"/>
    <m/>
    <e v="#N/A"/>
  </r>
  <r>
    <m/>
    <x v="4"/>
    <s v="A5"/>
    <s v="28 rue exemple"/>
    <s v="Commune D"/>
    <n v="45000"/>
    <s v="Apport"/>
    <x v="7"/>
    <m/>
    <e v="#N/A"/>
  </r>
  <r>
    <m/>
    <x v="4"/>
    <s v="A5"/>
    <s v="28 rue exemple"/>
    <s v="Commune D"/>
    <n v="45000"/>
    <s v="Apport"/>
    <x v="8"/>
    <m/>
    <e v="#N/A"/>
  </r>
  <r>
    <m/>
    <x v="1"/>
    <s v="A2"/>
    <s v="25 rue exemple"/>
    <s v="Commune A"/>
    <n v="27177"/>
    <s v="Cession"/>
    <x v="9"/>
    <m/>
    <e v="#N/A"/>
  </r>
  <r>
    <m/>
    <x v="5"/>
    <e v="#N/A"/>
    <e v="#N/A"/>
    <e v="#N/A"/>
    <e v="#N/A"/>
    <m/>
    <x v="10"/>
    <m/>
    <e v="#N/A"/>
  </r>
  <r>
    <m/>
    <x v="5"/>
    <e v="#N/A"/>
    <e v="#N/A"/>
    <e v="#N/A"/>
    <e v="#N/A"/>
    <m/>
    <x v="11"/>
    <m/>
    <e v="#N/A"/>
  </r>
  <r>
    <m/>
    <x v="5"/>
    <e v="#N/A"/>
    <e v="#N/A"/>
    <e v="#N/A"/>
    <e v="#N/A"/>
    <m/>
    <x v="12"/>
    <m/>
    <e v="#N/A"/>
  </r>
  <r>
    <m/>
    <x v="5"/>
    <e v="#N/A"/>
    <e v="#N/A"/>
    <e v="#N/A"/>
    <e v="#N/A"/>
    <m/>
    <x v="13"/>
    <m/>
    <e v="#N/A"/>
  </r>
  <r>
    <m/>
    <x v="5"/>
    <e v="#N/A"/>
    <e v="#N/A"/>
    <e v="#N/A"/>
    <e v="#N/A"/>
    <m/>
    <x v="14"/>
    <m/>
    <e v="#N/A"/>
  </r>
  <r>
    <m/>
    <x v="5"/>
    <e v="#N/A"/>
    <e v="#N/A"/>
    <e v="#N/A"/>
    <e v="#N/A"/>
    <m/>
    <x v="15"/>
    <m/>
    <e v="#N/A"/>
  </r>
  <r>
    <m/>
    <x v="5"/>
    <e v="#N/A"/>
    <e v="#N/A"/>
    <e v="#N/A"/>
    <e v="#N/A"/>
    <m/>
    <x v="16"/>
    <m/>
    <e v="#N/A"/>
  </r>
  <r>
    <m/>
    <x v="5"/>
    <e v="#N/A"/>
    <e v="#N/A"/>
    <e v="#N/A"/>
    <e v="#N/A"/>
    <m/>
    <x v="17"/>
    <m/>
    <e v="#N/A"/>
  </r>
  <r>
    <m/>
    <x v="5"/>
    <e v="#N/A"/>
    <e v="#N/A"/>
    <e v="#N/A"/>
    <e v="#N/A"/>
    <m/>
    <x v="18"/>
    <m/>
    <e v="#N/A"/>
  </r>
  <r>
    <m/>
    <x v="5"/>
    <e v="#N/A"/>
    <e v="#N/A"/>
    <e v="#N/A"/>
    <e v="#N/A"/>
    <m/>
    <x v="19"/>
    <m/>
    <e v="#N/A"/>
  </r>
  <r>
    <m/>
    <x v="5"/>
    <e v="#N/A"/>
    <e v="#N/A"/>
    <e v="#N/A"/>
    <e v="#N/A"/>
    <m/>
    <x v="20"/>
    <m/>
    <e v="#N/A"/>
  </r>
  <r>
    <m/>
    <x v="5"/>
    <e v="#N/A"/>
    <e v="#N/A"/>
    <e v="#N/A"/>
    <e v="#N/A"/>
    <m/>
    <x v="21"/>
    <m/>
    <e v="#N/A"/>
  </r>
  <r>
    <m/>
    <x v="5"/>
    <e v="#N/A"/>
    <e v="#N/A"/>
    <e v="#N/A"/>
    <e v="#N/A"/>
    <m/>
    <x v="22"/>
    <m/>
    <e v="#N/A"/>
  </r>
  <r>
    <m/>
    <x v="5"/>
    <e v="#N/A"/>
    <e v="#N/A"/>
    <e v="#N/A"/>
    <e v="#N/A"/>
    <m/>
    <x v="23"/>
    <m/>
    <e v="#N/A"/>
  </r>
  <r>
    <m/>
    <x v="5"/>
    <e v="#N/A"/>
    <e v="#N/A"/>
    <e v="#N/A"/>
    <e v="#N/A"/>
    <m/>
    <x v="24"/>
    <m/>
    <e v="#N/A"/>
  </r>
  <r>
    <m/>
    <x v="5"/>
    <e v="#N/A"/>
    <e v="#N/A"/>
    <e v="#N/A"/>
    <e v="#N/A"/>
    <m/>
    <x v="25"/>
    <m/>
    <e v="#N/A"/>
  </r>
  <r>
    <m/>
    <x v="5"/>
    <e v="#N/A"/>
    <e v="#N/A"/>
    <e v="#N/A"/>
    <e v="#N/A"/>
    <m/>
    <x v="26"/>
    <m/>
    <e v="#N/A"/>
  </r>
  <r>
    <m/>
    <x v="5"/>
    <e v="#N/A"/>
    <e v="#N/A"/>
    <e v="#N/A"/>
    <e v="#N/A"/>
    <m/>
    <x v="27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e v="#N/A"/>
    <e v="#N/A"/>
    <e v="#N/A"/>
    <e v="#N/A"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  <r>
    <m/>
    <x v="5"/>
    <m/>
    <m/>
    <m/>
    <m/>
    <m/>
    <x v="28"/>
    <m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10" firstHeaderRow="1" firstDataRow="1" firstDataCol="1"/>
  <pivotFields count="10">
    <pivotField showAll="0"/>
    <pivotField axis="axisRow" showAll="0">
      <items count="7">
        <item x="3"/>
        <item x="2"/>
        <item x="4"/>
        <item x="1"/>
        <item x="0"/>
        <item x="5"/>
        <item t="default"/>
      </items>
    </pivotField>
    <pivotField showAll="0"/>
    <pivotField showAll="0"/>
    <pivotField showAll="0"/>
    <pivotField showAll="0"/>
    <pivotField showAll="0"/>
    <pivotField dataField="1" showAll="0">
      <items count="30">
        <item x="0"/>
        <item x="1"/>
        <item x="2"/>
        <item x="3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9"/>
        <item x="28"/>
        <item t="default"/>
      </items>
    </pivotField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ombre de N° Part sociale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E500" totalsRowShown="0">
  <autoFilter ref="A1:E500"/>
  <sortState ref="A2:E1048576">
    <sortCondition ref="E1:E1048576"/>
  </sortState>
  <tableColumns count="5">
    <tableColumn id="1" name="NOM Prénom" dataDxfId="7"/>
    <tableColumn id="2" name="Adresse"/>
    <tableColumn id="3" name="Commune"/>
    <tableColumn id="4" name="Code Postal" dataDxfId="6"/>
    <tableColumn id="5" name="N° Associé" dataDxfId="5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J359" totalsRowShown="0">
  <autoFilter ref="A1:J359"/>
  <tableColumns count="10">
    <tableColumn id="1" name="Date de l'opération"/>
    <tableColumn id="2" name="NOM Prénom (Opérateur)"/>
    <tableColumn id="3" name="N° Identification" dataDxfId="4">
      <calculatedColumnFormula>VLOOKUP(B2,'Liste Associés'!A:E,5,FALSE)</calculatedColumnFormula>
    </tableColumn>
    <tableColumn id="4" name="Adresse" dataDxfId="3">
      <calculatedColumnFormula>VLOOKUP(B2,'Liste Associés'!A:E,2,FALSE)</calculatedColumnFormula>
    </tableColumn>
    <tableColumn id="5" name="Commune" dataDxfId="2">
      <calculatedColumnFormula>VLOOKUP(B2,'Liste Associés'!A:E,3,FALSE)</calculatedColumnFormula>
    </tableColumn>
    <tableColumn id="6" name="Code Postal" dataDxfId="1">
      <calculatedColumnFormula>VLOOKUP(B2,'Liste Associés'!A:E,4,FALSE)</calculatedColumnFormula>
    </tableColumn>
    <tableColumn id="7" name="Nature Opération"/>
    <tableColumn id="8" name="N° Part sociale"/>
    <tableColumn id="9" name="NOM Prénom (Bénéficiaire)"/>
    <tableColumn id="10" name="N° Identification (Bénéficiaire" dataDxfId="0">
      <calculatedColumnFormula>VLOOKUP(I2,'Liste Associés'!A:E,5,FALSE)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F502" sqref="F502"/>
    </sheetView>
  </sheetViews>
  <sheetFormatPr baseColWidth="10" defaultRowHeight="15" x14ac:dyDescent="0.25"/>
  <cols>
    <col min="1" max="1" width="24.28515625" style="4" customWidth="1"/>
    <col min="2" max="2" width="17.85546875" style="3" customWidth="1"/>
    <col min="3" max="3" width="15.28515625" style="3" customWidth="1"/>
    <col min="4" max="4" width="16.7109375" style="3" customWidth="1"/>
    <col min="5" max="5" width="11.85546875" style="6" customWidth="1"/>
  </cols>
  <sheetData>
    <row r="1" spans="1:5" x14ac:dyDescent="0.25">
      <c r="A1" s="1" t="s">
        <v>0</v>
      </c>
      <c r="B1" s="3" t="s">
        <v>1</v>
      </c>
      <c r="C1" s="3" t="s">
        <v>2</v>
      </c>
      <c r="D1" s="3" t="s">
        <v>3</v>
      </c>
      <c r="E1" s="5" t="s">
        <v>4</v>
      </c>
    </row>
    <row r="2" spans="1:5" x14ac:dyDescent="0.25">
      <c r="A2" s="4" t="s">
        <v>63</v>
      </c>
      <c r="B2" s="3" t="s">
        <v>50</v>
      </c>
      <c r="C2" s="3" t="s">
        <v>52</v>
      </c>
      <c r="D2" s="3">
        <v>28800</v>
      </c>
      <c r="E2" s="6" t="s">
        <v>121</v>
      </c>
    </row>
    <row r="3" spans="1:5" x14ac:dyDescent="0.25">
      <c r="A3" s="4" t="s">
        <v>64</v>
      </c>
      <c r="B3" s="3" t="s">
        <v>68</v>
      </c>
      <c r="C3" s="3" t="s">
        <v>117</v>
      </c>
      <c r="D3" s="3">
        <v>27177</v>
      </c>
      <c r="E3" s="6" t="s">
        <v>122</v>
      </c>
    </row>
    <row r="4" spans="1:5" x14ac:dyDescent="0.25">
      <c r="A4" s="4" t="s">
        <v>65</v>
      </c>
      <c r="B4" s="3" t="s">
        <v>69</v>
      </c>
      <c r="C4" s="3" t="s">
        <v>118</v>
      </c>
      <c r="D4" s="3">
        <v>36000</v>
      </c>
      <c r="E4" s="6" t="s">
        <v>123</v>
      </c>
    </row>
    <row r="5" spans="1:5" x14ac:dyDescent="0.25">
      <c r="A5" s="4" t="s">
        <v>66</v>
      </c>
      <c r="B5" s="3" t="s">
        <v>70</v>
      </c>
      <c r="C5" s="3" t="s">
        <v>119</v>
      </c>
      <c r="D5" s="3">
        <v>28000</v>
      </c>
      <c r="E5" s="6" t="s">
        <v>124</v>
      </c>
    </row>
    <row r="6" spans="1:5" x14ac:dyDescent="0.25">
      <c r="A6" s="4" t="s">
        <v>67</v>
      </c>
      <c r="B6" s="3" t="s">
        <v>71</v>
      </c>
      <c r="C6" s="3" t="s">
        <v>120</v>
      </c>
      <c r="D6" s="3">
        <v>45000</v>
      </c>
      <c r="E6" s="6" t="s">
        <v>125</v>
      </c>
    </row>
    <row r="7" spans="1:5" x14ac:dyDescent="0.25">
      <c r="A7" s="4" t="s">
        <v>6</v>
      </c>
      <c r="B7" s="3" t="s">
        <v>72</v>
      </c>
      <c r="E7" s="6" t="s">
        <v>126</v>
      </c>
    </row>
    <row r="8" spans="1:5" x14ac:dyDescent="0.25">
      <c r="A8" s="4" t="s">
        <v>7</v>
      </c>
      <c r="B8" s="3" t="s">
        <v>73</v>
      </c>
      <c r="E8" s="6" t="s">
        <v>127</v>
      </c>
    </row>
    <row r="9" spans="1:5" x14ac:dyDescent="0.25">
      <c r="A9" s="4" t="s">
        <v>8</v>
      </c>
      <c r="B9" s="3" t="s">
        <v>74</v>
      </c>
      <c r="E9" s="6" t="s">
        <v>128</v>
      </c>
    </row>
    <row r="10" spans="1:5" x14ac:dyDescent="0.25">
      <c r="A10" s="4" t="s">
        <v>9</v>
      </c>
      <c r="B10" s="3" t="s">
        <v>75</v>
      </c>
      <c r="E10" s="6" t="s">
        <v>129</v>
      </c>
    </row>
    <row r="11" spans="1:5" x14ac:dyDescent="0.25">
      <c r="A11" s="4" t="s">
        <v>10</v>
      </c>
      <c r="B11" s="3" t="s">
        <v>76</v>
      </c>
      <c r="E11" s="6" t="s">
        <v>130</v>
      </c>
    </row>
    <row r="12" spans="1:5" x14ac:dyDescent="0.25">
      <c r="A12" s="4" t="s">
        <v>11</v>
      </c>
      <c r="B12" s="3" t="s">
        <v>77</v>
      </c>
      <c r="E12" s="6" t="s">
        <v>131</v>
      </c>
    </row>
    <row r="13" spans="1:5" x14ac:dyDescent="0.25">
      <c r="A13" s="4" t="s">
        <v>12</v>
      </c>
      <c r="B13" s="3" t="s">
        <v>78</v>
      </c>
      <c r="E13" s="6" t="s">
        <v>132</v>
      </c>
    </row>
    <row r="14" spans="1:5" x14ac:dyDescent="0.25">
      <c r="A14" s="4" t="s">
        <v>13</v>
      </c>
      <c r="B14" s="3" t="s">
        <v>79</v>
      </c>
      <c r="E14" s="6" t="s">
        <v>133</v>
      </c>
    </row>
    <row r="15" spans="1:5" x14ac:dyDescent="0.25">
      <c r="A15" s="4" t="s">
        <v>14</v>
      </c>
      <c r="B15" s="3" t="s">
        <v>80</v>
      </c>
      <c r="E15" s="6" t="s">
        <v>134</v>
      </c>
    </row>
    <row r="16" spans="1:5" x14ac:dyDescent="0.25">
      <c r="A16" s="4" t="s">
        <v>15</v>
      </c>
      <c r="B16" s="3" t="s">
        <v>81</v>
      </c>
      <c r="E16" s="6" t="s">
        <v>135</v>
      </c>
    </row>
    <row r="17" spans="1:5" x14ac:dyDescent="0.25">
      <c r="A17" s="4" t="s">
        <v>16</v>
      </c>
      <c r="B17" s="3" t="s">
        <v>82</v>
      </c>
      <c r="E17" s="6" t="s">
        <v>136</v>
      </c>
    </row>
    <row r="18" spans="1:5" x14ac:dyDescent="0.25">
      <c r="A18" s="4" t="s">
        <v>17</v>
      </c>
      <c r="B18" s="3" t="s">
        <v>83</v>
      </c>
      <c r="E18" s="6" t="s">
        <v>137</v>
      </c>
    </row>
    <row r="19" spans="1:5" x14ac:dyDescent="0.25">
      <c r="A19" s="4" t="s">
        <v>18</v>
      </c>
      <c r="B19" s="3" t="s">
        <v>84</v>
      </c>
      <c r="E19" s="6" t="s">
        <v>138</v>
      </c>
    </row>
    <row r="20" spans="1:5" x14ac:dyDescent="0.25">
      <c r="A20" s="4" t="s">
        <v>19</v>
      </c>
      <c r="B20" s="3" t="s">
        <v>85</v>
      </c>
      <c r="E20" s="6" t="s">
        <v>139</v>
      </c>
    </row>
    <row r="21" spans="1:5" x14ac:dyDescent="0.25">
      <c r="A21" s="4" t="s">
        <v>20</v>
      </c>
      <c r="B21" s="3" t="s">
        <v>86</v>
      </c>
      <c r="E21" s="6" t="s">
        <v>140</v>
      </c>
    </row>
    <row r="22" spans="1:5" x14ac:dyDescent="0.25">
      <c r="A22" s="4" t="s">
        <v>21</v>
      </c>
      <c r="B22" s="3" t="s">
        <v>87</v>
      </c>
      <c r="E22" s="6" t="s">
        <v>141</v>
      </c>
    </row>
    <row r="23" spans="1:5" x14ac:dyDescent="0.25">
      <c r="A23" s="4" t="s">
        <v>22</v>
      </c>
      <c r="B23" s="3" t="s">
        <v>88</v>
      </c>
      <c r="E23" s="6" t="s">
        <v>142</v>
      </c>
    </row>
    <row r="24" spans="1:5" x14ac:dyDescent="0.25">
      <c r="A24" s="4" t="s">
        <v>23</v>
      </c>
      <c r="B24" s="3" t="s">
        <v>89</v>
      </c>
      <c r="E24" s="6" t="s">
        <v>143</v>
      </c>
    </row>
    <row r="25" spans="1:5" x14ac:dyDescent="0.25">
      <c r="A25" s="4" t="s">
        <v>24</v>
      </c>
      <c r="B25" s="3" t="s">
        <v>90</v>
      </c>
      <c r="E25" s="6" t="s">
        <v>144</v>
      </c>
    </row>
    <row r="26" spans="1:5" x14ac:dyDescent="0.25">
      <c r="A26" s="4" t="s">
        <v>25</v>
      </c>
      <c r="B26" s="3" t="s">
        <v>91</v>
      </c>
      <c r="E26" s="6" t="s">
        <v>145</v>
      </c>
    </row>
    <row r="27" spans="1:5" x14ac:dyDescent="0.25">
      <c r="A27" s="4" t="s">
        <v>26</v>
      </c>
      <c r="B27" s="3" t="s">
        <v>92</v>
      </c>
      <c r="E27" s="6" t="s">
        <v>146</v>
      </c>
    </row>
    <row r="28" spans="1:5" x14ac:dyDescent="0.25">
      <c r="A28" s="4" t="s">
        <v>27</v>
      </c>
      <c r="B28" s="3" t="s">
        <v>93</v>
      </c>
      <c r="E28" s="6" t="s">
        <v>147</v>
      </c>
    </row>
    <row r="29" spans="1:5" x14ac:dyDescent="0.25">
      <c r="A29" s="4" t="s">
        <v>28</v>
      </c>
      <c r="B29" s="3" t="s">
        <v>94</v>
      </c>
      <c r="E29" s="6" t="s">
        <v>148</v>
      </c>
    </row>
    <row r="30" spans="1:5" x14ac:dyDescent="0.25">
      <c r="A30" s="4" t="s">
        <v>29</v>
      </c>
      <c r="B30" s="3" t="s">
        <v>95</v>
      </c>
      <c r="E30" s="6" t="s">
        <v>149</v>
      </c>
    </row>
    <row r="31" spans="1:5" x14ac:dyDescent="0.25">
      <c r="A31" s="4" t="s">
        <v>30</v>
      </c>
      <c r="B31" s="3" t="s">
        <v>96</v>
      </c>
      <c r="E31" s="6" t="s">
        <v>150</v>
      </c>
    </row>
    <row r="32" spans="1:5" x14ac:dyDescent="0.25">
      <c r="A32" s="4" t="s">
        <v>31</v>
      </c>
      <c r="B32" s="3" t="s">
        <v>97</v>
      </c>
      <c r="E32" s="6" t="s">
        <v>151</v>
      </c>
    </row>
    <row r="33" spans="1:5" x14ac:dyDescent="0.25">
      <c r="A33" s="4" t="s">
        <v>32</v>
      </c>
      <c r="B33" s="3" t="s">
        <v>98</v>
      </c>
      <c r="E33" s="6" t="s">
        <v>152</v>
      </c>
    </row>
    <row r="34" spans="1:5" x14ac:dyDescent="0.25">
      <c r="A34" s="4" t="s">
        <v>33</v>
      </c>
      <c r="B34" s="3" t="s">
        <v>99</v>
      </c>
      <c r="E34" s="6" t="s">
        <v>153</v>
      </c>
    </row>
    <row r="35" spans="1:5" x14ac:dyDescent="0.25">
      <c r="A35" s="4" t="s">
        <v>34</v>
      </c>
      <c r="B35" s="3" t="s">
        <v>100</v>
      </c>
      <c r="E35" s="6" t="s">
        <v>154</v>
      </c>
    </row>
    <row r="36" spans="1:5" x14ac:dyDescent="0.25">
      <c r="A36" s="4" t="s">
        <v>35</v>
      </c>
      <c r="B36" s="3" t="s">
        <v>101</v>
      </c>
      <c r="E36" s="6" t="s">
        <v>155</v>
      </c>
    </row>
    <row r="37" spans="1:5" x14ac:dyDescent="0.25">
      <c r="A37" s="4" t="s">
        <v>36</v>
      </c>
      <c r="B37" s="3" t="s">
        <v>102</v>
      </c>
      <c r="E37" s="6" t="s">
        <v>156</v>
      </c>
    </row>
    <row r="38" spans="1:5" x14ac:dyDescent="0.25">
      <c r="A38" s="4" t="s">
        <v>37</v>
      </c>
      <c r="B38" s="3" t="s">
        <v>103</v>
      </c>
      <c r="E38" s="6" t="s">
        <v>157</v>
      </c>
    </row>
    <row r="39" spans="1:5" x14ac:dyDescent="0.25">
      <c r="A39" s="4" t="s">
        <v>38</v>
      </c>
      <c r="B39" s="3" t="s">
        <v>104</v>
      </c>
      <c r="E39" s="6" t="s">
        <v>158</v>
      </c>
    </row>
    <row r="40" spans="1:5" x14ac:dyDescent="0.25">
      <c r="A40" s="4" t="s">
        <v>39</v>
      </c>
      <c r="B40" s="3" t="s">
        <v>105</v>
      </c>
      <c r="E40" s="6" t="s">
        <v>159</v>
      </c>
    </row>
    <row r="41" spans="1:5" x14ac:dyDescent="0.25">
      <c r="A41" s="4" t="s">
        <v>40</v>
      </c>
      <c r="B41" s="3" t="s">
        <v>106</v>
      </c>
      <c r="E41" s="6" t="s">
        <v>160</v>
      </c>
    </row>
    <row r="42" spans="1:5" x14ac:dyDescent="0.25">
      <c r="A42" s="4" t="s">
        <v>41</v>
      </c>
      <c r="B42" s="3" t="s">
        <v>107</v>
      </c>
      <c r="E42" s="6" t="s">
        <v>161</v>
      </c>
    </row>
    <row r="43" spans="1:5" x14ac:dyDescent="0.25">
      <c r="A43" s="4" t="s">
        <v>42</v>
      </c>
      <c r="B43" s="3" t="s">
        <v>108</v>
      </c>
      <c r="E43" s="6" t="s">
        <v>162</v>
      </c>
    </row>
    <row r="44" spans="1:5" x14ac:dyDescent="0.25">
      <c r="A44" s="4" t="s">
        <v>43</v>
      </c>
      <c r="B44" s="3" t="s">
        <v>109</v>
      </c>
      <c r="E44" s="6" t="s">
        <v>163</v>
      </c>
    </row>
    <row r="45" spans="1:5" x14ac:dyDescent="0.25">
      <c r="A45" s="4" t="s">
        <v>44</v>
      </c>
      <c r="B45" s="3" t="s">
        <v>110</v>
      </c>
      <c r="E45" s="6" t="s">
        <v>164</v>
      </c>
    </row>
    <row r="46" spans="1:5" x14ac:dyDescent="0.25">
      <c r="A46" s="4" t="s">
        <v>45</v>
      </c>
      <c r="B46" s="3" t="s">
        <v>111</v>
      </c>
      <c r="E46" s="6" t="s">
        <v>165</v>
      </c>
    </row>
    <row r="47" spans="1:5" x14ac:dyDescent="0.25">
      <c r="A47" s="4" t="s">
        <v>46</v>
      </c>
      <c r="B47" s="3" t="s">
        <v>112</v>
      </c>
      <c r="E47" s="6" t="s">
        <v>166</v>
      </c>
    </row>
    <row r="48" spans="1:5" x14ac:dyDescent="0.25">
      <c r="A48" s="4" t="s">
        <v>47</v>
      </c>
      <c r="B48" s="3" t="s">
        <v>113</v>
      </c>
      <c r="E48" s="6" t="s">
        <v>167</v>
      </c>
    </row>
    <row r="49" spans="1:5" x14ac:dyDescent="0.25">
      <c r="A49" s="4" t="s">
        <v>48</v>
      </c>
      <c r="B49" s="3" t="s">
        <v>114</v>
      </c>
      <c r="E49" s="6" t="s">
        <v>168</v>
      </c>
    </row>
    <row r="50" spans="1:5" x14ac:dyDescent="0.25">
      <c r="A50" s="4" t="s">
        <v>49</v>
      </c>
      <c r="B50" s="3" t="s">
        <v>115</v>
      </c>
      <c r="E50" s="6" t="s">
        <v>169</v>
      </c>
    </row>
    <row r="51" spans="1:5" x14ac:dyDescent="0.25">
      <c r="A51" s="4" t="s">
        <v>51</v>
      </c>
      <c r="B51" s="3" t="s">
        <v>116</v>
      </c>
      <c r="E51" s="6" t="s">
        <v>170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9"/>
  <sheetViews>
    <sheetView tabSelected="1" workbookViewId="0">
      <selection activeCell="B20" sqref="B20"/>
    </sheetView>
  </sheetViews>
  <sheetFormatPr baseColWidth="10" defaultRowHeight="15" x14ac:dyDescent="0.25"/>
  <cols>
    <col min="1" max="1" width="21.42578125" customWidth="1"/>
    <col min="2" max="2" width="27" customWidth="1"/>
    <col min="3" max="3" width="18.28515625" customWidth="1"/>
    <col min="4" max="4" width="16.5703125" customWidth="1"/>
    <col min="5" max="5" width="11.5703125" customWidth="1"/>
    <col min="6" max="6" width="15.42578125" customWidth="1"/>
    <col min="7" max="7" width="20.7109375" customWidth="1"/>
    <col min="8" max="8" width="16.28515625" customWidth="1"/>
    <col min="9" max="9" width="28.28515625" bestFit="1" customWidth="1"/>
    <col min="10" max="10" width="20.28515625" style="7" customWidth="1"/>
  </cols>
  <sheetData>
    <row r="1" spans="1:21" x14ac:dyDescent="0.25">
      <c r="A1" t="s">
        <v>5</v>
      </c>
      <c r="B1" t="s">
        <v>53</v>
      </c>
      <c r="C1" t="s">
        <v>54</v>
      </c>
      <c r="D1" t="s">
        <v>1</v>
      </c>
      <c r="E1" t="s">
        <v>2</v>
      </c>
      <c r="F1" t="s">
        <v>3</v>
      </c>
      <c r="G1" t="s">
        <v>55</v>
      </c>
      <c r="H1" t="s">
        <v>60</v>
      </c>
      <c r="I1" t="s">
        <v>61</v>
      </c>
      <c r="J1" s="7" t="s">
        <v>62</v>
      </c>
    </row>
    <row r="2" spans="1:21" x14ac:dyDescent="0.25">
      <c r="B2" t="s">
        <v>63</v>
      </c>
      <c r="C2" t="str">
        <f>VLOOKUP(B2,'Liste Associés'!A:E,5,FALSE)</f>
        <v>A1</v>
      </c>
      <c r="D2" t="str">
        <f>VLOOKUP(B2,'Liste Associés'!A:E,2,FALSE)</f>
        <v>30 rue Pierre</v>
      </c>
      <c r="E2" s="2" t="str">
        <f>VLOOKUP(B2,'Liste Associés'!A:E,3,FALSE)</f>
        <v>Bonneval</v>
      </c>
      <c r="F2">
        <f>VLOOKUP(B2,'Liste Associés'!A:E,4,FALSE)</f>
        <v>28800</v>
      </c>
      <c r="G2" t="s">
        <v>57</v>
      </c>
      <c r="H2">
        <v>1</v>
      </c>
      <c r="J2" s="7" t="e">
        <f>VLOOKUP(I2,'Liste Associés'!A:E,5,FALSE)</f>
        <v>#N/A</v>
      </c>
    </row>
    <row r="3" spans="1:21" x14ac:dyDescent="0.25">
      <c r="B3" t="s">
        <v>63</v>
      </c>
      <c r="C3" t="str">
        <f>VLOOKUP(B3,'Liste Associés'!A:E,5,FALSE)</f>
        <v>A1</v>
      </c>
      <c r="D3" t="str">
        <f>VLOOKUP(B3,'Liste Associés'!A:E,2,FALSE)</f>
        <v>30 rue Pierre</v>
      </c>
      <c r="E3" t="str">
        <f>VLOOKUP(B3,'Liste Associés'!A:E,3,FALSE)</f>
        <v>Bonneval</v>
      </c>
      <c r="F3">
        <f>VLOOKUP(B3,'Liste Associés'!A:E,4,FALSE)</f>
        <v>28800</v>
      </c>
      <c r="G3" t="s">
        <v>57</v>
      </c>
      <c r="H3">
        <v>2</v>
      </c>
      <c r="J3" s="7" t="e">
        <f>VLOOKUP(I3,'Liste Associés'!A:E,5,FALSE)</f>
        <v>#N/A</v>
      </c>
      <c r="K3" s="11" t="s">
        <v>175</v>
      </c>
      <c r="L3" s="12" t="s">
        <v>176</v>
      </c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25">
      <c r="B4" t="s">
        <v>64</v>
      </c>
      <c r="C4" t="str">
        <f>VLOOKUP(B4,'Liste Associés'!A:E,5,FALSE)</f>
        <v>A2</v>
      </c>
      <c r="D4" t="str">
        <f>VLOOKUP(B4,'Liste Associés'!A:E,2,FALSE)</f>
        <v>25 rue exemple</v>
      </c>
      <c r="E4" t="str">
        <f>VLOOKUP(B4,'Liste Associés'!A:E,3,FALSE)</f>
        <v>Commune A</v>
      </c>
      <c r="F4">
        <f>VLOOKUP(B4,'Liste Associés'!A:E,4,FALSE)</f>
        <v>27177</v>
      </c>
      <c r="G4" t="s">
        <v>57</v>
      </c>
      <c r="H4" s="2">
        <v>3</v>
      </c>
      <c r="J4" s="7" t="e">
        <f>VLOOKUP(I4,'Liste Associés'!A:E,5,FALSE)</f>
        <v>#N/A</v>
      </c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25">
      <c r="B5" t="s">
        <v>64</v>
      </c>
      <c r="C5" t="str">
        <f>VLOOKUP(B5,'Liste Associés'!A:E,5,FALSE)</f>
        <v>A2</v>
      </c>
      <c r="D5" t="str">
        <f>VLOOKUP(B5,'Liste Associés'!A:E,2,FALSE)</f>
        <v>25 rue exemple</v>
      </c>
      <c r="E5" t="str">
        <f>VLOOKUP(B5,'Liste Associés'!A:E,3,FALSE)</f>
        <v>Commune A</v>
      </c>
      <c r="F5">
        <f>VLOOKUP(B5,'Liste Associés'!A:E,4,FALSE)</f>
        <v>27177</v>
      </c>
      <c r="G5" t="s">
        <v>57</v>
      </c>
      <c r="H5" s="2">
        <v>4</v>
      </c>
      <c r="J5" s="7" t="e">
        <f>VLOOKUP(I5,'Liste Associés'!A:E,5,FALSE)</f>
        <v>#N/A</v>
      </c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B6" t="s">
        <v>65</v>
      </c>
      <c r="C6" t="str">
        <f>VLOOKUP(B6,'Liste Associés'!A:E,5,FALSE)</f>
        <v>A3</v>
      </c>
      <c r="D6" t="str">
        <f>VLOOKUP(B6,'Liste Associés'!A:E,2,FALSE)</f>
        <v>26 rue exemple</v>
      </c>
      <c r="E6" t="str">
        <f>VLOOKUP(B6,'Liste Associés'!A:E,3,FALSE)</f>
        <v>Commune B</v>
      </c>
      <c r="F6">
        <f>VLOOKUP(B6,'Liste Associés'!A:E,4,FALSE)</f>
        <v>36000</v>
      </c>
      <c r="G6" t="s">
        <v>57</v>
      </c>
      <c r="H6" s="2">
        <v>5</v>
      </c>
      <c r="J6" s="7" t="e">
        <f>VLOOKUP(I6,'Liste Associés'!A:E,5,FALSE)</f>
        <v>#N/A</v>
      </c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B7" t="s">
        <v>66</v>
      </c>
      <c r="C7" t="str">
        <f>VLOOKUP(B7,'Liste Associés'!A:E,5,FALSE)</f>
        <v>A4</v>
      </c>
      <c r="D7" t="str">
        <f>VLOOKUP(B7,'Liste Associés'!A:E,2,FALSE)</f>
        <v>27 rue exemple</v>
      </c>
      <c r="E7" t="str">
        <f>VLOOKUP(B7,'Liste Associés'!A:E,3,FALSE)</f>
        <v>Commune C</v>
      </c>
      <c r="F7">
        <f>VLOOKUP(B7,'Liste Associés'!A:E,4,FALSE)</f>
        <v>28000</v>
      </c>
      <c r="G7" t="s">
        <v>57</v>
      </c>
      <c r="H7" s="2">
        <v>6</v>
      </c>
      <c r="J7" s="7" t="e">
        <f>VLOOKUP(I7,'Liste Associés'!A:E,5,FALSE)</f>
        <v>#N/A</v>
      </c>
    </row>
    <row r="8" spans="1:21" x14ac:dyDescent="0.25">
      <c r="B8" t="s">
        <v>66</v>
      </c>
      <c r="C8" t="str">
        <f>VLOOKUP(B8,'Liste Associés'!A:E,5,FALSE)</f>
        <v>A4</v>
      </c>
      <c r="D8" t="str">
        <f>VLOOKUP(B8,'Liste Associés'!A:E,2,FALSE)</f>
        <v>27 rue exemple</v>
      </c>
      <c r="E8" t="str">
        <f>VLOOKUP(B8,'Liste Associés'!A:E,3,FALSE)</f>
        <v>Commune C</v>
      </c>
      <c r="F8">
        <f>VLOOKUP(B8,'Liste Associés'!A:E,4,FALSE)</f>
        <v>28000</v>
      </c>
      <c r="G8" t="s">
        <v>57</v>
      </c>
      <c r="H8" s="2">
        <v>7</v>
      </c>
      <c r="J8" s="7" t="e">
        <f>VLOOKUP(I8,'Liste Associés'!A:E,5,FALSE)</f>
        <v>#N/A</v>
      </c>
    </row>
    <row r="9" spans="1:21" x14ac:dyDescent="0.25">
      <c r="B9" t="s">
        <v>67</v>
      </c>
      <c r="C9" t="str">
        <f>VLOOKUP(B9,'Liste Associés'!A:E,5,FALSE)</f>
        <v>A5</v>
      </c>
      <c r="D9" t="str">
        <f>VLOOKUP(B9,'Liste Associés'!A:E,2,FALSE)</f>
        <v>28 rue exemple</v>
      </c>
      <c r="E9" t="str">
        <f>VLOOKUP(B9,'Liste Associés'!A:E,3,FALSE)</f>
        <v>Commune D</v>
      </c>
      <c r="F9">
        <f>VLOOKUP(B9,'Liste Associés'!A:E,4,FALSE)</f>
        <v>45000</v>
      </c>
      <c r="G9" t="s">
        <v>57</v>
      </c>
      <c r="H9" s="2">
        <v>8</v>
      </c>
      <c r="J9" s="7" t="e">
        <f>VLOOKUP(I9,'Liste Associés'!A:E,5,FALSE)</f>
        <v>#N/A</v>
      </c>
    </row>
    <row r="10" spans="1:21" x14ac:dyDescent="0.25">
      <c r="B10" t="s">
        <v>67</v>
      </c>
      <c r="C10" t="str">
        <f>VLOOKUP(B10,'Liste Associés'!A:E,5,FALSE)</f>
        <v>A5</v>
      </c>
      <c r="D10" t="str">
        <f>VLOOKUP(B10,'Liste Associés'!A:E,2,FALSE)</f>
        <v>28 rue exemple</v>
      </c>
      <c r="E10" t="str">
        <f>VLOOKUP(B10,'Liste Associés'!A:E,3,FALSE)</f>
        <v>Commune D</v>
      </c>
      <c r="F10">
        <f>VLOOKUP(B10,'Liste Associés'!A:E,4,FALSE)</f>
        <v>45000</v>
      </c>
      <c r="G10" t="s">
        <v>57</v>
      </c>
      <c r="H10" s="2">
        <v>9</v>
      </c>
      <c r="J10" s="7" t="e">
        <f>VLOOKUP(I10,'Liste Associés'!A:E,5,FALSE)</f>
        <v>#N/A</v>
      </c>
    </row>
    <row r="11" spans="1:21" x14ac:dyDescent="0.25">
      <c r="B11" t="s">
        <v>64</v>
      </c>
      <c r="C11" t="str">
        <f>VLOOKUP(B11,'Liste Associés'!A:E,5,FALSE)</f>
        <v>A2</v>
      </c>
      <c r="D11" t="str">
        <f>VLOOKUP(B11,'Liste Associés'!A:E,2,FALSE)</f>
        <v>25 rue exemple</v>
      </c>
      <c r="E11" t="str">
        <f>VLOOKUP(B11,'Liste Associés'!A:E,3,FALSE)</f>
        <v>Commune A</v>
      </c>
      <c r="F11">
        <f>VLOOKUP(B11,'Liste Associés'!A:E,4,FALSE)</f>
        <v>27177</v>
      </c>
      <c r="G11" t="s">
        <v>56</v>
      </c>
      <c r="H11" s="11" t="s">
        <v>177</v>
      </c>
      <c r="J11" s="7" t="e">
        <f>VLOOKUP(I11,'Liste Associés'!A:E,5,FALSE)</f>
        <v>#N/A</v>
      </c>
    </row>
    <row r="12" spans="1:21" x14ac:dyDescent="0.25">
      <c r="C12" t="e">
        <f>VLOOKUP(B12,'Liste Associés'!A:E,5,FALSE)</f>
        <v>#N/A</v>
      </c>
      <c r="D12" t="e">
        <f>VLOOKUP(B12,'Liste Associés'!A:E,2,FALSE)</f>
        <v>#N/A</v>
      </c>
      <c r="E12" t="e">
        <f>VLOOKUP(B12,'Liste Associés'!A:E,3,FALSE)</f>
        <v>#N/A</v>
      </c>
      <c r="F12" t="e">
        <f>VLOOKUP(B12,'Liste Associés'!A:E,4,FALSE)</f>
        <v>#N/A</v>
      </c>
      <c r="H12" s="2">
        <v>11</v>
      </c>
      <c r="J12" s="7" t="e">
        <f>VLOOKUP(I12,'Liste Associés'!A:E,5,FALSE)</f>
        <v>#N/A</v>
      </c>
    </row>
    <row r="13" spans="1:21" x14ac:dyDescent="0.25">
      <c r="C13" t="e">
        <f>VLOOKUP(B13,'Liste Associés'!A:E,5,FALSE)</f>
        <v>#N/A</v>
      </c>
      <c r="D13" t="e">
        <f>VLOOKUP(B13,'Liste Associés'!A:E,2,FALSE)</f>
        <v>#N/A</v>
      </c>
      <c r="E13" t="e">
        <f>VLOOKUP(B13,'Liste Associés'!A:E,3,FALSE)</f>
        <v>#N/A</v>
      </c>
      <c r="F13" t="e">
        <f>VLOOKUP(B13,'Liste Associés'!A:E,4,FALSE)</f>
        <v>#N/A</v>
      </c>
      <c r="H13" s="2">
        <v>12</v>
      </c>
      <c r="J13" s="7" t="e">
        <f>VLOOKUP(I13,'Liste Associés'!A:E,5,FALSE)</f>
        <v>#N/A</v>
      </c>
    </row>
    <row r="14" spans="1:21" x14ac:dyDescent="0.25">
      <c r="C14" t="e">
        <f>VLOOKUP(B14,'Liste Associés'!A:E,5,FALSE)</f>
        <v>#N/A</v>
      </c>
      <c r="D14" t="e">
        <f>VLOOKUP(B14,'Liste Associés'!A:E,2,FALSE)</f>
        <v>#N/A</v>
      </c>
      <c r="E14" t="e">
        <f>VLOOKUP(B14,'Liste Associés'!A:E,3,FALSE)</f>
        <v>#N/A</v>
      </c>
      <c r="F14" t="e">
        <f>VLOOKUP(B14,'Liste Associés'!A:E,4,FALSE)</f>
        <v>#N/A</v>
      </c>
      <c r="H14" s="2">
        <v>13</v>
      </c>
      <c r="J14" s="7" t="e">
        <f>VLOOKUP(I14,'Liste Associés'!A:E,5,FALSE)</f>
        <v>#N/A</v>
      </c>
    </row>
    <row r="15" spans="1:21" x14ac:dyDescent="0.25">
      <c r="C15" t="e">
        <f>VLOOKUP(B15,'Liste Associés'!A:E,5,FALSE)</f>
        <v>#N/A</v>
      </c>
      <c r="D15" t="e">
        <f>VLOOKUP(B15,'Liste Associés'!A:E,2,FALSE)</f>
        <v>#N/A</v>
      </c>
      <c r="E15" t="e">
        <f>VLOOKUP(B15,'Liste Associés'!A:E,3,FALSE)</f>
        <v>#N/A</v>
      </c>
      <c r="F15" t="e">
        <f>VLOOKUP(B15,'Liste Associés'!A:E,4,FALSE)</f>
        <v>#N/A</v>
      </c>
      <c r="H15" s="2">
        <v>14</v>
      </c>
      <c r="J15" s="7" t="e">
        <f>VLOOKUP(I15,'Liste Associés'!A:E,5,FALSE)</f>
        <v>#N/A</v>
      </c>
    </row>
    <row r="16" spans="1:21" x14ac:dyDescent="0.25">
      <c r="C16" t="e">
        <f>VLOOKUP(B16,'Liste Associés'!A:E,5,FALSE)</f>
        <v>#N/A</v>
      </c>
      <c r="D16" t="e">
        <f>VLOOKUP(B16,'Liste Associés'!A:E,2,FALSE)</f>
        <v>#N/A</v>
      </c>
      <c r="E16" t="e">
        <f>VLOOKUP(B16,'Liste Associés'!A:E,3,FALSE)</f>
        <v>#N/A</v>
      </c>
      <c r="F16" t="e">
        <f>VLOOKUP(B16,'Liste Associés'!A:E,4,FALSE)</f>
        <v>#N/A</v>
      </c>
      <c r="H16" s="2">
        <v>15</v>
      </c>
      <c r="J16" s="7" t="e">
        <f>VLOOKUP(I16,'Liste Associés'!A:E,5,FALSE)</f>
        <v>#N/A</v>
      </c>
    </row>
    <row r="17" spans="3:10" x14ac:dyDescent="0.25">
      <c r="C17" t="e">
        <f>VLOOKUP(B17,'Liste Associés'!A:E,5,FALSE)</f>
        <v>#N/A</v>
      </c>
      <c r="D17" t="e">
        <f>VLOOKUP(B17,'Liste Associés'!A:E,2,FALSE)</f>
        <v>#N/A</v>
      </c>
      <c r="E17" t="e">
        <f>VLOOKUP(B17,'Liste Associés'!A:E,3,FALSE)</f>
        <v>#N/A</v>
      </c>
      <c r="F17" t="e">
        <f>VLOOKUP(B17,'Liste Associés'!A:E,4,FALSE)</f>
        <v>#N/A</v>
      </c>
      <c r="H17" s="2">
        <v>16</v>
      </c>
      <c r="J17" s="7" t="e">
        <f>VLOOKUP(I17,'Liste Associés'!A:E,5,FALSE)</f>
        <v>#N/A</v>
      </c>
    </row>
    <row r="18" spans="3:10" x14ac:dyDescent="0.25">
      <c r="C18" t="e">
        <f>VLOOKUP(B18,'Liste Associés'!A:E,5,FALSE)</f>
        <v>#N/A</v>
      </c>
      <c r="D18" t="e">
        <f>VLOOKUP(B18,'Liste Associés'!A:E,2,FALSE)</f>
        <v>#N/A</v>
      </c>
      <c r="E18" t="e">
        <f>VLOOKUP(B18,'Liste Associés'!A:E,3,FALSE)</f>
        <v>#N/A</v>
      </c>
      <c r="F18" t="e">
        <f>VLOOKUP(B18,'Liste Associés'!A:E,4,FALSE)</f>
        <v>#N/A</v>
      </c>
      <c r="H18" s="2">
        <v>17</v>
      </c>
      <c r="J18" s="7" t="e">
        <f>VLOOKUP(I18,'Liste Associés'!A:E,5,FALSE)</f>
        <v>#N/A</v>
      </c>
    </row>
    <row r="19" spans="3:10" x14ac:dyDescent="0.25">
      <c r="C19" t="e">
        <f>VLOOKUP(B19,'Liste Associés'!A:E,5,FALSE)</f>
        <v>#N/A</v>
      </c>
      <c r="D19" t="e">
        <f>VLOOKUP(B19,'Liste Associés'!A:E,2,FALSE)</f>
        <v>#N/A</v>
      </c>
      <c r="E19" t="e">
        <f>VLOOKUP(B19,'Liste Associés'!A:E,3,FALSE)</f>
        <v>#N/A</v>
      </c>
      <c r="F19" t="e">
        <f>VLOOKUP(B19,'Liste Associés'!A:E,4,FALSE)</f>
        <v>#N/A</v>
      </c>
      <c r="H19" s="2">
        <v>18</v>
      </c>
      <c r="J19" s="7" t="e">
        <f>VLOOKUP(I19,'Liste Associés'!A:E,5,FALSE)</f>
        <v>#N/A</v>
      </c>
    </row>
    <row r="20" spans="3:10" x14ac:dyDescent="0.25">
      <c r="C20" t="e">
        <f>VLOOKUP(B20,'Liste Associés'!A:E,5,FALSE)</f>
        <v>#N/A</v>
      </c>
      <c r="D20" t="e">
        <f>VLOOKUP(B20,'Liste Associés'!A:E,2,FALSE)</f>
        <v>#N/A</v>
      </c>
      <c r="E20" t="e">
        <f>VLOOKUP(B20,'Liste Associés'!A:E,3,FALSE)</f>
        <v>#N/A</v>
      </c>
      <c r="F20" t="e">
        <f>VLOOKUP(B20,'Liste Associés'!A:E,4,FALSE)</f>
        <v>#N/A</v>
      </c>
      <c r="H20" s="2">
        <v>19</v>
      </c>
      <c r="J20" s="7" t="e">
        <f>VLOOKUP(I20,'Liste Associés'!A:E,5,FALSE)</f>
        <v>#N/A</v>
      </c>
    </row>
    <row r="21" spans="3:10" x14ac:dyDescent="0.25">
      <c r="C21" t="e">
        <f>VLOOKUP(B21,'Liste Associés'!A:E,5,FALSE)</f>
        <v>#N/A</v>
      </c>
      <c r="D21" t="e">
        <f>VLOOKUP(B21,'Liste Associés'!A:E,2,FALSE)</f>
        <v>#N/A</v>
      </c>
      <c r="E21" t="e">
        <f>VLOOKUP(B21,'Liste Associés'!A:E,3,FALSE)</f>
        <v>#N/A</v>
      </c>
      <c r="F21" t="e">
        <f>VLOOKUP(B21,'Liste Associés'!A:E,4,FALSE)</f>
        <v>#N/A</v>
      </c>
      <c r="H21" s="2">
        <v>20</v>
      </c>
      <c r="J21" s="7" t="e">
        <f>VLOOKUP(I21,'Liste Associés'!A:E,5,FALSE)</f>
        <v>#N/A</v>
      </c>
    </row>
    <row r="22" spans="3:10" x14ac:dyDescent="0.25">
      <c r="C22" t="e">
        <f>VLOOKUP(B22,'Liste Associés'!A:E,5,FALSE)</f>
        <v>#N/A</v>
      </c>
      <c r="D22" t="e">
        <f>VLOOKUP(B22,'Liste Associés'!A:E,2,FALSE)</f>
        <v>#N/A</v>
      </c>
      <c r="E22" t="e">
        <f>VLOOKUP(B22,'Liste Associés'!A:E,3,FALSE)</f>
        <v>#N/A</v>
      </c>
      <c r="F22" t="e">
        <f>VLOOKUP(B22,'Liste Associés'!A:E,4,FALSE)</f>
        <v>#N/A</v>
      </c>
      <c r="H22" s="2">
        <v>21</v>
      </c>
      <c r="J22" s="7" t="e">
        <f>VLOOKUP(I22,'Liste Associés'!A:E,5,FALSE)</f>
        <v>#N/A</v>
      </c>
    </row>
    <row r="23" spans="3:10" x14ac:dyDescent="0.25">
      <c r="C23" t="e">
        <f>VLOOKUP(B23,'Liste Associés'!A:E,5,FALSE)</f>
        <v>#N/A</v>
      </c>
      <c r="D23" t="e">
        <f>VLOOKUP(B23,'Liste Associés'!A:E,2,FALSE)</f>
        <v>#N/A</v>
      </c>
      <c r="E23" t="e">
        <f>VLOOKUP(B23,'Liste Associés'!A:E,3,FALSE)</f>
        <v>#N/A</v>
      </c>
      <c r="F23" t="e">
        <f>VLOOKUP(B23,'Liste Associés'!A:E,4,FALSE)</f>
        <v>#N/A</v>
      </c>
      <c r="H23" s="2">
        <v>22</v>
      </c>
      <c r="J23" s="7" t="e">
        <f>VLOOKUP(I23,'Liste Associés'!A:E,5,FALSE)</f>
        <v>#N/A</v>
      </c>
    </row>
    <row r="24" spans="3:10" x14ac:dyDescent="0.25">
      <c r="C24" t="e">
        <f>VLOOKUP(B24,'Liste Associés'!A:E,5,FALSE)</f>
        <v>#N/A</v>
      </c>
      <c r="D24" t="e">
        <f>VLOOKUP(B24,'Liste Associés'!A:E,2,FALSE)</f>
        <v>#N/A</v>
      </c>
      <c r="E24" t="e">
        <f>VLOOKUP(B24,'Liste Associés'!A:E,3,FALSE)</f>
        <v>#N/A</v>
      </c>
      <c r="F24" t="e">
        <f>VLOOKUP(B24,'Liste Associés'!A:E,4,FALSE)</f>
        <v>#N/A</v>
      </c>
      <c r="H24" s="2">
        <v>23</v>
      </c>
      <c r="J24" s="7" t="e">
        <f>VLOOKUP(I24,'Liste Associés'!A:E,5,FALSE)</f>
        <v>#N/A</v>
      </c>
    </row>
    <row r="25" spans="3:10" x14ac:dyDescent="0.25">
      <c r="C25" t="e">
        <f>VLOOKUP(B25,'Liste Associés'!A:E,5,FALSE)</f>
        <v>#N/A</v>
      </c>
      <c r="D25" t="e">
        <f>VLOOKUP(B25,'Liste Associés'!A:E,2,FALSE)</f>
        <v>#N/A</v>
      </c>
      <c r="E25" t="e">
        <f>VLOOKUP(B25,'Liste Associés'!A:E,3,FALSE)</f>
        <v>#N/A</v>
      </c>
      <c r="F25" t="e">
        <f>VLOOKUP(B25,'Liste Associés'!A:E,4,FALSE)</f>
        <v>#N/A</v>
      </c>
      <c r="H25" s="2">
        <v>24</v>
      </c>
      <c r="J25" s="7" t="e">
        <f>VLOOKUP(I25,'Liste Associés'!A:E,5,FALSE)</f>
        <v>#N/A</v>
      </c>
    </row>
    <row r="26" spans="3:10" x14ac:dyDescent="0.25">
      <c r="C26" t="e">
        <f>VLOOKUP(B26,'Liste Associés'!A:E,5,FALSE)</f>
        <v>#N/A</v>
      </c>
      <c r="D26" t="e">
        <f>VLOOKUP(B26,'Liste Associés'!A:E,2,FALSE)</f>
        <v>#N/A</v>
      </c>
      <c r="E26" t="e">
        <f>VLOOKUP(B26,'Liste Associés'!A:E,3,FALSE)</f>
        <v>#N/A</v>
      </c>
      <c r="F26" t="e">
        <f>VLOOKUP(B26,'Liste Associés'!A:E,4,FALSE)</f>
        <v>#N/A</v>
      </c>
      <c r="H26" s="2">
        <v>25</v>
      </c>
      <c r="J26" s="7" t="e">
        <f>VLOOKUP(I26,'Liste Associés'!A:E,5,FALSE)</f>
        <v>#N/A</v>
      </c>
    </row>
    <row r="27" spans="3:10" x14ac:dyDescent="0.25">
      <c r="C27" t="e">
        <f>VLOOKUP(B27,'Liste Associés'!A:E,5,FALSE)</f>
        <v>#N/A</v>
      </c>
      <c r="D27" t="e">
        <f>VLOOKUP(B27,'Liste Associés'!A:E,2,FALSE)</f>
        <v>#N/A</v>
      </c>
      <c r="E27" t="e">
        <f>VLOOKUP(B27,'Liste Associés'!A:E,3,FALSE)</f>
        <v>#N/A</v>
      </c>
      <c r="F27" t="e">
        <f>VLOOKUP(B27,'Liste Associés'!A:E,4,FALSE)</f>
        <v>#N/A</v>
      </c>
      <c r="H27" s="2">
        <v>26</v>
      </c>
      <c r="J27" s="7" t="e">
        <f>VLOOKUP(I27,'Liste Associés'!A:E,5,FALSE)</f>
        <v>#N/A</v>
      </c>
    </row>
    <row r="28" spans="3:10" x14ac:dyDescent="0.25">
      <c r="C28" t="e">
        <f>VLOOKUP(B28,'Liste Associés'!A:E,5,FALSE)</f>
        <v>#N/A</v>
      </c>
      <c r="D28" t="e">
        <f>VLOOKUP(B28,'Liste Associés'!A:E,2,FALSE)</f>
        <v>#N/A</v>
      </c>
      <c r="E28" t="e">
        <f>VLOOKUP(B28,'Liste Associés'!A:E,3,FALSE)</f>
        <v>#N/A</v>
      </c>
      <c r="F28" t="e">
        <f>VLOOKUP(B28,'Liste Associés'!A:E,4,FALSE)</f>
        <v>#N/A</v>
      </c>
      <c r="H28" s="2">
        <v>27</v>
      </c>
      <c r="J28" s="7" t="e">
        <f>VLOOKUP(I28,'Liste Associés'!A:E,5,FALSE)</f>
        <v>#N/A</v>
      </c>
    </row>
    <row r="29" spans="3:10" x14ac:dyDescent="0.25">
      <c r="C29" t="e">
        <f>VLOOKUP(B29,'Liste Associés'!A:E,5,FALSE)</f>
        <v>#N/A</v>
      </c>
      <c r="D29" t="e">
        <f>VLOOKUP(B29,'Liste Associés'!A:E,2,FALSE)</f>
        <v>#N/A</v>
      </c>
      <c r="E29" t="e">
        <f>VLOOKUP(B29,'Liste Associés'!A:E,3,FALSE)</f>
        <v>#N/A</v>
      </c>
      <c r="F29" t="e">
        <f>VLOOKUP(B29,'Liste Associés'!A:E,4,FALSE)</f>
        <v>#N/A</v>
      </c>
      <c r="H29" s="2">
        <v>28</v>
      </c>
      <c r="J29" s="7" t="e">
        <f>VLOOKUP(I29,'Liste Associés'!A:E,5,FALSE)</f>
        <v>#N/A</v>
      </c>
    </row>
    <row r="30" spans="3:10" x14ac:dyDescent="0.25">
      <c r="C30" t="e">
        <f>VLOOKUP(B30,'Liste Associés'!A:E,5,FALSE)</f>
        <v>#N/A</v>
      </c>
      <c r="D30" t="e">
        <f>VLOOKUP(B30,'Liste Associés'!A:E,2,FALSE)</f>
        <v>#N/A</v>
      </c>
      <c r="E30" t="e">
        <f>VLOOKUP(B30,'Liste Associés'!A:E,3,FALSE)</f>
        <v>#N/A</v>
      </c>
      <c r="F30" t="e">
        <f>VLOOKUP(B30,'Liste Associés'!A:E,4,FALSE)</f>
        <v>#N/A</v>
      </c>
      <c r="J30" s="7" t="e">
        <f>VLOOKUP(I30,'Liste Associés'!A:E,5,FALSE)</f>
        <v>#N/A</v>
      </c>
    </row>
    <row r="31" spans="3:10" x14ac:dyDescent="0.25">
      <c r="C31" t="e">
        <f>VLOOKUP(B31,'Liste Associés'!A:E,5,FALSE)</f>
        <v>#N/A</v>
      </c>
      <c r="D31" t="e">
        <f>VLOOKUP(B31,'Liste Associés'!A:E,2,FALSE)</f>
        <v>#N/A</v>
      </c>
      <c r="E31" t="e">
        <f>VLOOKUP(B31,'Liste Associés'!A:E,3,FALSE)</f>
        <v>#N/A</v>
      </c>
      <c r="F31" t="e">
        <f>VLOOKUP(B31,'Liste Associés'!A:E,4,FALSE)</f>
        <v>#N/A</v>
      </c>
      <c r="J31" s="7" t="e">
        <f>VLOOKUP(I31,'Liste Associés'!A:E,5,FALSE)</f>
        <v>#N/A</v>
      </c>
    </row>
    <row r="32" spans="3:10" x14ac:dyDescent="0.25">
      <c r="C32" t="e">
        <f>VLOOKUP(B32,'Liste Associés'!A:E,5,FALSE)</f>
        <v>#N/A</v>
      </c>
      <c r="D32" t="e">
        <f>VLOOKUP(B32,'Liste Associés'!A:E,2,FALSE)</f>
        <v>#N/A</v>
      </c>
      <c r="E32" t="e">
        <f>VLOOKUP(B32,'Liste Associés'!A:E,3,FALSE)</f>
        <v>#N/A</v>
      </c>
      <c r="F32" t="e">
        <f>VLOOKUP(B32,'Liste Associés'!A:E,4,FALSE)</f>
        <v>#N/A</v>
      </c>
      <c r="J32" s="7" t="e">
        <f>VLOOKUP(I32,'Liste Associés'!A:E,5,FALSE)</f>
        <v>#N/A</v>
      </c>
    </row>
    <row r="33" spans="3:10" x14ac:dyDescent="0.25">
      <c r="C33" t="e">
        <f>VLOOKUP(B33,'Liste Associés'!A:E,5,FALSE)</f>
        <v>#N/A</v>
      </c>
      <c r="D33" t="e">
        <f>VLOOKUP(B33,'Liste Associés'!A:E,2,FALSE)</f>
        <v>#N/A</v>
      </c>
      <c r="E33" t="e">
        <f>VLOOKUP(B33,'Liste Associés'!A:E,3,FALSE)</f>
        <v>#N/A</v>
      </c>
      <c r="F33" t="e">
        <f>VLOOKUP(B33,'Liste Associés'!A:E,4,FALSE)</f>
        <v>#N/A</v>
      </c>
      <c r="J33" s="7" t="e">
        <f>VLOOKUP(I33,'Liste Associés'!A:E,5,FALSE)</f>
        <v>#N/A</v>
      </c>
    </row>
    <row r="34" spans="3:10" x14ac:dyDescent="0.25">
      <c r="C34" t="e">
        <f>VLOOKUP(B34,'Liste Associés'!A:E,5,FALSE)</f>
        <v>#N/A</v>
      </c>
      <c r="D34" t="e">
        <f>VLOOKUP(B34,'Liste Associés'!A:E,2,FALSE)</f>
        <v>#N/A</v>
      </c>
      <c r="E34" t="e">
        <f>VLOOKUP(B34,'Liste Associés'!A:E,3,FALSE)</f>
        <v>#N/A</v>
      </c>
      <c r="F34" t="e">
        <f>VLOOKUP(B34,'Liste Associés'!A:E,4,FALSE)</f>
        <v>#N/A</v>
      </c>
      <c r="J34" s="7" t="e">
        <f>VLOOKUP(I34,'Liste Associés'!A:E,5,FALSE)</f>
        <v>#N/A</v>
      </c>
    </row>
    <row r="35" spans="3:10" x14ac:dyDescent="0.25">
      <c r="C35" t="e">
        <f>VLOOKUP(B35,'Liste Associés'!A:E,5,FALSE)</f>
        <v>#N/A</v>
      </c>
      <c r="D35" t="e">
        <f>VLOOKUP(B35,'Liste Associés'!A:E,2,FALSE)</f>
        <v>#N/A</v>
      </c>
      <c r="E35" t="e">
        <f>VLOOKUP(B35,'Liste Associés'!A:E,3,FALSE)</f>
        <v>#N/A</v>
      </c>
      <c r="F35" t="e">
        <f>VLOOKUP(B35,'Liste Associés'!A:E,4,FALSE)</f>
        <v>#N/A</v>
      </c>
      <c r="J35" s="7" t="e">
        <f>VLOOKUP(I35,'Liste Associés'!A:E,5,FALSE)</f>
        <v>#N/A</v>
      </c>
    </row>
    <row r="36" spans="3:10" x14ac:dyDescent="0.25">
      <c r="C36" t="e">
        <f>VLOOKUP(B36,'Liste Associés'!A:E,5,FALSE)</f>
        <v>#N/A</v>
      </c>
      <c r="D36" t="e">
        <f>VLOOKUP(B36,'Liste Associés'!A:E,2,FALSE)</f>
        <v>#N/A</v>
      </c>
      <c r="E36" t="e">
        <f>VLOOKUP(B36,'Liste Associés'!A:E,3,FALSE)</f>
        <v>#N/A</v>
      </c>
      <c r="F36" t="e">
        <f>VLOOKUP(B36,'Liste Associés'!A:E,4,FALSE)</f>
        <v>#N/A</v>
      </c>
      <c r="J36" s="7" t="e">
        <f>VLOOKUP(I36,'Liste Associés'!A:E,5,FALSE)</f>
        <v>#N/A</v>
      </c>
    </row>
    <row r="37" spans="3:10" x14ac:dyDescent="0.25">
      <c r="C37" t="e">
        <f>VLOOKUP(B37,'Liste Associés'!A:E,5,FALSE)</f>
        <v>#N/A</v>
      </c>
      <c r="D37" t="e">
        <f>VLOOKUP(B37,'Liste Associés'!A:E,2,FALSE)</f>
        <v>#N/A</v>
      </c>
      <c r="E37" t="e">
        <f>VLOOKUP(B37,'Liste Associés'!A:E,3,FALSE)</f>
        <v>#N/A</v>
      </c>
      <c r="F37" t="e">
        <f>VLOOKUP(B37,'Liste Associés'!A:E,4,FALSE)</f>
        <v>#N/A</v>
      </c>
      <c r="J37" s="7" t="e">
        <f>VLOOKUP(I37,'Liste Associés'!A:E,5,FALSE)</f>
        <v>#N/A</v>
      </c>
    </row>
    <row r="38" spans="3:10" x14ac:dyDescent="0.25">
      <c r="C38" t="e">
        <f>VLOOKUP(B38,'Liste Associés'!A:E,5,FALSE)</f>
        <v>#N/A</v>
      </c>
      <c r="D38" t="e">
        <f>VLOOKUP(B38,'Liste Associés'!A:E,2,FALSE)</f>
        <v>#N/A</v>
      </c>
      <c r="E38" t="e">
        <f>VLOOKUP(B38,'Liste Associés'!A:E,3,FALSE)</f>
        <v>#N/A</v>
      </c>
      <c r="F38" t="e">
        <f>VLOOKUP(B38,'Liste Associés'!A:E,4,FALSE)</f>
        <v>#N/A</v>
      </c>
      <c r="J38" s="7" t="e">
        <f>VLOOKUP(I38,'Liste Associés'!A:E,5,FALSE)</f>
        <v>#N/A</v>
      </c>
    </row>
    <row r="39" spans="3:10" x14ac:dyDescent="0.25">
      <c r="C39" t="e">
        <f>VLOOKUP(B39,'Liste Associés'!A:E,5,FALSE)</f>
        <v>#N/A</v>
      </c>
      <c r="D39" t="e">
        <f>VLOOKUP(B39,'Liste Associés'!A:E,2,FALSE)</f>
        <v>#N/A</v>
      </c>
      <c r="E39" t="e">
        <f>VLOOKUP(B39,'Liste Associés'!A:E,3,FALSE)</f>
        <v>#N/A</v>
      </c>
      <c r="F39" t="e">
        <f>VLOOKUP(B39,'Liste Associés'!A:E,4,FALSE)</f>
        <v>#N/A</v>
      </c>
      <c r="J39" s="7" t="e">
        <f>VLOOKUP(I39,'Liste Associés'!A:E,5,FALSE)</f>
        <v>#N/A</v>
      </c>
    </row>
    <row r="40" spans="3:10" x14ac:dyDescent="0.25">
      <c r="C40" t="e">
        <f>VLOOKUP(B40,'Liste Associés'!A:E,5,FALSE)</f>
        <v>#N/A</v>
      </c>
      <c r="D40" t="e">
        <f>VLOOKUP(B40,'Liste Associés'!A:E,2,FALSE)</f>
        <v>#N/A</v>
      </c>
      <c r="E40" t="e">
        <f>VLOOKUP(B40,'Liste Associés'!A:E,3,FALSE)</f>
        <v>#N/A</v>
      </c>
      <c r="F40" t="e">
        <f>VLOOKUP(B40,'Liste Associés'!A:E,4,FALSE)</f>
        <v>#N/A</v>
      </c>
      <c r="J40" s="7" t="e">
        <f>VLOOKUP(I40,'Liste Associés'!A:E,5,FALSE)</f>
        <v>#N/A</v>
      </c>
    </row>
    <row r="41" spans="3:10" x14ac:dyDescent="0.25">
      <c r="C41" t="e">
        <f>VLOOKUP(B41,'Liste Associés'!A:E,5,FALSE)</f>
        <v>#N/A</v>
      </c>
      <c r="D41" t="e">
        <f>VLOOKUP(B41,'Liste Associés'!A:E,2,FALSE)</f>
        <v>#N/A</v>
      </c>
      <c r="E41" t="e">
        <f>VLOOKUP(B41,'Liste Associés'!A:E,3,FALSE)</f>
        <v>#N/A</v>
      </c>
      <c r="F41" t="e">
        <f>VLOOKUP(B41,'Liste Associés'!A:E,4,FALSE)</f>
        <v>#N/A</v>
      </c>
      <c r="J41" s="7" t="e">
        <f>VLOOKUP(I41,'Liste Associés'!A:E,5,FALSE)</f>
        <v>#N/A</v>
      </c>
    </row>
    <row r="42" spans="3:10" x14ac:dyDescent="0.25">
      <c r="C42" t="e">
        <f>VLOOKUP(B42,'Liste Associés'!A:E,5,FALSE)</f>
        <v>#N/A</v>
      </c>
      <c r="D42" t="e">
        <f>VLOOKUP(B42,'Liste Associés'!A:E,2,FALSE)</f>
        <v>#N/A</v>
      </c>
      <c r="E42" t="e">
        <f>VLOOKUP(B42,'Liste Associés'!A:E,3,FALSE)</f>
        <v>#N/A</v>
      </c>
      <c r="F42" t="e">
        <f>VLOOKUP(B42,'Liste Associés'!A:E,4,FALSE)</f>
        <v>#N/A</v>
      </c>
      <c r="J42" s="7" t="e">
        <f>VLOOKUP(I42,'Liste Associés'!A:E,5,FALSE)</f>
        <v>#N/A</v>
      </c>
    </row>
    <row r="43" spans="3:10" x14ac:dyDescent="0.25">
      <c r="C43" t="e">
        <f>VLOOKUP(B43,'Liste Associés'!A:E,5,FALSE)</f>
        <v>#N/A</v>
      </c>
      <c r="D43" t="e">
        <f>VLOOKUP(B43,'Liste Associés'!A:E,2,FALSE)</f>
        <v>#N/A</v>
      </c>
      <c r="E43" t="e">
        <f>VLOOKUP(B43,'Liste Associés'!A:E,3,FALSE)</f>
        <v>#N/A</v>
      </c>
      <c r="F43" t="e">
        <f>VLOOKUP(B43,'Liste Associés'!A:E,4,FALSE)</f>
        <v>#N/A</v>
      </c>
      <c r="J43" s="7" t="e">
        <f>VLOOKUP(I43,'Liste Associés'!A:E,5,FALSE)</f>
        <v>#N/A</v>
      </c>
    </row>
    <row r="44" spans="3:10" x14ac:dyDescent="0.25">
      <c r="C44" t="e">
        <f>VLOOKUP(B44,'Liste Associés'!A:E,5,FALSE)</f>
        <v>#N/A</v>
      </c>
      <c r="D44" t="e">
        <f>VLOOKUP(B44,'Liste Associés'!A:E,2,FALSE)</f>
        <v>#N/A</v>
      </c>
      <c r="E44" t="e">
        <f>VLOOKUP(B44,'Liste Associés'!A:E,3,FALSE)</f>
        <v>#N/A</v>
      </c>
      <c r="F44" t="e">
        <f>VLOOKUP(B44,'Liste Associés'!A:E,4,FALSE)</f>
        <v>#N/A</v>
      </c>
      <c r="J44" s="7" t="e">
        <f>VLOOKUP(I44,'Liste Associés'!A:E,5,FALSE)</f>
        <v>#N/A</v>
      </c>
    </row>
    <row r="45" spans="3:10" x14ac:dyDescent="0.25">
      <c r="C45" t="e">
        <f>VLOOKUP(B45,'Liste Associés'!A:E,5,FALSE)</f>
        <v>#N/A</v>
      </c>
      <c r="D45" t="e">
        <f>VLOOKUP(B45,'Liste Associés'!A:E,2,FALSE)</f>
        <v>#N/A</v>
      </c>
      <c r="E45" t="e">
        <f>VLOOKUP(B45,'Liste Associés'!A:E,3,FALSE)</f>
        <v>#N/A</v>
      </c>
      <c r="F45" t="e">
        <f>VLOOKUP(B45,'Liste Associés'!A:E,4,FALSE)</f>
        <v>#N/A</v>
      </c>
      <c r="J45" s="7" t="e">
        <f>VLOOKUP(I45,'Liste Associés'!A:E,5,FALSE)</f>
        <v>#N/A</v>
      </c>
    </row>
    <row r="46" spans="3:10" x14ac:dyDescent="0.25">
      <c r="C46" t="e">
        <f>VLOOKUP(B46,'Liste Associés'!A:E,5,FALSE)</f>
        <v>#N/A</v>
      </c>
      <c r="D46" t="e">
        <f>VLOOKUP(B46,'Liste Associés'!A:E,2,FALSE)</f>
        <v>#N/A</v>
      </c>
      <c r="E46" t="e">
        <f>VLOOKUP(B46,'Liste Associés'!A:E,3,FALSE)</f>
        <v>#N/A</v>
      </c>
      <c r="F46" t="e">
        <f>VLOOKUP(B46,'Liste Associés'!A:E,4,FALSE)</f>
        <v>#N/A</v>
      </c>
      <c r="J46" s="7" t="e">
        <f>VLOOKUP(I46,'Liste Associés'!A:E,5,FALSE)</f>
        <v>#N/A</v>
      </c>
    </row>
    <row r="47" spans="3:10" x14ac:dyDescent="0.25">
      <c r="C47" t="e">
        <f>VLOOKUP(B47,'Liste Associés'!A:E,5,FALSE)</f>
        <v>#N/A</v>
      </c>
      <c r="D47" t="e">
        <f>VLOOKUP(B47,'Liste Associés'!A:E,2,FALSE)</f>
        <v>#N/A</v>
      </c>
      <c r="E47" t="e">
        <f>VLOOKUP(B47,'Liste Associés'!A:E,3,FALSE)</f>
        <v>#N/A</v>
      </c>
      <c r="F47" t="e">
        <f>VLOOKUP(B47,'Liste Associés'!A:E,4,FALSE)</f>
        <v>#N/A</v>
      </c>
      <c r="J47" s="7" t="e">
        <f>VLOOKUP(I47,'Liste Associés'!A:E,5,FALSE)</f>
        <v>#N/A</v>
      </c>
    </row>
    <row r="48" spans="3:10" x14ac:dyDescent="0.25">
      <c r="C48" t="e">
        <f>VLOOKUP(B48,'Liste Associés'!A:E,5,FALSE)</f>
        <v>#N/A</v>
      </c>
      <c r="D48" t="e">
        <f>VLOOKUP(B48,'Liste Associés'!A:E,2,FALSE)</f>
        <v>#N/A</v>
      </c>
      <c r="E48" t="e">
        <f>VLOOKUP(B48,'Liste Associés'!A:E,3,FALSE)</f>
        <v>#N/A</v>
      </c>
      <c r="F48" t="e">
        <f>VLOOKUP(B48,'Liste Associés'!A:E,4,FALSE)</f>
        <v>#N/A</v>
      </c>
      <c r="J48" s="7" t="e">
        <f>VLOOKUP(I48,'Liste Associés'!A:E,5,FALSE)</f>
        <v>#N/A</v>
      </c>
    </row>
    <row r="49" spans="3:10" x14ac:dyDescent="0.25">
      <c r="C49" t="e">
        <f>VLOOKUP(B49,'Liste Associés'!A:E,5,FALSE)</f>
        <v>#N/A</v>
      </c>
      <c r="D49" t="e">
        <f>VLOOKUP(B49,'Liste Associés'!A:E,2,FALSE)</f>
        <v>#N/A</v>
      </c>
      <c r="E49" t="e">
        <f>VLOOKUP(B49,'Liste Associés'!A:E,3,FALSE)</f>
        <v>#N/A</v>
      </c>
      <c r="F49" t="e">
        <f>VLOOKUP(B49,'Liste Associés'!A:E,4,FALSE)</f>
        <v>#N/A</v>
      </c>
      <c r="J49" s="7" t="e">
        <f>VLOOKUP(I49,'Liste Associés'!A:E,5,FALSE)</f>
        <v>#N/A</v>
      </c>
    </row>
    <row r="50" spans="3:10" x14ac:dyDescent="0.25">
      <c r="C50" t="e">
        <f>VLOOKUP(B50,'Liste Associés'!A:E,5,FALSE)</f>
        <v>#N/A</v>
      </c>
      <c r="D50" t="e">
        <f>VLOOKUP(B50,'Liste Associés'!A:E,2,FALSE)</f>
        <v>#N/A</v>
      </c>
      <c r="E50" t="e">
        <f>VLOOKUP(B50,'Liste Associés'!A:E,3,FALSE)</f>
        <v>#N/A</v>
      </c>
      <c r="F50" t="e">
        <f>VLOOKUP(B50,'Liste Associés'!A:E,4,FALSE)</f>
        <v>#N/A</v>
      </c>
      <c r="J50" s="7" t="e">
        <f>VLOOKUP(I50,'Liste Associés'!A:E,5,FALSE)</f>
        <v>#N/A</v>
      </c>
    </row>
    <row r="51" spans="3:10" x14ac:dyDescent="0.25">
      <c r="C51" t="e">
        <f>VLOOKUP(B51,'Liste Associés'!A:E,5,FALSE)</f>
        <v>#N/A</v>
      </c>
      <c r="D51" t="e">
        <f>VLOOKUP(B51,'Liste Associés'!A:E,2,FALSE)</f>
        <v>#N/A</v>
      </c>
      <c r="E51" t="e">
        <f>VLOOKUP(B51,'Liste Associés'!A:E,3,FALSE)</f>
        <v>#N/A</v>
      </c>
      <c r="F51" t="e">
        <f>VLOOKUP(B51,'Liste Associés'!A:E,4,FALSE)</f>
        <v>#N/A</v>
      </c>
      <c r="J51" s="7" t="e">
        <f>VLOOKUP(I51,'Liste Associés'!A:E,5,FALSE)</f>
        <v>#N/A</v>
      </c>
    </row>
    <row r="52" spans="3:10" x14ac:dyDescent="0.25">
      <c r="C52" t="e">
        <f>VLOOKUP(B52,'Liste Associés'!A:E,5,FALSE)</f>
        <v>#N/A</v>
      </c>
      <c r="D52" t="e">
        <f>VLOOKUP(B52,'Liste Associés'!A:E,2,FALSE)</f>
        <v>#N/A</v>
      </c>
      <c r="E52" t="e">
        <f>VLOOKUP(B52,'Liste Associés'!A:E,3,FALSE)</f>
        <v>#N/A</v>
      </c>
      <c r="F52" t="e">
        <f>VLOOKUP(B52,'Liste Associés'!A:E,4,FALSE)</f>
        <v>#N/A</v>
      </c>
      <c r="J52" s="7" t="e">
        <f>VLOOKUP(I52,'Liste Associés'!A:E,5,FALSE)</f>
        <v>#N/A</v>
      </c>
    </row>
    <row r="53" spans="3:10" x14ac:dyDescent="0.25">
      <c r="C53" t="e">
        <f>VLOOKUP(B53,'Liste Associés'!A:E,5,FALSE)</f>
        <v>#N/A</v>
      </c>
      <c r="D53" t="e">
        <f>VLOOKUP(B53,'Liste Associés'!A:E,2,FALSE)</f>
        <v>#N/A</v>
      </c>
      <c r="E53" t="e">
        <f>VLOOKUP(B53,'Liste Associés'!A:E,3,FALSE)</f>
        <v>#N/A</v>
      </c>
      <c r="F53" t="e">
        <f>VLOOKUP(B53,'Liste Associés'!A:E,4,FALSE)</f>
        <v>#N/A</v>
      </c>
      <c r="J53" s="7" t="e">
        <f>VLOOKUP(I53,'Liste Associés'!A:E,5,FALSE)</f>
        <v>#N/A</v>
      </c>
    </row>
    <row r="54" spans="3:10" x14ac:dyDescent="0.25">
      <c r="C54" t="e">
        <f>VLOOKUP(B54,'Liste Associés'!A:E,5,FALSE)</f>
        <v>#N/A</v>
      </c>
      <c r="D54" t="e">
        <f>VLOOKUP(B54,'Liste Associés'!A:E,2,FALSE)</f>
        <v>#N/A</v>
      </c>
      <c r="E54" t="e">
        <f>VLOOKUP(B54,'Liste Associés'!A:E,3,FALSE)</f>
        <v>#N/A</v>
      </c>
      <c r="F54" t="e">
        <f>VLOOKUP(B54,'Liste Associés'!A:E,4,FALSE)</f>
        <v>#N/A</v>
      </c>
      <c r="J54" s="7" t="e">
        <f>VLOOKUP(I54,'Liste Associés'!A:E,5,FALSE)</f>
        <v>#N/A</v>
      </c>
    </row>
    <row r="55" spans="3:10" x14ac:dyDescent="0.25">
      <c r="C55" t="e">
        <f>VLOOKUP(B55,'Liste Associés'!A:E,5,FALSE)</f>
        <v>#N/A</v>
      </c>
      <c r="D55" t="e">
        <f>VLOOKUP(B55,'Liste Associés'!A:E,2,FALSE)</f>
        <v>#N/A</v>
      </c>
      <c r="E55" t="e">
        <f>VLOOKUP(B55,'Liste Associés'!A:E,3,FALSE)</f>
        <v>#N/A</v>
      </c>
      <c r="F55" t="e">
        <f>VLOOKUP(B55,'Liste Associés'!A:E,4,FALSE)</f>
        <v>#N/A</v>
      </c>
      <c r="J55" s="7" t="e">
        <f>VLOOKUP(I55,'Liste Associés'!A:E,5,FALSE)</f>
        <v>#N/A</v>
      </c>
    </row>
    <row r="56" spans="3:10" x14ac:dyDescent="0.25">
      <c r="C56" t="e">
        <f>VLOOKUP(B56,'Liste Associés'!A:E,5,FALSE)</f>
        <v>#N/A</v>
      </c>
      <c r="D56" t="e">
        <f>VLOOKUP(B56,'Liste Associés'!A:E,2,FALSE)</f>
        <v>#N/A</v>
      </c>
      <c r="E56" t="e">
        <f>VLOOKUP(B56,'Liste Associés'!A:E,3,FALSE)</f>
        <v>#N/A</v>
      </c>
      <c r="F56" t="e">
        <f>VLOOKUP(B56,'Liste Associés'!A:E,4,FALSE)</f>
        <v>#N/A</v>
      </c>
      <c r="J56" s="7" t="e">
        <f>VLOOKUP(I56,'Liste Associés'!A:E,5,FALSE)</f>
        <v>#N/A</v>
      </c>
    </row>
    <row r="57" spans="3:10" x14ac:dyDescent="0.25">
      <c r="C57" t="e">
        <f>VLOOKUP(B57,'Liste Associés'!A:E,5,FALSE)</f>
        <v>#N/A</v>
      </c>
      <c r="D57" t="e">
        <f>VLOOKUP(B57,'Liste Associés'!A:E,2,FALSE)</f>
        <v>#N/A</v>
      </c>
      <c r="E57" t="e">
        <f>VLOOKUP(B57,'Liste Associés'!A:E,3,FALSE)</f>
        <v>#N/A</v>
      </c>
      <c r="F57" t="e">
        <f>VLOOKUP(B57,'Liste Associés'!A:E,4,FALSE)</f>
        <v>#N/A</v>
      </c>
      <c r="J57" s="7" t="e">
        <f>VLOOKUP(I57,'Liste Associés'!A:E,5,FALSE)</f>
        <v>#N/A</v>
      </c>
    </row>
    <row r="58" spans="3:10" x14ac:dyDescent="0.25">
      <c r="C58" t="e">
        <f>VLOOKUP(B58,'Liste Associés'!A:E,5,FALSE)</f>
        <v>#N/A</v>
      </c>
      <c r="D58" t="e">
        <f>VLOOKUP(B58,'Liste Associés'!A:E,2,FALSE)</f>
        <v>#N/A</v>
      </c>
      <c r="E58" t="e">
        <f>VLOOKUP(B58,'Liste Associés'!A:E,3,FALSE)</f>
        <v>#N/A</v>
      </c>
      <c r="F58" t="e">
        <f>VLOOKUP(B58,'Liste Associés'!A:E,4,FALSE)</f>
        <v>#N/A</v>
      </c>
      <c r="J58" s="7" t="e">
        <f>VLOOKUP(I58,'Liste Associés'!A:E,5,FALSE)</f>
        <v>#N/A</v>
      </c>
    </row>
    <row r="59" spans="3:10" x14ac:dyDescent="0.25">
      <c r="C59" t="e">
        <f>VLOOKUP(B59,'Liste Associés'!A:E,5,FALSE)</f>
        <v>#N/A</v>
      </c>
      <c r="D59" t="e">
        <f>VLOOKUP(B59,'Liste Associés'!A:E,2,FALSE)</f>
        <v>#N/A</v>
      </c>
      <c r="E59" t="e">
        <f>VLOOKUP(B59,'Liste Associés'!A:E,3,FALSE)</f>
        <v>#N/A</v>
      </c>
      <c r="F59" t="e">
        <f>VLOOKUP(B59,'Liste Associés'!A:E,4,FALSE)</f>
        <v>#N/A</v>
      </c>
      <c r="J59" s="7" t="e">
        <f>VLOOKUP(I59,'Liste Associés'!A:E,5,FALSE)</f>
        <v>#N/A</v>
      </c>
    </row>
    <row r="60" spans="3:10" x14ac:dyDescent="0.25">
      <c r="C60" t="e">
        <f>VLOOKUP(B60,'Liste Associés'!A:E,5,FALSE)</f>
        <v>#N/A</v>
      </c>
      <c r="D60" t="e">
        <f>VLOOKUP(B60,'Liste Associés'!A:E,2,FALSE)</f>
        <v>#N/A</v>
      </c>
      <c r="E60" t="e">
        <f>VLOOKUP(B60,'Liste Associés'!A:E,3,FALSE)</f>
        <v>#N/A</v>
      </c>
      <c r="F60" t="e">
        <f>VLOOKUP(B60,'Liste Associés'!A:E,4,FALSE)</f>
        <v>#N/A</v>
      </c>
      <c r="J60" s="7" t="e">
        <f>VLOOKUP(I60,'Liste Associés'!A:E,5,FALSE)</f>
        <v>#N/A</v>
      </c>
    </row>
    <row r="61" spans="3:10" x14ac:dyDescent="0.25">
      <c r="C61" t="e">
        <f>VLOOKUP(B61,'Liste Associés'!A:E,5,FALSE)</f>
        <v>#N/A</v>
      </c>
      <c r="D61" t="e">
        <f>VLOOKUP(B61,'Liste Associés'!A:E,2,FALSE)</f>
        <v>#N/A</v>
      </c>
      <c r="E61" t="e">
        <f>VLOOKUP(B61,'Liste Associés'!A:E,3,FALSE)</f>
        <v>#N/A</v>
      </c>
      <c r="F61" t="e">
        <f>VLOOKUP(B61,'Liste Associés'!A:E,4,FALSE)</f>
        <v>#N/A</v>
      </c>
      <c r="J61" s="7" t="e">
        <f>VLOOKUP(I61,'Liste Associés'!A:E,5,FALSE)</f>
        <v>#N/A</v>
      </c>
    </row>
    <row r="62" spans="3:10" x14ac:dyDescent="0.25">
      <c r="C62" t="e">
        <f>VLOOKUP(B62,'Liste Associés'!A:E,5,FALSE)</f>
        <v>#N/A</v>
      </c>
      <c r="D62" t="e">
        <f>VLOOKUP(B62,'Liste Associés'!A:E,2,FALSE)</f>
        <v>#N/A</v>
      </c>
      <c r="E62" t="e">
        <f>VLOOKUP(B62,'Liste Associés'!A:E,3,FALSE)</f>
        <v>#N/A</v>
      </c>
      <c r="F62" t="e">
        <f>VLOOKUP(B62,'Liste Associés'!A:E,4,FALSE)</f>
        <v>#N/A</v>
      </c>
      <c r="J62" s="7" t="e">
        <f>VLOOKUP(I62,'Liste Associés'!A:E,5,FALSE)</f>
        <v>#N/A</v>
      </c>
    </row>
    <row r="63" spans="3:10" x14ac:dyDescent="0.25">
      <c r="C63" t="e">
        <f>VLOOKUP(B63,'Liste Associés'!A:E,5,FALSE)</f>
        <v>#N/A</v>
      </c>
      <c r="D63" t="e">
        <f>VLOOKUP(B63,'Liste Associés'!A:E,2,FALSE)</f>
        <v>#N/A</v>
      </c>
      <c r="E63" t="e">
        <f>VLOOKUP(B63,'Liste Associés'!A:E,3,FALSE)</f>
        <v>#N/A</v>
      </c>
      <c r="F63" t="e">
        <f>VLOOKUP(B63,'Liste Associés'!A:E,4,FALSE)</f>
        <v>#N/A</v>
      </c>
      <c r="J63" s="7" t="e">
        <f>VLOOKUP(I63,'Liste Associés'!A:E,5,FALSE)</f>
        <v>#N/A</v>
      </c>
    </row>
    <row r="64" spans="3:10" x14ac:dyDescent="0.25">
      <c r="C64" t="e">
        <f>VLOOKUP(B64,'Liste Associés'!A:E,5,FALSE)</f>
        <v>#N/A</v>
      </c>
      <c r="D64" t="e">
        <f>VLOOKUP(B64,'Liste Associés'!A:E,2,FALSE)</f>
        <v>#N/A</v>
      </c>
      <c r="E64" t="e">
        <f>VLOOKUP(B64,'Liste Associés'!A:E,3,FALSE)</f>
        <v>#N/A</v>
      </c>
      <c r="F64" t="e">
        <f>VLOOKUP(B64,'Liste Associés'!A:E,4,FALSE)</f>
        <v>#N/A</v>
      </c>
      <c r="J64" s="7" t="e">
        <f>VLOOKUP(I64,'Liste Associés'!A:E,5,FALSE)</f>
        <v>#N/A</v>
      </c>
    </row>
    <row r="65" spans="3:10" x14ac:dyDescent="0.25">
      <c r="C65" t="e">
        <f>VLOOKUP(B65,'Liste Associés'!A:E,5,FALSE)</f>
        <v>#N/A</v>
      </c>
      <c r="D65" t="e">
        <f>VLOOKUP(B65,'Liste Associés'!A:E,2,FALSE)</f>
        <v>#N/A</v>
      </c>
      <c r="E65" t="e">
        <f>VLOOKUP(B65,'Liste Associés'!A:E,3,FALSE)</f>
        <v>#N/A</v>
      </c>
      <c r="F65" t="e">
        <f>VLOOKUP(B65,'Liste Associés'!A:E,4,FALSE)</f>
        <v>#N/A</v>
      </c>
      <c r="J65" s="7" t="e">
        <f>VLOOKUP(I65,'Liste Associés'!A:E,5,FALSE)</f>
        <v>#N/A</v>
      </c>
    </row>
    <row r="66" spans="3:10" x14ac:dyDescent="0.25">
      <c r="C66" t="e">
        <f>VLOOKUP(B66,'Liste Associés'!A:E,5,FALSE)</f>
        <v>#N/A</v>
      </c>
      <c r="D66" t="e">
        <f>VLOOKUP(B66,'Liste Associés'!A:E,2,FALSE)</f>
        <v>#N/A</v>
      </c>
      <c r="E66" t="e">
        <f>VLOOKUP(B66,'Liste Associés'!A:E,3,FALSE)</f>
        <v>#N/A</v>
      </c>
      <c r="F66" t="e">
        <f>VLOOKUP(B66,'Liste Associés'!A:E,4,FALSE)</f>
        <v>#N/A</v>
      </c>
      <c r="J66" s="7" t="e">
        <f>VLOOKUP(I66,'Liste Associés'!A:E,5,FALSE)</f>
        <v>#N/A</v>
      </c>
    </row>
    <row r="67" spans="3:10" x14ac:dyDescent="0.25">
      <c r="C67" t="e">
        <f>VLOOKUP(B67,'Liste Associés'!A:E,5,FALSE)</f>
        <v>#N/A</v>
      </c>
      <c r="D67" t="e">
        <f>VLOOKUP(B67,'Liste Associés'!A:E,2,FALSE)</f>
        <v>#N/A</v>
      </c>
      <c r="E67" t="e">
        <f>VLOOKUP(B67,'Liste Associés'!A:E,3,FALSE)</f>
        <v>#N/A</v>
      </c>
      <c r="F67" t="e">
        <f>VLOOKUP(B67,'Liste Associés'!A:E,4,FALSE)</f>
        <v>#N/A</v>
      </c>
      <c r="J67" s="7" t="e">
        <f>VLOOKUP(I67,'Liste Associés'!A:E,5,FALSE)</f>
        <v>#N/A</v>
      </c>
    </row>
    <row r="68" spans="3:10" x14ac:dyDescent="0.25">
      <c r="C68" t="e">
        <f>VLOOKUP(B68,'Liste Associés'!A:E,5,FALSE)</f>
        <v>#N/A</v>
      </c>
      <c r="D68" t="e">
        <f>VLOOKUP(B68,'Liste Associés'!A:E,2,FALSE)</f>
        <v>#N/A</v>
      </c>
      <c r="E68" t="e">
        <f>VLOOKUP(B68,'Liste Associés'!A:E,3,FALSE)</f>
        <v>#N/A</v>
      </c>
      <c r="F68" t="e">
        <f>VLOOKUP(B68,'Liste Associés'!A:E,4,FALSE)</f>
        <v>#N/A</v>
      </c>
      <c r="J68" s="7" t="e">
        <f>VLOOKUP(I68,'Liste Associés'!A:E,5,FALSE)</f>
        <v>#N/A</v>
      </c>
    </row>
    <row r="69" spans="3:10" x14ac:dyDescent="0.25">
      <c r="C69" t="e">
        <f>VLOOKUP(B69,'Liste Associés'!A:E,5,FALSE)</f>
        <v>#N/A</v>
      </c>
      <c r="D69" t="e">
        <f>VLOOKUP(B69,'Liste Associés'!A:E,2,FALSE)</f>
        <v>#N/A</v>
      </c>
      <c r="E69" t="e">
        <f>VLOOKUP(B69,'Liste Associés'!A:E,3,FALSE)</f>
        <v>#N/A</v>
      </c>
      <c r="F69" t="e">
        <f>VLOOKUP(B69,'Liste Associés'!A:E,4,FALSE)</f>
        <v>#N/A</v>
      </c>
      <c r="J69" s="7" t="e">
        <f>VLOOKUP(I69,'Liste Associés'!A:E,5,FALSE)</f>
        <v>#N/A</v>
      </c>
    </row>
    <row r="70" spans="3:10" x14ac:dyDescent="0.25">
      <c r="C70" t="e">
        <f>VLOOKUP(B70,'Liste Associés'!A:E,5,FALSE)</f>
        <v>#N/A</v>
      </c>
      <c r="D70" t="e">
        <f>VLOOKUP(B70,'Liste Associés'!A:E,2,FALSE)</f>
        <v>#N/A</v>
      </c>
      <c r="E70" t="e">
        <f>VLOOKUP(B70,'Liste Associés'!A:E,3,FALSE)</f>
        <v>#N/A</v>
      </c>
      <c r="F70" t="e">
        <f>VLOOKUP(B70,'Liste Associés'!A:E,4,FALSE)</f>
        <v>#N/A</v>
      </c>
      <c r="J70" s="7" t="e">
        <f>VLOOKUP(I70,'Liste Associés'!A:E,5,FALSE)</f>
        <v>#N/A</v>
      </c>
    </row>
    <row r="71" spans="3:10" x14ac:dyDescent="0.25">
      <c r="C71" t="e">
        <f>VLOOKUP(B71,'Liste Associés'!A:E,5,FALSE)</f>
        <v>#N/A</v>
      </c>
      <c r="D71" t="e">
        <f>VLOOKUP(B71,'Liste Associés'!A:E,2,FALSE)</f>
        <v>#N/A</v>
      </c>
      <c r="E71" t="e">
        <f>VLOOKUP(B71,'Liste Associés'!A:E,3,FALSE)</f>
        <v>#N/A</v>
      </c>
      <c r="F71" t="e">
        <f>VLOOKUP(B71,'Liste Associés'!A:E,4,FALSE)</f>
        <v>#N/A</v>
      </c>
      <c r="J71" s="7" t="e">
        <f>VLOOKUP(I71,'Liste Associés'!A:E,5,FALSE)</f>
        <v>#N/A</v>
      </c>
    </row>
    <row r="72" spans="3:10" x14ac:dyDescent="0.25">
      <c r="C72" t="e">
        <f>VLOOKUP(B72,'Liste Associés'!A:E,5,FALSE)</f>
        <v>#N/A</v>
      </c>
      <c r="D72" t="e">
        <f>VLOOKUP(B72,'Liste Associés'!A:E,2,FALSE)</f>
        <v>#N/A</v>
      </c>
      <c r="E72" t="e">
        <f>VLOOKUP(B72,'Liste Associés'!A:E,3,FALSE)</f>
        <v>#N/A</v>
      </c>
      <c r="F72" t="e">
        <f>VLOOKUP(B72,'Liste Associés'!A:E,4,FALSE)</f>
        <v>#N/A</v>
      </c>
      <c r="J72" s="7" t="e">
        <f>VLOOKUP(I72,'Liste Associés'!A:E,5,FALSE)</f>
        <v>#N/A</v>
      </c>
    </row>
    <row r="73" spans="3:10" x14ac:dyDescent="0.25">
      <c r="C73" t="e">
        <f>VLOOKUP(B73,'Liste Associés'!A:E,5,FALSE)</f>
        <v>#N/A</v>
      </c>
      <c r="D73" t="e">
        <f>VLOOKUP(B73,'Liste Associés'!A:E,2,FALSE)</f>
        <v>#N/A</v>
      </c>
      <c r="E73" t="e">
        <f>VLOOKUP(B73,'Liste Associés'!A:E,3,FALSE)</f>
        <v>#N/A</v>
      </c>
      <c r="F73" t="e">
        <f>VLOOKUP(B73,'Liste Associés'!A:E,4,FALSE)</f>
        <v>#N/A</v>
      </c>
      <c r="J73" s="7" t="e">
        <f>VLOOKUP(I73,'Liste Associés'!A:E,5,FALSE)</f>
        <v>#N/A</v>
      </c>
    </row>
    <row r="74" spans="3:10" x14ac:dyDescent="0.25">
      <c r="C74" t="e">
        <f>VLOOKUP(B74,'Liste Associés'!A:E,5,FALSE)</f>
        <v>#N/A</v>
      </c>
      <c r="D74" t="e">
        <f>VLOOKUP(B74,'Liste Associés'!A:E,2,FALSE)</f>
        <v>#N/A</v>
      </c>
      <c r="E74" t="e">
        <f>VLOOKUP(B74,'Liste Associés'!A:E,3,FALSE)</f>
        <v>#N/A</v>
      </c>
      <c r="F74" t="e">
        <f>VLOOKUP(B74,'Liste Associés'!A:E,4,FALSE)</f>
        <v>#N/A</v>
      </c>
      <c r="J74" s="7" t="e">
        <f>VLOOKUP(I74,'Liste Associés'!A:E,5,FALSE)</f>
        <v>#N/A</v>
      </c>
    </row>
    <row r="75" spans="3:10" x14ac:dyDescent="0.25">
      <c r="C75" t="e">
        <f>VLOOKUP(B75,'Liste Associés'!A:E,5,FALSE)</f>
        <v>#N/A</v>
      </c>
      <c r="D75" t="e">
        <f>VLOOKUP(B75,'Liste Associés'!A:E,2,FALSE)</f>
        <v>#N/A</v>
      </c>
      <c r="E75" t="e">
        <f>VLOOKUP(B75,'Liste Associés'!A:E,3,FALSE)</f>
        <v>#N/A</v>
      </c>
      <c r="F75" t="e">
        <f>VLOOKUP(B75,'Liste Associés'!A:E,4,FALSE)</f>
        <v>#N/A</v>
      </c>
      <c r="J75" s="7" t="e">
        <f>VLOOKUP(I75,'Liste Associés'!A:E,5,FALSE)</f>
        <v>#N/A</v>
      </c>
    </row>
    <row r="76" spans="3:10" x14ac:dyDescent="0.25">
      <c r="C76" t="e">
        <f>VLOOKUP(B76,'Liste Associés'!A:E,5,FALSE)</f>
        <v>#N/A</v>
      </c>
      <c r="D76" t="e">
        <f>VLOOKUP(B76,'Liste Associés'!A:E,2,FALSE)</f>
        <v>#N/A</v>
      </c>
      <c r="E76" t="e">
        <f>VLOOKUP(B76,'Liste Associés'!A:E,3,FALSE)</f>
        <v>#N/A</v>
      </c>
      <c r="F76" t="e">
        <f>VLOOKUP(B76,'Liste Associés'!A:E,4,FALSE)</f>
        <v>#N/A</v>
      </c>
      <c r="J76" s="7" t="e">
        <f>VLOOKUP(I76,'Liste Associés'!A:E,5,FALSE)</f>
        <v>#N/A</v>
      </c>
    </row>
    <row r="77" spans="3:10" x14ac:dyDescent="0.25">
      <c r="C77" t="e">
        <f>VLOOKUP(B77,'Liste Associés'!A:E,5,FALSE)</f>
        <v>#N/A</v>
      </c>
      <c r="D77" t="e">
        <f>VLOOKUP(B77,'Liste Associés'!A:E,2,FALSE)</f>
        <v>#N/A</v>
      </c>
      <c r="E77" t="e">
        <f>VLOOKUP(B77,'Liste Associés'!A:E,3,FALSE)</f>
        <v>#N/A</v>
      </c>
      <c r="F77" t="e">
        <f>VLOOKUP(B77,'Liste Associés'!A:E,4,FALSE)</f>
        <v>#N/A</v>
      </c>
      <c r="J77" s="7" t="e">
        <f>VLOOKUP(I77,'Liste Associés'!A:E,5,FALSE)</f>
        <v>#N/A</v>
      </c>
    </row>
    <row r="78" spans="3:10" x14ac:dyDescent="0.25">
      <c r="C78" t="e">
        <f>VLOOKUP(B78,'Liste Associés'!A:E,5,FALSE)</f>
        <v>#N/A</v>
      </c>
      <c r="D78" t="e">
        <f>VLOOKUP(B78,'Liste Associés'!A:E,2,FALSE)</f>
        <v>#N/A</v>
      </c>
      <c r="E78" t="e">
        <f>VLOOKUP(B78,'Liste Associés'!A:E,3,FALSE)</f>
        <v>#N/A</v>
      </c>
      <c r="F78" t="e">
        <f>VLOOKUP(B78,'Liste Associés'!A:E,4,FALSE)</f>
        <v>#N/A</v>
      </c>
      <c r="J78" s="7" t="e">
        <f>VLOOKUP(I78,'Liste Associés'!A:E,5,FALSE)</f>
        <v>#N/A</v>
      </c>
    </row>
    <row r="79" spans="3:10" x14ac:dyDescent="0.25">
      <c r="C79" t="e">
        <f>VLOOKUP(B79,'Liste Associés'!A:E,5,FALSE)</f>
        <v>#N/A</v>
      </c>
      <c r="D79" t="e">
        <f>VLOOKUP(B79,'Liste Associés'!A:E,2,FALSE)</f>
        <v>#N/A</v>
      </c>
      <c r="E79" t="e">
        <f>VLOOKUP(B79,'Liste Associés'!A:E,3,FALSE)</f>
        <v>#N/A</v>
      </c>
      <c r="F79" t="e">
        <f>VLOOKUP(B79,'Liste Associés'!A:E,4,FALSE)</f>
        <v>#N/A</v>
      </c>
      <c r="J79" s="7" t="e">
        <f>VLOOKUP(I79,'Liste Associés'!A:E,5,FALSE)</f>
        <v>#N/A</v>
      </c>
    </row>
    <row r="80" spans="3:10" x14ac:dyDescent="0.25">
      <c r="J80" s="7" t="e">
        <f>VLOOKUP(I80,'Liste Associés'!A:E,5,FALSE)</f>
        <v>#N/A</v>
      </c>
    </row>
    <row r="81" spans="10:10" x14ac:dyDescent="0.25">
      <c r="J81" s="7" t="e">
        <f>VLOOKUP(I81,'Liste Associés'!A:E,5,FALSE)</f>
        <v>#N/A</v>
      </c>
    </row>
    <row r="82" spans="10:10" x14ac:dyDescent="0.25">
      <c r="J82" s="7" t="e">
        <f>VLOOKUP(I82,'Liste Associés'!A:E,5,FALSE)</f>
        <v>#N/A</v>
      </c>
    </row>
    <row r="83" spans="10:10" x14ac:dyDescent="0.25">
      <c r="J83" s="7" t="e">
        <f>VLOOKUP(I83,'Liste Associés'!A:E,5,FALSE)</f>
        <v>#N/A</v>
      </c>
    </row>
    <row r="84" spans="10:10" x14ac:dyDescent="0.25">
      <c r="J84" s="7" t="e">
        <f>VLOOKUP(I84,'Liste Associés'!A:E,5,FALSE)</f>
        <v>#N/A</v>
      </c>
    </row>
    <row r="85" spans="10:10" x14ac:dyDescent="0.25">
      <c r="J85" s="7" t="e">
        <f>VLOOKUP(I85,'Liste Associés'!A:E,5,FALSE)</f>
        <v>#N/A</v>
      </c>
    </row>
    <row r="86" spans="10:10" x14ac:dyDescent="0.25">
      <c r="J86" s="7" t="e">
        <f>VLOOKUP(I86,'Liste Associés'!A:E,5,FALSE)</f>
        <v>#N/A</v>
      </c>
    </row>
    <row r="87" spans="10:10" x14ac:dyDescent="0.25">
      <c r="J87" s="7" t="e">
        <f>VLOOKUP(I87,'Liste Associés'!A:E,5,FALSE)</f>
        <v>#N/A</v>
      </c>
    </row>
    <row r="88" spans="10:10" x14ac:dyDescent="0.25">
      <c r="J88" s="7" t="e">
        <f>VLOOKUP(I88,'Liste Associés'!A:E,5,FALSE)</f>
        <v>#N/A</v>
      </c>
    </row>
    <row r="89" spans="10:10" x14ac:dyDescent="0.25">
      <c r="J89" s="7" t="e">
        <f>VLOOKUP(I89,'Liste Associés'!A:E,5,FALSE)</f>
        <v>#N/A</v>
      </c>
    </row>
    <row r="90" spans="10:10" x14ac:dyDescent="0.25">
      <c r="J90" s="7" t="e">
        <f>VLOOKUP(I90,'Liste Associés'!A:E,5,FALSE)</f>
        <v>#N/A</v>
      </c>
    </row>
    <row r="91" spans="10:10" x14ac:dyDescent="0.25">
      <c r="J91" s="7" t="e">
        <f>VLOOKUP(I91,'Liste Associés'!A:E,5,FALSE)</f>
        <v>#N/A</v>
      </c>
    </row>
    <row r="92" spans="10:10" x14ac:dyDescent="0.25">
      <c r="J92" s="7" t="e">
        <f>VLOOKUP(I92,'Liste Associés'!A:E,5,FALSE)</f>
        <v>#N/A</v>
      </c>
    </row>
    <row r="93" spans="10:10" x14ac:dyDescent="0.25">
      <c r="J93" s="7" t="e">
        <f>VLOOKUP(I93,'Liste Associés'!A:E,5,FALSE)</f>
        <v>#N/A</v>
      </c>
    </row>
    <row r="94" spans="10:10" x14ac:dyDescent="0.25">
      <c r="J94" s="7" t="e">
        <f>VLOOKUP(I94,'Liste Associés'!A:E,5,FALSE)</f>
        <v>#N/A</v>
      </c>
    </row>
    <row r="95" spans="10:10" x14ac:dyDescent="0.25">
      <c r="J95" s="7" t="e">
        <f>VLOOKUP(I95,'Liste Associés'!A:E,5,FALSE)</f>
        <v>#N/A</v>
      </c>
    </row>
    <row r="96" spans="10:10" x14ac:dyDescent="0.25">
      <c r="J96" s="7" t="e">
        <f>VLOOKUP(I96,'Liste Associés'!A:E,5,FALSE)</f>
        <v>#N/A</v>
      </c>
    </row>
    <row r="97" spans="10:10" x14ac:dyDescent="0.25">
      <c r="J97" s="7" t="e">
        <f>VLOOKUP(I97,'Liste Associés'!A:E,5,FALSE)</f>
        <v>#N/A</v>
      </c>
    </row>
    <row r="98" spans="10:10" x14ac:dyDescent="0.25">
      <c r="J98" s="7" t="e">
        <f>VLOOKUP(I98,'Liste Associés'!A:E,5,FALSE)</f>
        <v>#N/A</v>
      </c>
    </row>
    <row r="99" spans="10:10" x14ac:dyDescent="0.25">
      <c r="J99" s="7" t="e">
        <f>VLOOKUP(I99,'Liste Associés'!A:E,5,FALSE)</f>
        <v>#N/A</v>
      </c>
    </row>
    <row r="100" spans="10:10" x14ac:dyDescent="0.25">
      <c r="J100" s="7" t="e">
        <f>VLOOKUP(I100,'Liste Associés'!A:E,5,FALSE)</f>
        <v>#N/A</v>
      </c>
    </row>
    <row r="101" spans="10:10" x14ac:dyDescent="0.25">
      <c r="J101" s="7" t="e">
        <f>VLOOKUP(I101,'Liste Associés'!A:E,5,FALSE)</f>
        <v>#N/A</v>
      </c>
    </row>
    <row r="102" spans="10:10" x14ac:dyDescent="0.25">
      <c r="J102" s="7" t="e">
        <f>VLOOKUP(I102,'Liste Associés'!A:E,5,FALSE)</f>
        <v>#N/A</v>
      </c>
    </row>
    <row r="103" spans="10:10" x14ac:dyDescent="0.25">
      <c r="J103" s="7" t="e">
        <f>VLOOKUP(I103,'Liste Associés'!A:E,5,FALSE)</f>
        <v>#N/A</v>
      </c>
    </row>
    <row r="104" spans="10:10" x14ac:dyDescent="0.25">
      <c r="J104" s="7" t="e">
        <f>VLOOKUP(I104,'Liste Associés'!A:E,5,FALSE)</f>
        <v>#N/A</v>
      </c>
    </row>
    <row r="105" spans="10:10" x14ac:dyDescent="0.25">
      <c r="J105" s="7" t="e">
        <f>VLOOKUP(I105,'Liste Associés'!A:E,5,FALSE)</f>
        <v>#N/A</v>
      </c>
    </row>
    <row r="106" spans="10:10" x14ac:dyDescent="0.25">
      <c r="J106" s="7" t="e">
        <f>VLOOKUP(I106,'Liste Associés'!A:E,5,FALSE)</f>
        <v>#N/A</v>
      </c>
    </row>
    <row r="107" spans="10:10" x14ac:dyDescent="0.25">
      <c r="J107" s="7" t="e">
        <f>VLOOKUP(I107,'Liste Associés'!A:E,5,FALSE)</f>
        <v>#N/A</v>
      </c>
    </row>
    <row r="108" spans="10:10" x14ac:dyDescent="0.25">
      <c r="J108" s="7" t="e">
        <f>VLOOKUP(I108,'Liste Associés'!A:E,5,FALSE)</f>
        <v>#N/A</v>
      </c>
    </row>
    <row r="109" spans="10:10" x14ac:dyDescent="0.25">
      <c r="J109" s="7" t="e">
        <f>VLOOKUP(I109,'Liste Associés'!A:E,5,FALSE)</f>
        <v>#N/A</v>
      </c>
    </row>
    <row r="110" spans="10:10" x14ac:dyDescent="0.25">
      <c r="J110" s="7" t="e">
        <f>VLOOKUP(I110,'Liste Associés'!A:E,5,FALSE)</f>
        <v>#N/A</v>
      </c>
    </row>
    <row r="111" spans="10:10" x14ac:dyDescent="0.25">
      <c r="J111" s="7" t="e">
        <f>VLOOKUP(I111,'Liste Associés'!A:E,5,FALSE)</f>
        <v>#N/A</v>
      </c>
    </row>
    <row r="112" spans="10:10" x14ac:dyDescent="0.25">
      <c r="J112" s="7" t="e">
        <f>VLOOKUP(I112,'Liste Associés'!A:E,5,FALSE)</f>
        <v>#N/A</v>
      </c>
    </row>
    <row r="113" spans="10:10" x14ac:dyDescent="0.25">
      <c r="J113" s="7" t="e">
        <f>VLOOKUP(I113,'Liste Associés'!A:E,5,FALSE)</f>
        <v>#N/A</v>
      </c>
    </row>
    <row r="114" spans="10:10" x14ac:dyDescent="0.25">
      <c r="J114" s="7" t="e">
        <f>VLOOKUP(I114,'Liste Associés'!A:E,5,FALSE)</f>
        <v>#N/A</v>
      </c>
    </row>
    <row r="115" spans="10:10" x14ac:dyDescent="0.25">
      <c r="J115" s="7" t="e">
        <f>VLOOKUP(I115,'Liste Associés'!A:E,5,FALSE)</f>
        <v>#N/A</v>
      </c>
    </row>
    <row r="116" spans="10:10" x14ac:dyDescent="0.25">
      <c r="J116" s="7" t="e">
        <f>VLOOKUP(I116,'Liste Associés'!A:E,5,FALSE)</f>
        <v>#N/A</v>
      </c>
    </row>
    <row r="117" spans="10:10" x14ac:dyDescent="0.25">
      <c r="J117" s="7" t="e">
        <f>VLOOKUP(I117,'Liste Associés'!A:E,5,FALSE)</f>
        <v>#N/A</v>
      </c>
    </row>
    <row r="118" spans="10:10" x14ac:dyDescent="0.25">
      <c r="J118" s="7" t="e">
        <f>VLOOKUP(I118,'Liste Associés'!A:E,5,FALSE)</f>
        <v>#N/A</v>
      </c>
    </row>
    <row r="119" spans="10:10" x14ac:dyDescent="0.25">
      <c r="J119" s="7" t="e">
        <f>VLOOKUP(I119,'Liste Associés'!A:E,5,FALSE)</f>
        <v>#N/A</v>
      </c>
    </row>
    <row r="120" spans="10:10" x14ac:dyDescent="0.25">
      <c r="J120" s="7" t="e">
        <f>VLOOKUP(I120,'Liste Associés'!A:E,5,FALSE)</f>
        <v>#N/A</v>
      </c>
    </row>
    <row r="121" spans="10:10" x14ac:dyDescent="0.25">
      <c r="J121" s="7" t="e">
        <f>VLOOKUP(I121,'Liste Associés'!A:E,5,FALSE)</f>
        <v>#N/A</v>
      </c>
    </row>
    <row r="122" spans="10:10" x14ac:dyDescent="0.25">
      <c r="J122" s="7" t="e">
        <f>VLOOKUP(I122,'Liste Associés'!A:E,5,FALSE)</f>
        <v>#N/A</v>
      </c>
    </row>
    <row r="123" spans="10:10" x14ac:dyDescent="0.25">
      <c r="J123" s="7" t="e">
        <f>VLOOKUP(I123,'Liste Associés'!A:E,5,FALSE)</f>
        <v>#N/A</v>
      </c>
    </row>
    <row r="124" spans="10:10" x14ac:dyDescent="0.25">
      <c r="J124" s="7" t="e">
        <f>VLOOKUP(I124,'Liste Associés'!A:E,5,FALSE)</f>
        <v>#N/A</v>
      </c>
    </row>
    <row r="125" spans="10:10" x14ac:dyDescent="0.25">
      <c r="J125" s="7" t="e">
        <f>VLOOKUP(I125,'Liste Associés'!A:E,5,FALSE)</f>
        <v>#N/A</v>
      </c>
    </row>
    <row r="126" spans="10:10" x14ac:dyDescent="0.25">
      <c r="J126" s="7" t="e">
        <f>VLOOKUP(I126,'Liste Associés'!A:E,5,FALSE)</f>
        <v>#N/A</v>
      </c>
    </row>
    <row r="127" spans="10:10" x14ac:dyDescent="0.25">
      <c r="J127" s="7" t="e">
        <f>VLOOKUP(I127,'Liste Associés'!A:E,5,FALSE)</f>
        <v>#N/A</v>
      </c>
    </row>
    <row r="128" spans="10:10" x14ac:dyDescent="0.25">
      <c r="J128" s="7" t="e">
        <f>VLOOKUP(I128,'Liste Associés'!A:E,5,FALSE)</f>
        <v>#N/A</v>
      </c>
    </row>
    <row r="129" spans="10:10" x14ac:dyDescent="0.25">
      <c r="J129" s="7" t="e">
        <f>VLOOKUP(I129,'Liste Associés'!A:E,5,FALSE)</f>
        <v>#N/A</v>
      </c>
    </row>
    <row r="130" spans="10:10" x14ac:dyDescent="0.25">
      <c r="J130" s="7" t="e">
        <f>VLOOKUP(I130,'Liste Associés'!A:E,5,FALSE)</f>
        <v>#N/A</v>
      </c>
    </row>
    <row r="131" spans="10:10" x14ac:dyDescent="0.25">
      <c r="J131" s="7" t="e">
        <f>VLOOKUP(I131,'Liste Associés'!A:E,5,FALSE)</f>
        <v>#N/A</v>
      </c>
    </row>
    <row r="132" spans="10:10" x14ac:dyDescent="0.25">
      <c r="J132" s="7" t="e">
        <f>VLOOKUP(I132,'Liste Associés'!A:E,5,FALSE)</f>
        <v>#N/A</v>
      </c>
    </row>
    <row r="133" spans="10:10" x14ac:dyDescent="0.25">
      <c r="J133" s="7" t="e">
        <f>VLOOKUP(I133,'Liste Associés'!A:E,5,FALSE)</f>
        <v>#N/A</v>
      </c>
    </row>
    <row r="134" spans="10:10" x14ac:dyDescent="0.25">
      <c r="J134" s="7" t="e">
        <f>VLOOKUP(I134,'Liste Associés'!A:E,5,FALSE)</f>
        <v>#N/A</v>
      </c>
    </row>
    <row r="135" spans="10:10" x14ac:dyDescent="0.25">
      <c r="J135" s="7" t="e">
        <f>VLOOKUP(I135,'Liste Associés'!A:E,5,FALSE)</f>
        <v>#N/A</v>
      </c>
    </row>
    <row r="136" spans="10:10" x14ac:dyDescent="0.25">
      <c r="J136" s="7" t="e">
        <f>VLOOKUP(I136,'Liste Associés'!A:E,5,FALSE)</f>
        <v>#N/A</v>
      </c>
    </row>
    <row r="137" spans="10:10" x14ac:dyDescent="0.25">
      <c r="J137" s="7" t="e">
        <f>VLOOKUP(I137,'Liste Associés'!A:E,5,FALSE)</f>
        <v>#N/A</v>
      </c>
    </row>
    <row r="138" spans="10:10" x14ac:dyDescent="0.25">
      <c r="J138" s="7" t="e">
        <f>VLOOKUP(I138,'Liste Associés'!A:E,5,FALSE)</f>
        <v>#N/A</v>
      </c>
    </row>
    <row r="139" spans="10:10" x14ac:dyDescent="0.25">
      <c r="J139" s="7" t="e">
        <f>VLOOKUP(I139,'Liste Associés'!A:E,5,FALSE)</f>
        <v>#N/A</v>
      </c>
    </row>
    <row r="140" spans="10:10" x14ac:dyDescent="0.25">
      <c r="J140" s="7" t="e">
        <f>VLOOKUP(I140,'Liste Associés'!A:E,5,FALSE)</f>
        <v>#N/A</v>
      </c>
    </row>
    <row r="141" spans="10:10" x14ac:dyDescent="0.25">
      <c r="J141" s="7" t="e">
        <f>VLOOKUP(I141,'Liste Associés'!A:E,5,FALSE)</f>
        <v>#N/A</v>
      </c>
    </row>
    <row r="142" spans="10:10" x14ac:dyDescent="0.25">
      <c r="J142" s="7" t="e">
        <f>VLOOKUP(I142,'Liste Associés'!A:E,5,FALSE)</f>
        <v>#N/A</v>
      </c>
    </row>
    <row r="143" spans="10:10" x14ac:dyDescent="0.25">
      <c r="J143" s="7" t="e">
        <f>VLOOKUP(I143,'Liste Associés'!A:E,5,FALSE)</f>
        <v>#N/A</v>
      </c>
    </row>
    <row r="144" spans="10:10" x14ac:dyDescent="0.25">
      <c r="J144" s="7" t="e">
        <f>VLOOKUP(I144,'Liste Associés'!A:E,5,FALSE)</f>
        <v>#N/A</v>
      </c>
    </row>
    <row r="145" spans="10:10" x14ac:dyDescent="0.25">
      <c r="J145" s="7" t="e">
        <f>VLOOKUP(I145,'Liste Associés'!A:E,5,FALSE)</f>
        <v>#N/A</v>
      </c>
    </row>
    <row r="146" spans="10:10" x14ac:dyDescent="0.25">
      <c r="J146" s="7" t="e">
        <f>VLOOKUP(I146,'Liste Associés'!A:E,5,FALSE)</f>
        <v>#N/A</v>
      </c>
    </row>
    <row r="147" spans="10:10" x14ac:dyDescent="0.25">
      <c r="J147" s="7" t="e">
        <f>VLOOKUP(I147,'Liste Associés'!A:E,5,FALSE)</f>
        <v>#N/A</v>
      </c>
    </row>
    <row r="148" spans="10:10" x14ac:dyDescent="0.25">
      <c r="J148" s="7" t="e">
        <f>VLOOKUP(I148,'Liste Associés'!A:E,5,FALSE)</f>
        <v>#N/A</v>
      </c>
    </row>
    <row r="149" spans="10:10" x14ac:dyDescent="0.25">
      <c r="J149" s="7" t="e">
        <f>VLOOKUP(I149,'Liste Associés'!A:E,5,FALSE)</f>
        <v>#N/A</v>
      </c>
    </row>
    <row r="150" spans="10:10" x14ac:dyDescent="0.25">
      <c r="J150" s="7" t="e">
        <f>VLOOKUP(I150,'Liste Associés'!A:E,5,FALSE)</f>
        <v>#N/A</v>
      </c>
    </row>
    <row r="151" spans="10:10" x14ac:dyDescent="0.25">
      <c r="J151" s="7" t="e">
        <f>VLOOKUP(I151,'Liste Associés'!A:E,5,FALSE)</f>
        <v>#N/A</v>
      </c>
    </row>
    <row r="152" spans="10:10" x14ac:dyDescent="0.25">
      <c r="J152" s="7" t="e">
        <f>VLOOKUP(I152,'Liste Associés'!A:E,5,FALSE)</f>
        <v>#N/A</v>
      </c>
    </row>
    <row r="153" spans="10:10" x14ac:dyDescent="0.25">
      <c r="J153" s="7" t="e">
        <f>VLOOKUP(I153,'Liste Associés'!A:E,5,FALSE)</f>
        <v>#N/A</v>
      </c>
    </row>
    <row r="154" spans="10:10" x14ac:dyDescent="0.25">
      <c r="J154" s="7" t="e">
        <f>VLOOKUP(I154,'Liste Associés'!A:E,5,FALSE)</f>
        <v>#N/A</v>
      </c>
    </row>
    <row r="155" spans="10:10" x14ac:dyDescent="0.25">
      <c r="J155" s="7" t="e">
        <f>VLOOKUP(I155,'Liste Associés'!A:E,5,FALSE)</f>
        <v>#N/A</v>
      </c>
    </row>
    <row r="156" spans="10:10" x14ac:dyDescent="0.25">
      <c r="J156" s="7" t="e">
        <f>VLOOKUP(I156,'Liste Associés'!A:E,5,FALSE)</f>
        <v>#N/A</v>
      </c>
    </row>
    <row r="157" spans="10:10" x14ac:dyDescent="0.25">
      <c r="J157" s="7" t="e">
        <f>VLOOKUP(I157,'Liste Associés'!A:E,5,FALSE)</f>
        <v>#N/A</v>
      </c>
    </row>
    <row r="158" spans="10:10" x14ac:dyDescent="0.25">
      <c r="J158" s="7" t="e">
        <f>VLOOKUP(I158,'Liste Associés'!A:E,5,FALSE)</f>
        <v>#N/A</v>
      </c>
    </row>
    <row r="159" spans="10:10" x14ac:dyDescent="0.25">
      <c r="J159" s="7" t="e">
        <f>VLOOKUP(I159,'Liste Associés'!A:E,5,FALSE)</f>
        <v>#N/A</v>
      </c>
    </row>
    <row r="160" spans="10:10" x14ac:dyDescent="0.25">
      <c r="J160" s="7" t="e">
        <f>VLOOKUP(I160,'Liste Associés'!A:E,5,FALSE)</f>
        <v>#N/A</v>
      </c>
    </row>
    <row r="161" spans="10:10" x14ac:dyDescent="0.25">
      <c r="J161" s="7" t="e">
        <f>VLOOKUP(I161,'Liste Associés'!A:E,5,FALSE)</f>
        <v>#N/A</v>
      </c>
    </row>
    <row r="162" spans="10:10" x14ac:dyDescent="0.25">
      <c r="J162" s="7" t="e">
        <f>VLOOKUP(I162,'Liste Associés'!A:E,5,FALSE)</f>
        <v>#N/A</v>
      </c>
    </row>
    <row r="163" spans="10:10" x14ac:dyDescent="0.25">
      <c r="J163" s="7" t="e">
        <f>VLOOKUP(I163,'Liste Associés'!A:E,5,FALSE)</f>
        <v>#N/A</v>
      </c>
    </row>
    <row r="164" spans="10:10" x14ac:dyDescent="0.25">
      <c r="J164" s="7" t="e">
        <f>VLOOKUP(I164,'Liste Associés'!A:E,5,FALSE)</f>
        <v>#N/A</v>
      </c>
    </row>
    <row r="165" spans="10:10" x14ac:dyDescent="0.25">
      <c r="J165" s="7" t="e">
        <f>VLOOKUP(I165,'Liste Associés'!A:E,5,FALSE)</f>
        <v>#N/A</v>
      </c>
    </row>
    <row r="166" spans="10:10" x14ac:dyDescent="0.25">
      <c r="J166" s="7" t="e">
        <f>VLOOKUP(I166,'Liste Associés'!A:E,5,FALSE)</f>
        <v>#N/A</v>
      </c>
    </row>
    <row r="167" spans="10:10" x14ac:dyDescent="0.25">
      <c r="J167" s="7" t="e">
        <f>VLOOKUP(I167,'Liste Associés'!A:E,5,FALSE)</f>
        <v>#N/A</v>
      </c>
    </row>
    <row r="168" spans="10:10" x14ac:dyDescent="0.25">
      <c r="J168" s="7" t="e">
        <f>VLOOKUP(I168,'Liste Associés'!A:E,5,FALSE)</f>
        <v>#N/A</v>
      </c>
    </row>
    <row r="169" spans="10:10" x14ac:dyDescent="0.25">
      <c r="J169" s="7" t="e">
        <f>VLOOKUP(I169,'Liste Associés'!A:E,5,FALSE)</f>
        <v>#N/A</v>
      </c>
    </row>
    <row r="170" spans="10:10" x14ac:dyDescent="0.25">
      <c r="J170" s="7" t="e">
        <f>VLOOKUP(I170,'Liste Associés'!A:E,5,FALSE)</f>
        <v>#N/A</v>
      </c>
    </row>
    <row r="171" spans="10:10" x14ac:dyDescent="0.25">
      <c r="J171" s="7" t="e">
        <f>VLOOKUP(I171,'Liste Associés'!A:E,5,FALSE)</f>
        <v>#N/A</v>
      </c>
    </row>
    <row r="172" spans="10:10" x14ac:dyDescent="0.25">
      <c r="J172" s="7" t="e">
        <f>VLOOKUP(I172,'Liste Associés'!A:E,5,FALSE)</f>
        <v>#N/A</v>
      </c>
    </row>
    <row r="173" spans="10:10" x14ac:dyDescent="0.25">
      <c r="J173" s="7" t="e">
        <f>VLOOKUP(I173,'Liste Associés'!A:E,5,FALSE)</f>
        <v>#N/A</v>
      </c>
    </row>
    <row r="174" spans="10:10" x14ac:dyDescent="0.25">
      <c r="J174" s="7" t="e">
        <f>VLOOKUP(I174,'Liste Associés'!A:E,5,FALSE)</f>
        <v>#N/A</v>
      </c>
    </row>
    <row r="175" spans="10:10" x14ac:dyDescent="0.25">
      <c r="J175" s="7" t="e">
        <f>VLOOKUP(I175,'Liste Associés'!A:E,5,FALSE)</f>
        <v>#N/A</v>
      </c>
    </row>
    <row r="176" spans="10:10" x14ac:dyDescent="0.25">
      <c r="J176" s="7" t="e">
        <f>VLOOKUP(I176,'Liste Associés'!A:E,5,FALSE)</f>
        <v>#N/A</v>
      </c>
    </row>
    <row r="177" spans="10:10" x14ac:dyDescent="0.25">
      <c r="J177" s="7" t="e">
        <f>VLOOKUP(I177,'Liste Associés'!A:E,5,FALSE)</f>
        <v>#N/A</v>
      </c>
    </row>
    <row r="178" spans="10:10" x14ac:dyDescent="0.25">
      <c r="J178" s="7" t="e">
        <f>VLOOKUP(I178,'Liste Associés'!A:E,5,FALSE)</f>
        <v>#N/A</v>
      </c>
    </row>
    <row r="179" spans="10:10" x14ac:dyDescent="0.25">
      <c r="J179" s="7" t="e">
        <f>VLOOKUP(I179,'Liste Associés'!A:E,5,FALSE)</f>
        <v>#N/A</v>
      </c>
    </row>
    <row r="180" spans="10:10" x14ac:dyDescent="0.25">
      <c r="J180" s="7" t="e">
        <f>VLOOKUP(I180,'Liste Associés'!A:E,5,FALSE)</f>
        <v>#N/A</v>
      </c>
    </row>
    <row r="181" spans="10:10" x14ac:dyDescent="0.25">
      <c r="J181" s="7" t="e">
        <f>VLOOKUP(I181,'Liste Associés'!A:E,5,FALSE)</f>
        <v>#N/A</v>
      </c>
    </row>
    <row r="182" spans="10:10" x14ac:dyDescent="0.25">
      <c r="J182" s="7" t="e">
        <f>VLOOKUP(I182,'Liste Associés'!A:E,5,FALSE)</f>
        <v>#N/A</v>
      </c>
    </row>
    <row r="183" spans="10:10" x14ac:dyDescent="0.25">
      <c r="J183" s="7" t="e">
        <f>VLOOKUP(I183,'Liste Associés'!A:E,5,FALSE)</f>
        <v>#N/A</v>
      </c>
    </row>
    <row r="184" spans="10:10" x14ac:dyDescent="0.25">
      <c r="J184" s="7" t="e">
        <f>VLOOKUP(I184,'Liste Associés'!A:E,5,FALSE)</f>
        <v>#N/A</v>
      </c>
    </row>
    <row r="185" spans="10:10" x14ac:dyDescent="0.25">
      <c r="J185" s="7" t="e">
        <f>VLOOKUP(I185,'Liste Associés'!A:E,5,FALSE)</f>
        <v>#N/A</v>
      </c>
    </row>
    <row r="186" spans="10:10" x14ac:dyDescent="0.25">
      <c r="J186" s="7" t="e">
        <f>VLOOKUP(I186,'Liste Associés'!A:E,5,FALSE)</f>
        <v>#N/A</v>
      </c>
    </row>
    <row r="187" spans="10:10" x14ac:dyDescent="0.25">
      <c r="J187" s="7" t="e">
        <f>VLOOKUP(I187,'Liste Associés'!A:E,5,FALSE)</f>
        <v>#N/A</v>
      </c>
    </row>
    <row r="188" spans="10:10" x14ac:dyDescent="0.25">
      <c r="J188" s="7" t="e">
        <f>VLOOKUP(I188,'Liste Associés'!A:E,5,FALSE)</f>
        <v>#N/A</v>
      </c>
    </row>
    <row r="189" spans="10:10" x14ac:dyDescent="0.25">
      <c r="J189" s="7" t="e">
        <f>VLOOKUP(I189,'Liste Associés'!A:E,5,FALSE)</f>
        <v>#N/A</v>
      </c>
    </row>
    <row r="190" spans="10:10" x14ac:dyDescent="0.25">
      <c r="J190" s="7" t="e">
        <f>VLOOKUP(I190,'Liste Associés'!A:E,5,FALSE)</f>
        <v>#N/A</v>
      </c>
    </row>
    <row r="191" spans="10:10" x14ac:dyDescent="0.25">
      <c r="J191" s="7" t="e">
        <f>VLOOKUP(I191,'Liste Associés'!A:E,5,FALSE)</f>
        <v>#N/A</v>
      </c>
    </row>
    <row r="192" spans="10:10" x14ac:dyDescent="0.25">
      <c r="J192" s="7" t="e">
        <f>VLOOKUP(I192,'Liste Associés'!A:E,5,FALSE)</f>
        <v>#N/A</v>
      </c>
    </row>
    <row r="193" spans="10:10" x14ac:dyDescent="0.25">
      <c r="J193" s="7" t="e">
        <f>VLOOKUP(I193,'Liste Associés'!A:E,5,FALSE)</f>
        <v>#N/A</v>
      </c>
    </row>
    <row r="194" spans="10:10" x14ac:dyDescent="0.25">
      <c r="J194" s="7" t="e">
        <f>VLOOKUP(I194,'Liste Associés'!A:E,5,FALSE)</f>
        <v>#N/A</v>
      </c>
    </row>
    <row r="195" spans="10:10" x14ac:dyDescent="0.25">
      <c r="J195" s="7" t="e">
        <f>VLOOKUP(I195,'Liste Associés'!A:E,5,FALSE)</f>
        <v>#N/A</v>
      </c>
    </row>
    <row r="196" spans="10:10" x14ac:dyDescent="0.25">
      <c r="J196" s="7" t="e">
        <f>VLOOKUP(I196,'Liste Associés'!A:E,5,FALSE)</f>
        <v>#N/A</v>
      </c>
    </row>
    <row r="197" spans="10:10" x14ac:dyDescent="0.25">
      <c r="J197" s="7" t="e">
        <f>VLOOKUP(I197,'Liste Associés'!A:E,5,FALSE)</f>
        <v>#N/A</v>
      </c>
    </row>
    <row r="198" spans="10:10" x14ac:dyDescent="0.25">
      <c r="J198" s="7" t="e">
        <f>VLOOKUP(I198,'Liste Associés'!A:E,5,FALSE)</f>
        <v>#N/A</v>
      </c>
    </row>
    <row r="199" spans="10:10" x14ac:dyDescent="0.25">
      <c r="J199" s="7" t="e">
        <f>VLOOKUP(I199,'Liste Associés'!A:E,5,FALSE)</f>
        <v>#N/A</v>
      </c>
    </row>
    <row r="200" spans="10:10" x14ac:dyDescent="0.25">
      <c r="J200" s="7" t="e">
        <f>VLOOKUP(I200,'Liste Associés'!A:E,5,FALSE)</f>
        <v>#N/A</v>
      </c>
    </row>
    <row r="201" spans="10:10" x14ac:dyDescent="0.25">
      <c r="J201" s="7" t="e">
        <f>VLOOKUP(I201,'Liste Associés'!A:E,5,FALSE)</f>
        <v>#N/A</v>
      </c>
    </row>
    <row r="202" spans="10:10" x14ac:dyDescent="0.25">
      <c r="J202" s="7" t="e">
        <f>VLOOKUP(I202,'Liste Associés'!A:E,5,FALSE)</f>
        <v>#N/A</v>
      </c>
    </row>
    <row r="203" spans="10:10" x14ac:dyDescent="0.25">
      <c r="J203" s="7" t="e">
        <f>VLOOKUP(I203,'Liste Associés'!A:E,5,FALSE)</f>
        <v>#N/A</v>
      </c>
    </row>
    <row r="204" spans="10:10" x14ac:dyDescent="0.25">
      <c r="J204" s="7" t="e">
        <f>VLOOKUP(I204,'Liste Associés'!A:E,5,FALSE)</f>
        <v>#N/A</v>
      </c>
    </row>
    <row r="205" spans="10:10" x14ac:dyDescent="0.25">
      <c r="J205" s="7" t="e">
        <f>VLOOKUP(I205,'Liste Associés'!A:E,5,FALSE)</f>
        <v>#N/A</v>
      </c>
    </row>
    <row r="206" spans="10:10" x14ac:dyDescent="0.25">
      <c r="J206" s="7" t="e">
        <f>VLOOKUP(I206,'Liste Associés'!A:E,5,FALSE)</f>
        <v>#N/A</v>
      </c>
    </row>
    <row r="207" spans="10:10" x14ac:dyDescent="0.25">
      <c r="J207" s="7" t="e">
        <f>VLOOKUP(I207,'Liste Associés'!A:E,5,FALSE)</f>
        <v>#N/A</v>
      </c>
    </row>
    <row r="208" spans="10:10" x14ac:dyDescent="0.25">
      <c r="J208" s="7" t="e">
        <f>VLOOKUP(I208,'Liste Associés'!A:E,5,FALSE)</f>
        <v>#N/A</v>
      </c>
    </row>
    <row r="209" spans="10:10" x14ac:dyDescent="0.25">
      <c r="J209" s="7" t="e">
        <f>VLOOKUP(I209,'Liste Associés'!A:E,5,FALSE)</f>
        <v>#N/A</v>
      </c>
    </row>
    <row r="210" spans="10:10" x14ac:dyDescent="0.25">
      <c r="J210" s="7" t="e">
        <f>VLOOKUP(I210,'Liste Associés'!A:E,5,FALSE)</f>
        <v>#N/A</v>
      </c>
    </row>
    <row r="211" spans="10:10" x14ac:dyDescent="0.25">
      <c r="J211" s="7" t="e">
        <f>VLOOKUP(I211,'Liste Associés'!A:E,5,FALSE)</f>
        <v>#N/A</v>
      </c>
    </row>
    <row r="212" spans="10:10" x14ac:dyDescent="0.25">
      <c r="J212" s="7" t="e">
        <f>VLOOKUP(I212,'Liste Associés'!A:E,5,FALSE)</f>
        <v>#N/A</v>
      </c>
    </row>
    <row r="213" spans="10:10" x14ac:dyDescent="0.25">
      <c r="J213" s="7" t="e">
        <f>VLOOKUP(I213,'Liste Associés'!A:E,5,FALSE)</f>
        <v>#N/A</v>
      </c>
    </row>
    <row r="214" spans="10:10" x14ac:dyDescent="0.25">
      <c r="J214" s="7" t="e">
        <f>VLOOKUP(I214,'Liste Associés'!A:E,5,FALSE)</f>
        <v>#N/A</v>
      </c>
    </row>
    <row r="215" spans="10:10" x14ac:dyDescent="0.25">
      <c r="J215" s="7" t="e">
        <f>VLOOKUP(I215,'Liste Associés'!A:E,5,FALSE)</f>
        <v>#N/A</v>
      </c>
    </row>
    <row r="216" spans="10:10" x14ac:dyDescent="0.25">
      <c r="J216" s="7" t="e">
        <f>VLOOKUP(I216,'Liste Associés'!A:E,5,FALSE)</f>
        <v>#N/A</v>
      </c>
    </row>
    <row r="217" spans="10:10" x14ac:dyDescent="0.25">
      <c r="J217" s="7" t="e">
        <f>VLOOKUP(I217,'Liste Associés'!A:E,5,FALSE)</f>
        <v>#N/A</v>
      </c>
    </row>
    <row r="218" spans="10:10" x14ac:dyDescent="0.25">
      <c r="J218" s="7" t="e">
        <f>VLOOKUP(I218,'Liste Associés'!A:E,5,FALSE)</f>
        <v>#N/A</v>
      </c>
    </row>
    <row r="219" spans="10:10" x14ac:dyDescent="0.25">
      <c r="J219" s="7" t="e">
        <f>VLOOKUP(I219,'Liste Associés'!A:E,5,FALSE)</f>
        <v>#N/A</v>
      </c>
    </row>
    <row r="220" spans="10:10" x14ac:dyDescent="0.25">
      <c r="J220" s="7" t="e">
        <f>VLOOKUP(I220,'Liste Associés'!A:E,5,FALSE)</f>
        <v>#N/A</v>
      </c>
    </row>
    <row r="221" spans="10:10" x14ac:dyDescent="0.25">
      <c r="J221" s="7" t="e">
        <f>VLOOKUP(I221,'Liste Associés'!A:E,5,FALSE)</f>
        <v>#N/A</v>
      </c>
    </row>
    <row r="222" spans="10:10" x14ac:dyDescent="0.25">
      <c r="J222" s="7" t="e">
        <f>VLOOKUP(I222,'Liste Associés'!A:E,5,FALSE)</f>
        <v>#N/A</v>
      </c>
    </row>
    <row r="223" spans="10:10" x14ac:dyDescent="0.25">
      <c r="J223" s="7" t="e">
        <f>VLOOKUP(I223,'Liste Associés'!A:E,5,FALSE)</f>
        <v>#N/A</v>
      </c>
    </row>
    <row r="224" spans="10:10" x14ac:dyDescent="0.25">
      <c r="J224" s="7" t="e">
        <f>VLOOKUP(I224,'Liste Associés'!A:E,5,FALSE)</f>
        <v>#N/A</v>
      </c>
    </row>
    <row r="225" spans="10:10" x14ac:dyDescent="0.25">
      <c r="J225" s="7" t="e">
        <f>VLOOKUP(I225,'Liste Associés'!A:E,5,FALSE)</f>
        <v>#N/A</v>
      </c>
    </row>
    <row r="226" spans="10:10" x14ac:dyDescent="0.25">
      <c r="J226" s="7" t="e">
        <f>VLOOKUP(I226,'Liste Associés'!A:E,5,FALSE)</f>
        <v>#N/A</v>
      </c>
    </row>
    <row r="227" spans="10:10" x14ac:dyDescent="0.25">
      <c r="J227" s="7" t="e">
        <f>VLOOKUP(I227,'Liste Associés'!A:E,5,FALSE)</f>
        <v>#N/A</v>
      </c>
    </row>
    <row r="228" spans="10:10" x14ac:dyDescent="0.25">
      <c r="J228" s="7" t="e">
        <f>VLOOKUP(I228,'Liste Associés'!A:E,5,FALSE)</f>
        <v>#N/A</v>
      </c>
    </row>
    <row r="229" spans="10:10" x14ac:dyDescent="0.25">
      <c r="J229" s="7" t="e">
        <f>VLOOKUP(I229,'Liste Associés'!A:E,5,FALSE)</f>
        <v>#N/A</v>
      </c>
    </row>
    <row r="230" spans="10:10" x14ac:dyDescent="0.25">
      <c r="J230" s="7" t="e">
        <f>VLOOKUP(I230,'Liste Associés'!A:E,5,FALSE)</f>
        <v>#N/A</v>
      </c>
    </row>
    <row r="231" spans="10:10" x14ac:dyDescent="0.25">
      <c r="J231" s="7" t="e">
        <f>VLOOKUP(I231,'Liste Associés'!A:E,5,FALSE)</f>
        <v>#N/A</v>
      </c>
    </row>
    <row r="232" spans="10:10" x14ac:dyDescent="0.25">
      <c r="J232" s="7" t="e">
        <f>VLOOKUP(I232,'Liste Associés'!A:E,5,FALSE)</f>
        <v>#N/A</v>
      </c>
    </row>
    <row r="233" spans="10:10" x14ac:dyDescent="0.25">
      <c r="J233" s="7" t="e">
        <f>VLOOKUP(I233,'Liste Associés'!A:E,5,FALSE)</f>
        <v>#N/A</v>
      </c>
    </row>
    <row r="234" spans="10:10" x14ac:dyDescent="0.25">
      <c r="J234" s="7" t="e">
        <f>VLOOKUP(I234,'Liste Associés'!A:E,5,FALSE)</f>
        <v>#N/A</v>
      </c>
    </row>
    <row r="235" spans="10:10" x14ac:dyDescent="0.25">
      <c r="J235" s="7" t="e">
        <f>VLOOKUP(I235,'Liste Associés'!A:E,5,FALSE)</f>
        <v>#N/A</v>
      </c>
    </row>
    <row r="236" spans="10:10" x14ac:dyDescent="0.25">
      <c r="J236" s="7" t="e">
        <f>VLOOKUP(I236,'Liste Associés'!A:E,5,FALSE)</f>
        <v>#N/A</v>
      </c>
    </row>
    <row r="237" spans="10:10" x14ac:dyDescent="0.25">
      <c r="J237" s="7" t="e">
        <f>VLOOKUP(I237,'Liste Associés'!A:E,5,FALSE)</f>
        <v>#N/A</v>
      </c>
    </row>
    <row r="238" spans="10:10" x14ac:dyDescent="0.25">
      <c r="J238" s="7" t="e">
        <f>VLOOKUP(I238,'Liste Associés'!A:E,5,FALSE)</f>
        <v>#N/A</v>
      </c>
    </row>
    <row r="239" spans="10:10" x14ac:dyDescent="0.25">
      <c r="J239" s="7" t="e">
        <f>VLOOKUP(I239,'Liste Associés'!A:E,5,FALSE)</f>
        <v>#N/A</v>
      </c>
    </row>
    <row r="240" spans="10:10" x14ac:dyDescent="0.25">
      <c r="J240" s="7" t="e">
        <f>VLOOKUP(I240,'Liste Associés'!A:E,5,FALSE)</f>
        <v>#N/A</v>
      </c>
    </row>
    <row r="241" spans="10:10" x14ac:dyDescent="0.25">
      <c r="J241" s="7" t="e">
        <f>VLOOKUP(I241,'Liste Associés'!A:E,5,FALSE)</f>
        <v>#N/A</v>
      </c>
    </row>
    <row r="242" spans="10:10" x14ac:dyDescent="0.25">
      <c r="J242" s="7" t="e">
        <f>VLOOKUP(I242,'Liste Associés'!A:E,5,FALSE)</f>
        <v>#N/A</v>
      </c>
    </row>
    <row r="243" spans="10:10" x14ac:dyDescent="0.25">
      <c r="J243" s="7" t="e">
        <f>VLOOKUP(I243,'Liste Associés'!A:E,5,FALSE)</f>
        <v>#N/A</v>
      </c>
    </row>
    <row r="244" spans="10:10" x14ac:dyDescent="0.25">
      <c r="J244" s="7" t="e">
        <f>VLOOKUP(I244,'Liste Associés'!A:E,5,FALSE)</f>
        <v>#N/A</v>
      </c>
    </row>
    <row r="245" spans="10:10" x14ac:dyDescent="0.25">
      <c r="J245" s="7" t="e">
        <f>VLOOKUP(I245,'Liste Associés'!A:E,5,FALSE)</f>
        <v>#N/A</v>
      </c>
    </row>
    <row r="246" spans="10:10" x14ac:dyDescent="0.25">
      <c r="J246" s="7" t="e">
        <f>VLOOKUP(I246,'Liste Associés'!A:E,5,FALSE)</f>
        <v>#N/A</v>
      </c>
    </row>
    <row r="247" spans="10:10" x14ac:dyDescent="0.25">
      <c r="J247" s="7" t="e">
        <f>VLOOKUP(I247,'Liste Associés'!A:E,5,FALSE)</f>
        <v>#N/A</v>
      </c>
    </row>
    <row r="248" spans="10:10" x14ac:dyDescent="0.25">
      <c r="J248" s="7" t="e">
        <f>VLOOKUP(I248,'Liste Associés'!A:E,5,FALSE)</f>
        <v>#N/A</v>
      </c>
    </row>
    <row r="249" spans="10:10" x14ac:dyDescent="0.25">
      <c r="J249" s="7" t="e">
        <f>VLOOKUP(I249,'Liste Associés'!A:E,5,FALSE)</f>
        <v>#N/A</v>
      </c>
    </row>
    <row r="250" spans="10:10" x14ac:dyDescent="0.25">
      <c r="J250" s="7" t="e">
        <f>VLOOKUP(I250,'Liste Associés'!A:E,5,FALSE)</f>
        <v>#N/A</v>
      </c>
    </row>
    <row r="251" spans="10:10" x14ac:dyDescent="0.25">
      <c r="J251" s="7" t="e">
        <f>VLOOKUP(I251,'Liste Associés'!A:E,5,FALSE)</f>
        <v>#N/A</v>
      </c>
    </row>
    <row r="252" spans="10:10" x14ac:dyDescent="0.25">
      <c r="J252" s="7" t="e">
        <f>VLOOKUP(I252,'Liste Associés'!A:E,5,FALSE)</f>
        <v>#N/A</v>
      </c>
    </row>
    <row r="253" spans="10:10" x14ac:dyDescent="0.25">
      <c r="J253" s="7" t="e">
        <f>VLOOKUP(I253,'Liste Associés'!A:E,5,FALSE)</f>
        <v>#N/A</v>
      </c>
    </row>
    <row r="254" spans="10:10" x14ac:dyDescent="0.25">
      <c r="J254" s="7" t="e">
        <f>VLOOKUP(I254,'Liste Associés'!A:E,5,FALSE)</f>
        <v>#N/A</v>
      </c>
    </row>
    <row r="255" spans="10:10" x14ac:dyDescent="0.25">
      <c r="J255" s="7" t="e">
        <f>VLOOKUP(I255,'Liste Associés'!A:E,5,FALSE)</f>
        <v>#N/A</v>
      </c>
    </row>
    <row r="256" spans="10:10" x14ac:dyDescent="0.25">
      <c r="J256" s="7" t="e">
        <f>VLOOKUP(I256,'Liste Associés'!A:E,5,FALSE)</f>
        <v>#N/A</v>
      </c>
    </row>
    <row r="257" spans="10:10" x14ac:dyDescent="0.25">
      <c r="J257" s="7" t="e">
        <f>VLOOKUP(I257,'Liste Associés'!A:E,5,FALSE)</f>
        <v>#N/A</v>
      </c>
    </row>
    <row r="258" spans="10:10" x14ac:dyDescent="0.25">
      <c r="J258" s="7" t="e">
        <f>VLOOKUP(I258,'Liste Associés'!A:E,5,FALSE)</f>
        <v>#N/A</v>
      </c>
    </row>
    <row r="259" spans="10:10" x14ac:dyDescent="0.25">
      <c r="J259" s="7" t="e">
        <f>VLOOKUP(I259,'Liste Associés'!A:E,5,FALSE)</f>
        <v>#N/A</v>
      </c>
    </row>
    <row r="260" spans="10:10" x14ac:dyDescent="0.25">
      <c r="J260" s="7" t="e">
        <f>VLOOKUP(I260,'Liste Associés'!A:E,5,FALSE)</f>
        <v>#N/A</v>
      </c>
    </row>
    <row r="261" spans="10:10" x14ac:dyDescent="0.25">
      <c r="J261" s="7" t="e">
        <f>VLOOKUP(I261,'Liste Associés'!A:E,5,FALSE)</f>
        <v>#N/A</v>
      </c>
    </row>
    <row r="262" spans="10:10" x14ac:dyDescent="0.25">
      <c r="J262" s="7" t="e">
        <f>VLOOKUP(I262,'Liste Associés'!A:E,5,FALSE)</f>
        <v>#N/A</v>
      </c>
    </row>
    <row r="263" spans="10:10" x14ac:dyDescent="0.25">
      <c r="J263" s="7" t="e">
        <f>VLOOKUP(I263,'Liste Associés'!A:E,5,FALSE)</f>
        <v>#N/A</v>
      </c>
    </row>
    <row r="264" spans="10:10" x14ac:dyDescent="0.25">
      <c r="J264" s="7" t="e">
        <f>VLOOKUP(I264,'Liste Associés'!A:E,5,FALSE)</f>
        <v>#N/A</v>
      </c>
    </row>
    <row r="265" spans="10:10" x14ac:dyDescent="0.25">
      <c r="J265" s="7" t="e">
        <f>VLOOKUP(I265,'Liste Associés'!A:E,5,FALSE)</f>
        <v>#N/A</v>
      </c>
    </row>
    <row r="266" spans="10:10" x14ac:dyDescent="0.25">
      <c r="J266" s="7" t="e">
        <f>VLOOKUP(I266,'Liste Associés'!A:E,5,FALSE)</f>
        <v>#N/A</v>
      </c>
    </row>
    <row r="267" spans="10:10" x14ac:dyDescent="0.25">
      <c r="J267" s="7" t="e">
        <f>VLOOKUP(I267,'Liste Associés'!A:E,5,FALSE)</f>
        <v>#N/A</v>
      </c>
    </row>
    <row r="268" spans="10:10" x14ac:dyDescent="0.25">
      <c r="J268" s="7" t="e">
        <f>VLOOKUP(I268,'Liste Associés'!A:E,5,FALSE)</f>
        <v>#N/A</v>
      </c>
    </row>
    <row r="269" spans="10:10" x14ac:dyDescent="0.25">
      <c r="J269" s="7" t="e">
        <f>VLOOKUP(I269,'Liste Associés'!A:E,5,FALSE)</f>
        <v>#N/A</v>
      </c>
    </row>
    <row r="270" spans="10:10" x14ac:dyDescent="0.25">
      <c r="J270" s="7" t="e">
        <f>VLOOKUP(I270,'Liste Associés'!A:E,5,FALSE)</f>
        <v>#N/A</v>
      </c>
    </row>
    <row r="271" spans="10:10" x14ac:dyDescent="0.25">
      <c r="J271" s="7" t="e">
        <f>VLOOKUP(I271,'Liste Associés'!A:E,5,FALSE)</f>
        <v>#N/A</v>
      </c>
    </row>
    <row r="272" spans="10:10" x14ac:dyDescent="0.25">
      <c r="J272" s="7" t="e">
        <f>VLOOKUP(I272,'Liste Associés'!A:E,5,FALSE)</f>
        <v>#N/A</v>
      </c>
    </row>
    <row r="273" spans="10:10" x14ac:dyDescent="0.25">
      <c r="J273" s="7" t="e">
        <f>VLOOKUP(I273,'Liste Associés'!A:E,5,FALSE)</f>
        <v>#N/A</v>
      </c>
    </row>
    <row r="274" spans="10:10" x14ac:dyDescent="0.25">
      <c r="J274" s="7" t="e">
        <f>VLOOKUP(I274,'Liste Associés'!A:E,5,FALSE)</f>
        <v>#N/A</v>
      </c>
    </row>
    <row r="275" spans="10:10" x14ac:dyDescent="0.25">
      <c r="J275" s="7" t="e">
        <f>VLOOKUP(I275,'Liste Associés'!A:E,5,FALSE)</f>
        <v>#N/A</v>
      </c>
    </row>
    <row r="276" spans="10:10" x14ac:dyDescent="0.25">
      <c r="J276" s="7" t="e">
        <f>VLOOKUP(I276,'Liste Associés'!A:E,5,FALSE)</f>
        <v>#N/A</v>
      </c>
    </row>
    <row r="277" spans="10:10" x14ac:dyDescent="0.25">
      <c r="J277" s="7" t="e">
        <f>VLOOKUP(I277,'Liste Associés'!A:E,5,FALSE)</f>
        <v>#N/A</v>
      </c>
    </row>
    <row r="278" spans="10:10" x14ac:dyDescent="0.25">
      <c r="J278" s="7" t="e">
        <f>VLOOKUP(I278,'Liste Associés'!A:E,5,FALSE)</f>
        <v>#N/A</v>
      </c>
    </row>
    <row r="279" spans="10:10" x14ac:dyDescent="0.25">
      <c r="J279" s="7" t="e">
        <f>VLOOKUP(I279,'Liste Associés'!A:E,5,FALSE)</f>
        <v>#N/A</v>
      </c>
    </row>
    <row r="280" spans="10:10" x14ac:dyDescent="0.25">
      <c r="J280" s="7" t="e">
        <f>VLOOKUP(I280,'Liste Associés'!A:E,5,FALSE)</f>
        <v>#N/A</v>
      </c>
    </row>
    <row r="281" spans="10:10" x14ac:dyDescent="0.25">
      <c r="J281" s="7" t="e">
        <f>VLOOKUP(I281,'Liste Associés'!A:E,5,FALSE)</f>
        <v>#N/A</v>
      </c>
    </row>
    <row r="282" spans="10:10" x14ac:dyDescent="0.25">
      <c r="J282" s="7" t="e">
        <f>VLOOKUP(I282,'Liste Associés'!A:E,5,FALSE)</f>
        <v>#N/A</v>
      </c>
    </row>
    <row r="283" spans="10:10" x14ac:dyDescent="0.25">
      <c r="J283" s="7" t="e">
        <f>VLOOKUP(I283,'Liste Associés'!A:E,5,FALSE)</f>
        <v>#N/A</v>
      </c>
    </row>
    <row r="284" spans="10:10" x14ac:dyDescent="0.25">
      <c r="J284" s="7" t="e">
        <f>VLOOKUP(I284,'Liste Associés'!A:E,5,FALSE)</f>
        <v>#N/A</v>
      </c>
    </row>
    <row r="285" spans="10:10" x14ac:dyDescent="0.25">
      <c r="J285" s="7" t="e">
        <f>VLOOKUP(I285,'Liste Associés'!A:E,5,FALSE)</f>
        <v>#N/A</v>
      </c>
    </row>
    <row r="286" spans="10:10" x14ac:dyDescent="0.25">
      <c r="J286" s="7" t="e">
        <f>VLOOKUP(I286,'Liste Associés'!A:E,5,FALSE)</f>
        <v>#N/A</v>
      </c>
    </row>
    <row r="287" spans="10:10" x14ac:dyDescent="0.25">
      <c r="J287" s="7" t="e">
        <f>VLOOKUP(I287,'Liste Associés'!A:E,5,FALSE)</f>
        <v>#N/A</v>
      </c>
    </row>
    <row r="288" spans="10:10" x14ac:dyDescent="0.25">
      <c r="J288" s="7" t="e">
        <f>VLOOKUP(I288,'Liste Associés'!A:E,5,FALSE)</f>
        <v>#N/A</v>
      </c>
    </row>
    <row r="289" spans="10:10" x14ac:dyDescent="0.25">
      <c r="J289" s="7" t="e">
        <f>VLOOKUP(I289,'Liste Associés'!A:E,5,FALSE)</f>
        <v>#N/A</v>
      </c>
    </row>
    <row r="290" spans="10:10" x14ac:dyDescent="0.25">
      <c r="J290" s="7" t="e">
        <f>VLOOKUP(I290,'Liste Associés'!A:E,5,FALSE)</f>
        <v>#N/A</v>
      </c>
    </row>
    <row r="291" spans="10:10" x14ac:dyDescent="0.25">
      <c r="J291" s="7" t="e">
        <f>VLOOKUP(I291,'Liste Associés'!A:E,5,FALSE)</f>
        <v>#N/A</v>
      </c>
    </row>
    <row r="292" spans="10:10" x14ac:dyDescent="0.25">
      <c r="J292" s="7" t="e">
        <f>VLOOKUP(I292,'Liste Associés'!A:E,5,FALSE)</f>
        <v>#N/A</v>
      </c>
    </row>
    <row r="293" spans="10:10" x14ac:dyDescent="0.25">
      <c r="J293" s="7" t="e">
        <f>VLOOKUP(I293,'Liste Associés'!A:E,5,FALSE)</f>
        <v>#N/A</v>
      </c>
    </row>
    <row r="294" spans="10:10" x14ac:dyDescent="0.25">
      <c r="J294" s="7" t="e">
        <f>VLOOKUP(I294,'Liste Associés'!A:E,5,FALSE)</f>
        <v>#N/A</v>
      </c>
    </row>
    <row r="295" spans="10:10" x14ac:dyDescent="0.25">
      <c r="J295" s="7" t="e">
        <f>VLOOKUP(I295,'Liste Associés'!A:E,5,FALSE)</f>
        <v>#N/A</v>
      </c>
    </row>
    <row r="296" spans="10:10" x14ac:dyDescent="0.25">
      <c r="J296" s="7" t="e">
        <f>VLOOKUP(I296,'Liste Associés'!A:E,5,FALSE)</f>
        <v>#N/A</v>
      </c>
    </row>
    <row r="297" spans="10:10" x14ac:dyDescent="0.25">
      <c r="J297" s="7" t="e">
        <f>VLOOKUP(I297,'Liste Associés'!A:E,5,FALSE)</f>
        <v>#N/A</v>
      </c>
    </row>
    <row r="298" spans="10:10" x14ac:dyDescent="0.25">
      <c r="J298" s="7" t="e">
        <f>VLOOKUP(I298,'Liste Associés'!A:E,5,FALSE)</f>
        <v>#N/A</v>
      </c>
    </row>
    <row r="299" spans="10:10" x14ac:dyDescent="0.25">
      <c r="J299" s="7" t="e">
        <f>VLOOKUP(I299,'Liste Associés'!A:E,5,FALSE)</f>
        <v>#N/A</v>
      </c>
    </row>
    <row r="300" spans="10:10" x14ac:dyDescent="0.25">
      <c r="J300" s="7" t="e">
        <f>VLOOKUP(I300,'Liste Associés'!A:E,5,FALSE)</f>
        <v>#N/A</v>
      </c>
    </row>
    <row r="301" spans="10:10" x14ac:dyDescent="0.25">
      <c r="J301" s="7" t="e">
        <f>VLOOKUP(I301,'Liste Associés'!A:E,5,FALSE)</f>
        <v>#N/A</v>
      </c>
    </row>
    <row r="302" spans="10:10" x14ac:dyDescent="0.25">
      <c r="J302" s="7" t="e">
        <f>VLOOKUP(I302,'Liste Associés'!A:E,5,FALSE)</f>
        <v>#N/A</v>
      </c>
    </row>
    <row r="303" spans="10:10" x14ac:dyDescent="0.25">
      <c r="J303" s="7" t="e">
        <f>VLOOKUP(I303,'Liste Associés'!A:E,5,FALSE)</f>
        <v>#N/A</v>
      </c>
    </row>
    <row r="304" spans="10:10" x14ac:dyDescent="0.25">
      <c r="J304" s="7" t="e">
        <f>VLOOKUP(I304,'Liste Associés'!A:E,5,FALSE)</f>
        <v>#N/A</v>
      </c>
    </row>
    <row r="305" spans="10:10" x14ac:dyDescent="0.25">
      <c r="J305" s="7" t="e">
        <f>VLOOKUP(I305,'Liste Associés'!A:E,5,FALSE)</f>
        <v>#N/A</v>
      </c>
    </row>
    <row r="306" spans="10:10" x14ac:dyDescent="0.25">
      <c r="J306" s="7" t="e">
        <f>VLOOKUP(I306,'Liste Associés'!A:E,5,FALSE)</f>
        <v>#N/A</v>
      </c>
    </row>
    <row r="307" spans="10:10" x14ac:dyDescent="0.25">
      <c r="J307" s="7" t="e">
        <f>VLOOKUP(I307,'Liste Associés'!A:E,5,FALSE)</f>
        <v>#N/A</v>
      </c>
    </row>
    <row r="308" spans="10:10" x14ac:dyDescent="0.25">
      <c r="J308" s="7" t="e">
        <f>VLOOKUP(I308,'Liste Associés'!A:E,5,FALSE)</f>
        <v>#N/A</v>
      </c>
    </row>
    <row r="309" spans="10:10" x14ac:dyDescent="0.25">
      <c r="J309" s="7" t="e">
        <f>VLOOKUP(I309,'Liste Associés'!A:E,5,FALSE)</f>
        <v>#N/A</v>
      </c>
    </row>
    <row r="310" spans="10:10" x14ac:dyDescent="0.25">
      <c r="J310" s="7" t="e">
        <f>VLOOKUP(I310,'Liste Associés'!A:E,5,FALSE)</f>
        <v>#N/A</v>
      </c>
    </row>
    <row r="311" spans="10:10" x14ac:dyDescent="0.25">
      <c r="J311" s="7" t="e">
        <f>VLOOKUP(I311,'Liste Associés'!A:E,5,FALSE)</f>
        <v>#N/A</v>
      </c>
    </row>
    <row r="312" spans="10:10" x14ac:dyDescent="0.25">
      <c r="J312" s="7" t="e">
        <f>VLOOKUP(I312,'Liste Associés'!A:E,5,FALSE)</f>
        <v>#N/A</v>
      </c>
    </row>
    <row r="313" spans="10:10" x14ac:dyDescent="0.25">
      <c r="J313" s="7" t="e">
        <f>VLOOKUP(I313,'Liste Associés'!A:E,5,FALSE)</f>
        <v>#N/A</v>
      </c>
    </row>
    <row r="314" spans="10:10" x14ac:dyDescent="0.25">
      <c r="J314" s="7" t="e">
        <f>VLOOKUP(I314,'Liste Associés'!A:E,5,FALSE)</f>
        <v>#N/A</v>
      </c>
    </row>
    <row r="315" spans="10:10" x14ac:dyDescent="0.25">
      <c r="J315" s="7" t="e">
        <f>VLOOKUP(I315,'Liste Associés'!A:E,5,FALSE)</f>
        <v>#N/A</v>
      </c>
    </row>
    <row r="316" spans="10:10" x14ac:dyDescent="0.25">
      <c r="J316" s="7" t="e">
        <f>VLOOKUP(I316,'Liste Associés'!A:E,5,FALSE)</f>
        <v>#N/A</v>
      </c>
    </row>
    <row r="317" spans="10:10" x14ac:dyDescent="0.25">
      <c r="J317" s="7" t="e">
        <f>VLOOKUP(I317,'Liste Associés'!A:E,5,FALSE)</f>
        <v>#N/A</v>
      </c>
    </row>
    <row r="318" spans="10:10" x14ac:dyDescent="0.25">
      <c r="J318" s="7" t="e">
        <f>VLOOKUP(I318,'Liste Associés'!A:E,5,FALSE)</f>
        <v>#N/A</v>
      </c>
    </row>
    <row r="319" spans="10:10" x14ac:dyDescent="0.25">
      <c r="J319" s="7" t="e">
        <f>VLOOKUP(I319,'Liste Associés'!A:E,5,FALSE)</f>
        <v>#N/A</v>
      </c>
    </row>
    <row r="320" spans="10:10" x14ac:dyDescent="0.25">
      <c r="J320" s="7" t="e">
        <f>VLOOKUP(I320,'Liste Associés'!A:E,5,FALSE)</f>
        <v>#N/A</v>
      </c>
    </row>
    <row r="321" spans="10:10" x14ac:dyDescent="0.25">
      <c r="J321" s="7" t="e">
        <f>VLOOKUP(I321,'Liste Associés'!A:E,5,FALSE)</f>
        <v>#N/A</v>
      </c>
    </row>
    <row r="322" spans="10:10" x14ac:dyDescent="0.25">
      <c r="J322" s="7" t="e">
        <f>VLOOKUP(I322,'Liste Associés'!A:E,5,FALSE)</f>
        <v>#N/A</v>
      </c>
    </row>
    <row r="323" spans="10:10" x14ac:dyDescent="0.25">
      <c r="J323" s="7" t="e">
        <f>VLOOKUP(I323,'Liste Associés'!A:E,5,FALSE)</f>
        <v>#N/A</v>
      </c>
    </row>
    <row r="324" spans="10:10" x14ac:dyDescent="0.25">
      <c r="J324" s="7" t="e">
        <f>VLOOKUP(I324,'Liste Associés'!A:E,5,FALSE)</f>
        <v>#N/A</v>
      </c>
    </row>
    <row r="325" spans="10:10" x14ac:dyDescent="0.25">
      <c r="J325" s="7" t="e">
        <f>VLOOKUP(I325,'Liste Associés'!A:E,5,FALSE)</f>
        <v>#N/A</v>
      </c>
    </row>
    <row r="326" spans="10:10" x14ac:dyDescent="0.25">
      <c r="J326" s="7" t="e">
        <f>VLOOKUP(I326,'Liste Associés'!A:E,5,FALSE)</f>
        <v>#N/A</v>
      </c>
    </row>
    <row r="327" spans="10:10" x14ac:dyDescent="0.25">
      <c r="J327" s="7" t="e">
        <f>VLOOKUP(I327,'Liste Associés'!A:E,5,FALSE)</f>
        <v>#N/A</v>
      </c>
    </row>
    <row r="328" spans="10:10" x14ac:dyDescent="0.25">
      <c r="J328" s="7" t="e">
        <f>VLOOKUP(I328,'Liste Associés'!A:E,5,FALSE)</f>
        <v>#N/A</v>
      </c>
    </row>
    <row r="329" spans="10:10" x14ac:dyDescent="0.25">
      <c r="J329" s="7" t="e">
        <f>VLOOKUP(I329,'Liste Associés'!A:E,5,FALSE)</f>
        <v>#N/A</v>
      </c>
    </row>
    <row r="330" spans="10:10" x14ac:dyDescent="0.25">
      <c r="J330" s="7" t="e">
        <f>VLOOKUP(I330,'Liste Associés'!A:E,5,FALSE)</f>
        <v>#N/A</v>
      </c>
    </row>
    <row r="331" spans="10:10" x14ac:dyDescent="0.25">
      <c r="J331" s="7" t="e">
        <f>VLOOKUP(I331,'Liste Associés'!A:E,5,FALSE)</f>
        <v>#N/A</v>
      </c>
    </row>
    <row r="332" spans="10:10" x14ac:dyDescent="0.25">
      <c r="J332" s="7" t="e">
        <f>VLOOKUP(I332,'Liste Associés'!A:E,5,FALSE)</f>
        <v>#N/A</v>
      </c>
    </row>
    <row r="333" spans="10:10" x14ac:dyDescent="0.25">
      <c r="J333" s="7" t="e">
        <f>VLOOKUP(I333,'Liste Associés'!A:E,5,FALSE)</f>
        <v>#N/A</v>
      </c>
    </row>
    <row r="334" spans="10:10" x14ac:dyDescent="0.25">
      <c r="J334" s="7" t="e">
        <f>VLOOKUP(I334,'Liste Associés'!A:E,5,FALSE)</f>
        <v>#N/A</v>
      </c>
    </row>
    <row r="335" spans="10:10" x14ac:dyDescent="0.25">
      <c r="J335" s="7" t="e">
        <f>VLOOKUP(I335,'Liste Associés'!A:E,5,FALSE)</f>
        <v>#N/A</v>
      </c>
    </row>
    <row r="336" spans="10:10" x14ac:dyDescent="0.25">
      <c r="J336" s="7" t="e">
        <f>VLOOKUP(I336,'Liste Associés'!A:E,5,FALSE)</f>
        <v>#N/A</v>
      </c>
    </row>
    <row r="337" spans="10:10" x14ac:dyDescent="0.25">
      <c r="J337" s="7" t="e">
        <f>VLOOKUP(I337,'Liste Associés'!A:E,5,FALSE)</f>
        <v>#N/A</v>
      </c>
    </row>
    <row r="338" spans="10:10" x14ac:dyDescent="0.25">
      <c r="J338" s="7" t="e">
        <f>VLOOKUP(I338,'Liste Associés'!A:E,5,FALSE)</f>
        <v>#N/A</v>
      </c>
    </row>
    <row r="339" spans="10:10" x14ac:dyDescent="0.25">
      <c r="J339" s="7" t="e">
        <f>VLOOKUP(I339,'Liste Associés'!A:E,5,FALSE)</f>
        <v>#N/A</v>
      </c>
    </row>
    <row r="340" spans="10:10" x14ac:dyDescent="0.25">
      <c r="J340" s="7" t="e">
        <f>VLOOKUP(I340,'Liste Associés'!A:E,5,FALSE)</f>
        <v>#N/A</v>
      </c>
    </row>
    <row r="341" spans="10:10" x14ac:dyDescent="0.25">
      <c r="J341" s="7" t="e">
        <f>VLOOKUP(I341,'Liste Associés'!A:E,5,FALSE)</f>
        <v>#N/A</v>
      </c>
    </row>
    <row r="342" spans="10:10" x14ac:dyDescent="0.25">
      <c r="J342" s="7" t="e">
        <f>VLOOKUP(I342,'Liste Associés'!A:E,5,FALSE)</f>
        <v>#N/A</v>
      </c>
    </row>
    <row r="343" spans="10:10" x14ac:dyDescent="0.25">
      <c r="J343" s="7" t="e">
        <f>VLOOKUP(I343,'Liste Associés'!A:E,5,FALSE)</f>
        <v>#N/A</v>
      </c>
    </row>
    <row r="344" spans="10:10" x14ac:dyDescent="0.25">
      <c r="J344" s="7" t="e">
        <f>VLOOKUP(I344,'Liste Associés'!A:E,5,FALSE)</f>
        <v>#N/A</v>
      </c>
    </row>
    <row r="345" spans="10:10" x14ac:dyDescent="0.25">
      <c r="J345" s="7" t="e">
        <f>VLOOKUP(I345,'Liste Associés'!A:E,5,FALSE)</f>
        <v>#N/A</v>
      </c>
    </row>
    <row r="346" spans="10:10" x14ac:dyDescent="0.25">
      <c r="J346" s="7" t="e">
        <f>VLOOKUP(I346,'Liste Associés'!A:E,5,FALSE)</f>
        <v>#N/A</v>
      </c>
    </row>
    <row r="347" spans="10:10" x14ac:dyDescent="0.25">
      <c r="J347" s="7" t="e">
        <f>VLOOKUP(I347,'Liste Associés'!A:E,5,FALSE)</f>
        <v>#N/A</v>
      </c>
    </row>
    <row r="348" spans="10:10" x14ac:dyDescent="0.25">
      <c r="J348" s="7" t="e">
        <f>VLOOKUP(I348,'Liste Associés'!A:E,5,FALSE)</f>
        <v>#N/A</v>
      </c>
    </row>
    <row r="349" spans="10:10" x14ac:dyDescent="0.25">
      <c r="J349" s="7" t="e">
        <f>VLOOKUP(I349,'Liste Associés'!A:E,5,FALSE)</f>
        <v>#N/A</v>
      </c>
    </row>
    <row r="350" spans="10:10" x14ac:dyDescent="0.25">
      <c r="J350" s="7" t="e">
        <f>VLOOKUP(I350,'Liste Associés'!A:E,5,FALSE)</f>
        <v>#N/A</v>
      </c>
    </row>
    <row r="351" spans="10:10" x14ac:dyDescent="0.25">
      <c r="J351" s="7" t="e">
        <f>VLOOKUP(I351,'Liste Associés'!A:E,5,FALSE)</f>
        <v>#N/A</v>
      </c>
    </row>
    <row r="352" spans="10:10" x14ac:dyDescent="0.25">
      <c r="J352" s="7" t="e">
        <f>VLOOKUP(I352,'Liste Associés'!A:E,5,FALSE)</f>
        <v>#N/A</v>
      </c>
    </row>
    <row r="353" spans="10:10" x14ac:dyDescent="0.25">
      <c r="J353" s="7" t="e">
        <f>VLOOKUP(I353,'Liste Associés'!A:E,5,FALSE)</f>
        <v>#N/A</v>
      </c>
    </row>
    <row r="354" spans="10:10" x14ac:dyDescent="0.25">
      <c r="J354" s="7" t="e">
        <f>VLOOKUP(I354,'Liste Associés'!A:E,5,FALSE)</f>
        <v>#N/A</v>
      </c>
    </row>
    <row r="355" spans="10:10" x14ac:dyDescent="0.25">
      <c r="J355" s="7" t="e">
        <f>VLOOKUP(I355,'Liste Associés'!A:E,5,FALSE)</f>
        <v>#N/A</v>
      </c>
    </row>
    <row r="356" spans="10:10" x14ac:dyDescent="0.25">
      <c r="J356" s="7" t="e">
        <f>VLOOKUP(I356,'Liste Associés'!A:E,5,FALSE)</f>
        <v>#N/A</v>
      </c>
    </row>
    <row r="357" spans="10:10" x14ac:dyDescent="0.25">
      <c r="J357" s="7" t="e">
        <f>VLOOKUP(I357,'Liste Associés'!A:E,5,FALSE)</f>
        <v>#N/A</v>
      </c>
    </row>
    <row r="358" spans="10:10" x14ac:dyDescent="0.25">
      <c r="J358" s="7" t="e">
        <f>VLOOKUP(I358,'Liste Associés'!A:E,5,FALSE)</f>
        <v>#N/A</v>
      </c>
    </row>
    <row r="359" spans="10:10" x14ac:dyDescent="0.25">
      <c r="J359" s="7" t="e">
        <f>VLOOKUP(I359,'Liste Associés'!A:E,5,FALSE)</f>
        <v>#N/A</v>
      </c>
    </row>
  </sheetData>
  <mergeCells count="1">
    <mergeCell ref="L3:U6"/>
  </mergeCells>
  <dataValidations count="2">
    <dataValidation type="list" allowBlank="1" showInputMessage="1" showErrorMessage="1" sqref="B1:B359 I2:I359">
      <formula1>Associé</formula1>
    </dataValidation>
    <dataValidation type="list" allowBlank="1" showInputMessage="1" showErrorMessage="1" sqref="G1:G359">
      <formula1>NatureOperation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D28" sqref="D28"/>
    </sheetView>
  </sheetViews>
  <sheetFormatPr baseColWidth="10" defaultRowHeight="15" x14ac:dyDescent="0.25"/>
  <cols>
    <col min="1" max="1" width="21" bestFit="1" customWidth="1"/>
    <col min="2" max="2" width="24.42578125" bestFit="1" customWidth="1"/>
  </cols>
  <sheetData>
    <row r="3" spans="1:4" x14ac:dyDescent="0.25">
      <c r="A3" s="8" t="s">
        <v>171</v>
      </c>
      <c r="B3" t="s">
        <v>174</v>
      </c>
      <c r="D3" t="s">
        <v>178</v>
      </c>
    </row>
    <row r="4" spans="1:4" x14ac:dyDescent="0.25">
      <c r="A4" s="9" t="s">
        <v>66</v>
      </c>
      <c r="B4" s="10">
        <v>2</v>
      </c>
    </row>
    <row r="5" spans="1:4" x14ac:dyDescent="0.25">
      <c r="A5" s="9" t="s">
        <v>65</v>
      </c>
      <c r="B5" s="10">
        <v>1</v>
      </c>
    </row>
    <row r="6" spans="1:4" x14ac:dyDescent="0.25">
      <c r="A6" s="9" t="s">
        <v>67</v>
      </c>
      <c r="B6" s="10">
        <v>2</v>
      </c>
    </row>
    <row r="7" spans="1:4" x14ac:dyDescent="0.25">
      <c r="A7" s="9" t="s">
        <v>64</v>
      </c>
      <c r="B7" s="10">
        <v>3</v>
      </c>
    </row>
    <row r="8" spans="1:4" x14ac:dyDescent="0.25">
      <c r="A8" s="9" t="s">
        <v>63</v>
      </c>
      <c r="B8" s="10">
        <v>2</v>
      </c>
    </row>
    <row r="9" spans="1:4" x14ac:dyDescent="0.25">
      <c r="A9" s="9" t="s">
        <v>172</v>
      </c>
      <c r="B9" s="10">
        <v>18</v>
      </c>
    </row>
    <row r="10" spans="1:4" x14ac:dyDescent="0.25">
      <c r="A10" s="9" t="s">
        <v>173</v>
      </c>
      <c r="B10" s="10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4"/>
    </sheetView>
  </sheetViews>
  <sheetFormatPr baseColWidth="10" defaultRowHeight="15" x14ac:dyDescent="0.25"/>
  <cols>
    <col min="1" max="1" width="17.28515625" customWidth="1"/>
  </cols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Liste Associés</vt:lpstr>
      <vt:lpstr>Registre des mouvements</vt:lpstr>
      <vt:lpstr>TCD</vt:lpstr>
      <vt:lpstr>Feuil3</vt:lpstr>
      <vt:lpstr>Listes</vt:lpstr>
      <vt:lpstr>Associé</vt:lpstr>
      <vt:lpstr>NatureOperation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 Centre - Gabriel Dumas</dc:creator>
  <cp:lastModifiedBy>JA Centre - Gabriel Dumas</cp:lastModifiedBy>
  <dcterms:created xsi:type="dcterms:W3CDTF">2018-09-17T08:56:53Z</dcterms:created>
  <dcterms:modified xsi:type="dcterms:W3CDTF">2018-09-17T11:58:18Z</dcterms:modified>
</cp:coreProperties>
</file>