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Liste Associés" sheetId="1" r:id="rId1"/>
    <sheet name="Registre des mouvements" sheetId="2" r:id="rId2"/>
    <sheet name="Feuil3" sheetId="3" r:id="rId3"/>
    <sheet name="Listes" sheetId="4" r:id="rId4"/>
  </sheets>
  <definedNames>
    <definedName name="Associé">'Liste Associés'!$A$2:$A$51</definedName>
    <definedName name="NatureOperation">Listes!$A$2:$A$4</definedName>
  </definedNames>
  <calcPr calcId="144525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</calcChain>
</file>

<file path=xl/sharedStrings.xml><?xml version="1.0" encoding="utf-8"?>
<sst xmlns="http://schemas.openxmlformats.org/spreadsheetml/2006/main" count="125" uniqueCount="118">
  <si>
    <t>NOM Prénom</t>
  </si>
  <si>
    <t>Adresse</t>
  </si>
  <si>
    <t>Commune</t>
  </si>
  <si>
    <t>Code Postal</t>
  </si>
  <si>
    <t>N° Associé</t>
  </si>
  <si>
    <t>Date de l'opération</t>
  </si>
  <si>
    <t>NOM Prénom 13131</t>
  </si>
  <si>
    <t>NOM Prénom 232324</t>
  </si>
  <si>
    <t>NOM Prénom 342424</t>
  </si>
  <si>
    <t>NOM Prénom 141424234</t>
  </si>
  <si>
    <t>NOM Prénom 424242</t>
  </si>
  <si>
    <t>NOM Prénom 42424</t>
  </si>
  <si>
    <t>NOM Prénom 7</t>
  </si>
  <si>
    <t>NOM Prénom 8</t>
  </si>
  <si>
    <t>NOM Prénom 9</t>
  </si>
  <si>
    <t>NOM Prénom 10</t>
  </si>
  <si>
    <t>NOM Prénom 11</t>
  </si>
  <si>
    <t>NOM Prénom 12</t>
  </si>
  <si>
    <t>NOM Prénom 13</t>
  </si>
  <si>
    <t>NOM Prénom 14</t>
  </si>
  <si>
    <t>NOM Prénom 15</t>
  </si>
  <si>
    <t>NOM Prénom 16</t>
  </si>
  <si>
    <t>NOM Prénom 17</t>
  </si>
  <si>
    <t>NOM Prénom 18</t>
  </si>
  <si>
    <t>NOM Prénom 19</t>
  </si>
  <si>
    <t>NOM Prénom 20</t>
  </si>
  <si>
    <t>NOM Prénom 21</t>
  </si>
  <si>
    <t>NOM Prénom 22</t>
  </si>
  <si>
    <t>NOM Prénom 23</t>
  </si>
  <si>
    <t>NOM Prénom 24</t>
  </si>
  <si>
    <t>NOM Prénom 25</t>
  </si>
  <si>
    <t>NOM Prénom 26</t>
  </si>
  <si>
    <t>NOM Prénom 27</t>
  </si>
  <si>
    <t>NOM Prénom 28</t>
  </si>
  <si>
    <t>NOM Prénom 29</t>
  </si>
  <si>
    <t>NOM Prénom 30</t>
  </si>
  <si>
    <t>NOM Prénom 31</t>
  </si>
  <si>
    <t>NOM Prénom 32</t>
  </si>
  <si>
    <t>NOM Prénom 33</t>
  </si>
  <si>
    <t>NOM Prénom 34</t>
  </si>
  <si>
    <t>NOM Prénom 35</t>
  </si>
  <si>
    <t>NOM Prénom 36</t>
  </si>
  <si>
    <t>NOM Prénom 37</t>
  </si>
  <si>
    <t>NOM Prénom 38</t>
  </si>
  <si>
    <t>NOM Prénom 39</t>
  </si>
  <si>
    <t>NOM Prénom 40</t>
  </si>
  <si>
    <t>NOM Prénom 41</t>
  </si>
  <si>
    <t>NOM Prénom 42</t>
  </si>
  <si>
    <t>NOM Prénom 43</t>
  </si>
  <si>
    <t>NOM Prénom 44</t>
  </si>
  <si>
    <t>NOM Prénom 45</t>
  </si>
  <si>
    <t>NOM Prénom 46</t>
  </si>
  <si>
    <t>NOM Prénom 47</t>
  </si>
  <si>
    <t>NOM Prénom 48</t>
  </si>
  <si>
    <t>NOM Prénom 49</t>
  </si>
  <si>
    <t>30 rue Pierre</t>
  </si>
  <si>
    <t>25 rue gzoeghz</t>
  </si>
  <si>
    <t>26 rue gzoeghz</t>
  </si>
  <si>
    <t>27 rue gzoeghz</t>
  </si>
  <si>
    <t>28 rue gzoeghz</t>
  </si>
  <si>
    <t>29 rue gzoeghz</t>
  </si>
  <si>
    <t>30 rue gzoeghz</t>
  </si>
  <si>
    <t>31 rue gzoeghz</t>
  </si>
  <si>
    <t>32 rue gzoeghz</t>
  </si>
  <si>
    <t>33 rue gzoeghz</t>
  </si>
  <si>
    <t>34 rue gzoeghz</t>
  </si>
  <si>
    <t>35 rue gzoeghz</t>
  </si>
  <si>
    <t>36 rue gzoeghz</t>
  </si>
  <si>
    <t>37 rue gzoeghz</t>
  </si>
  <si>
    <t>38 rue gzoeghz</t>
  </si>
  <si>
    <t>39 rue gzoeghz</t>
  </si>
  <si>
    <t>40 rue gzoeghz</t>
  </si>
  <si>
    <t>41 rue gzoeghz</t>
  </si>
  <si>
    <t>42 rue gzoeghz</t>
  </si>
  <si>
    <t>43 rue gzoeghz</t>
  </si>
  <si>
    <t>44 rue gzoeghz</t>
  </si>
  <si>
    <t>45 rue gzoeghz</t>
  </si>
  <si>
    <t>46 rue gzoeghz</t>
  </si>
  <si>
    <t>47 rue gzoeghz</t>
  </si>
  <si>
    <t>48 rue gzoeghz</t>
  </si>
  <si>
    <t>49 rue gzoeghz</t>
  </si>
  <si>
    <t>50 rue gzoeghz</t>
  </si>
  <si>
    <t>51 rue gzoeghz</t>
  </si>
  <si>
    <t>52 rue gzoeghz</t>
  </si>
  <si>
    <t>53 rue gzoeghz</t>
  </si>
  <si>
    <t>54 rue gzoeghz</t>
  </si>
  <si>
    <t>55 rue gzoeghz</t>
  </si>
  <si>
    <t>56 rue gzoeghz</t>
  </si>
  <si>
    <t>57 rue gzoeghz</t>
  </si>
  <si>
    <t>58 rue gzoeghz</t>
  </si>
  <si>
    <t>59 rue gzoeghz</t>
  </si>
  <si>
    <t>60 rue gzoeghz</t>
  </si>
  <si>
    <t>61 rue gzoeghz</t>
  </si>
  <si>
    <t>62 rue gzoeghz</t>
  </si>
  <si>
    <t>63 rue gzoeghz</t>
  </si>
  <si>
    <t>64 rue gzoeghz</t>
  </si>
  <si>
    <t>65 rue gzoeghz</t>
  </si>
  <si>
    <t>66 rue gzoeghz</t>
  </si>
  <si>
    <t>67 rue gzoeghz</t>
  </si>
  <si>
    <t>68 rue gzoeghz</t>
  </si>
  <si>
    <t>69 rue gzoeghz</t>
  </si>
  <si>
    <t>70 rue gzoeghz</t>
  </si>
  <si>
    <t>71 rue gzoeghz</t>
  </si>
  <si>
    <t>72 rue gzoeghz</t>
  </si>
  <si>
    <t>73 rue gzoeghz</t>
  </si>
  <si>
    <t>NOM Prénom 50</t>
  </si>
  <si>
    <t>Bonneval</t>
  </si>
  <si>
    <t>FIEH</t>
  </si>
  <si>
    <t>NOM Prénom (Opérateur)</t>
  </si>
  <si>
    <t>N° Identification</t>
  </si>
  <si>
    <t>Nature Opération</t>
  </si>
  <si>
    <t>Cession</t>
  </si>
  <si>
    <t>Apport</t>
  </si>
  <si>
    <t>Donation</t>
  </si>
  <si>
    <t>Autres ?</t>
  </si>
  <si>
    <t>N° Part sociale</t>
  </si>
  <si>
    <t>NOM Prénom (Bénéficiaire)</t>
  </si>
  <si>
    <t>N° Identification (Bénéficiaire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</si>
</sst>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au1" displayName="Tableau1" ref="A1:E1048576" totalsRowShown="0">
  <autoFilter ref="A1:E1048576"/>
  <sortState ref="A2:E1048576">
    <sortCondition ref="E1:E1048576"/>
  </sortState>
  <tableColumns count="5">
    <tableColumn id="1" name="NOM Prénom" dataDxfId="6"/>
    <tableColumn id="2" name="Adresse"/>
    <tableColumn id="3" name="Commune"/>
    <tableColumn id="4" name="Code Postal" dataDxfId="5"/>
    <tableColumn id="5" name="N° Associé" dataDxfId="4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J359" totalsRowShown="0">
  <autoFilter ref="A1:J359"/>
  <tableColumns count="10">
    <tableColumn id="1" name="Date de l'opération"/>
    <tableColumn id="2" name="NOM Prénom (Opérateur)"/>
    <tableColumn id="3" name="N° Identification" dataDxfId="3">
      <calculatedColumnFormula>VLOOKUP(B2,'Liste Associés'!A:E,5,FALSE)</calculatedColumnFormula>
    </tableColumn>
    <tableColumn id="4" name="Adresse" dataDxfId="2">
      <calculatedColumnFormula>VLOOKUP(B2,'Liste Associés'!A:E,2,FALSE)</calculatedColumnFormula>
    </tableColumn>
    <tableColumn id="5" name="Commune" dataDxfId="1">
      <calculatedColumnFormula>VLOOKUP(B2,'Liste Associés'!A:E,3,FALSE)</calculatedColumnFormula>
    </tableColumn>
    <tableColumn id="6" name="Code Postal" dataDxfId="0">
      <calculatedColumnFormula>VLOOKUP(B2,'Liste Associés'!A:E,4,FALSE)</calculatedColumnFormula>
    </tableColumn>
    <tableColumn id="7" name="Nature Opération"/>
    <tableColumn id="8" name="N° Part sociale"/>
    <tableColumn id="9" name="NOM Prénom (Bénéficiaire)"/>
    <tableColumn id="10" name="N° Identification (Bénéficiaire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C5" sqref="C5"/>
    </sheetView>
  </sheetViews>
  <sheetFormatPr baseColWidth="10" defaultRowHeight="15" x14ac:dyDescent="0.25"/>
  <cols>
    <col min="1" max="1" width="24.28515625" style="4" customWidth="1"/>
    <col min="2" max="2" width="17.85546875" style="3" customWidth="1"/>
    <col min="3" max="3" width="15.28515625" style="3" customWidth="1"/>
    <col min="4" max="4" width="16.7109375" style="3" customWidth="1"/>
    <col min="5" max="5" width="11.85546875" style="6" customWidth="1"/>
  </cols>
  <sheetData>
    <row r="1" spans="1:5" x14ac:dyDescent="0.25">
      <c r="A1" s="1" t="s">
        <v>0</v>
      </c>
      <c r="B1" s="3" t="s">
        <v>1</v>
      </c>
      <c r="C1" s="3" t="s">
        <v>2</v>
      </c>
      <c r="D1" s="3" t="s">
        <v>3</v>
      </c>
      <c r="E1" s="5" t="s">
        <v>4</v>
      </c>
    </row>
    <row r="2" spans="1:5" x14ac:dyDescent="0.25">
      <c r="A2" s="4" t="s">
        <v>6</v>
      </c>
      <c r="B2" s="3" t="s">
        <v>55</v>
      </c>
      <c r="C2" s="3" t="s">
        <v>106</v>
      </c>
      <c r="D2" s="3">
        <v>28800</v>
      </c>
      <c r="E2" s="6">
        <v>1</v>
      </c>
    </row>
    <row r="3" spans="1:5" x14ac:dyDescent="0.25">
      <c r="A3" s="4" t="s">
        <v>7</v>
      </c>
      <c r="B3" s="3" t="s">
        <v>56</v>
      </c>
      <c r="C3" s="3" t="s">
        <v>107</v>
      </c>
      <c r="D3" s="3">
        <v>27177</v>
      </c>
      <c r="E3" s="6">
        <v>2</v>
      </c>
    </row>
    <row r="4" spans="1:5" x14ac:dyDescent="0.25">
      <c r="A4" s="4" t="s">
        <v>8</v>
      </c>
      <c r="B4" s="3" t="s">
        <v>57</v>
      </c>
      <c r="E4" s="6">
        <v>3</v>
      </c>
    </row>
    <row r="5" spans="1:5" x14ac:dyDescent="0.25">
      <c r="A5" s="4" t="s">
        <v>9</v>
      </c>
      <c r="B5" s="3" t="s">
        <v>58</v>
      </c>
      <c r="E5" s="6">
        <v>4</v>
      </c>
    </row>
    <row r="6" spans="1:5" x14ac:dyDescent="0.25">
      <c r="A6" s="4" t="s">
        <v>10</v>
      </c>
      <c r="B6" s="3" t="s">
        <v>59</v>
      </c>
      <c r="E6" s="6">
        <v>5</v>
      </c>
    </row>
    <row r="7" spans="1:5" x14ac:dyDescent="0.25">
      <c r="A7" s="4" t="s">
        <v>11</v>
      </c>
      <c r="B7" s="3" t="s">
        <v>60</v>
      </c>
      <c r="E7" s="6">
        <v>6</v>
      </c>
    </row>
    <row r="8" spans="1:5" x14ac:dyDescent="0.25">
      <c r="A8" s="4" t="s">
        <v>12</v>
      </c>
      <c r="B8" s="3" t="s">
        <v>61</v>
      </c>
      <c r="E8" s="6">
        <v>7</v>
      </c>
    </row>
    <row r="9" spans="1:5" x14ac:dyDescent="0.25">
      <c r="A9" s="4" t="s">
        <v>13</v>
      </c>
      <c r="B9" s="3" t="s">
        <v>62</v>
      </c>
      <c r="E9" s="6">
        <v>8</v>
      </c>
    </row>
    <row r="10" spans="1:5" x14ac:dyDescent="0.25">
      <c r="A10" s="4" t="s">
        <v>14</v>
      </c>
      <c r="B10" s="3" t="s">
        <v>63</v>
      </c>
      <c r="E10" s="6">
        <v>9</v>
      </c>
    </row>
    <row r="11" spans="1:5" x14ac:dyDescent="0.25">
      <c r="A11" s="4" t="s">
        <v>15</v>
      </c>
      <c r="B11" s="3" t="s">
        <v>64</v>
      </c>
      <c r="E11" s="6">
        <v>10</v>
      </c>
    </row>
    <row r="12" spans="1:5" x14ac:dyDescent="0.25">
      <c r="A12" s="4" t="s">
        <v>16</v>
      </c>
      <c r="B12" s="3" t="s">
        <v>65</v>
      </c>
      <c r="E12" s="6">
        <v>11</v>
      </c>
    </row>
    <row r="13" spans="1:5" x14ac:dyDescent="0.25">
      <c r="A13" s="4" t="s">
        <v>17</v>
      </c>
      <c r="B13" s="3" t="s">
        <v>66</v>
      </c>
      <c r="E13" s="6">
        <v>12</v>
      </c>
    </row>
    <row r="14" spans="1:5" x14ac:dyDescent="0.25">
      <c r="A14" s="4" t="s">
        <v>18</v>
      </c>
      <c r="B14" s="3" t="s">
        <v>67</v>
      </c>
      <c r="E14" s="6">
        <v>13</v>
      </c>
    </row>
    <row r="15" spans="1:5" x14ac:dyDescent="0.25">
      <c r="A15" s="4" t="s">
        <v>19</v>
      </c>
      <c r="B15" s="3" t="s">
        <v>68</v>
      </c>
      <c r="E15" s="6">
        <v>14</v>
      </c>
    </row>
    <row r="16" spans="1:5" x14ac:dyDescent="0.25">
      <c r="A16" s="4" t="s">
        <v>20</v>
      </c>
      <c r="B16" s="3" t="s">
        <v>69</v>
      </c>
      <c r="E16" s="6">
        <v>15</v>
      </c>
    </row>
    <row r="17" spans="1:5" x14ac:dyDescent="0.25">
      <c r="A17" s="4" t="s">
        <v>21</v>
      </c>
      <c r="B17" s="3" t="s">
        <v>70</v>
      </c>
      <c r="E17" s="6">
        <v>16</v>
      </c>
    </row>
    <row r="18" spans="1:5" x14ac:dyDescent="0.25">
      <c r="A18" s="4" t="s">
        <v>22</v>
      </c>
      <c r="B18" s="3" t="s">
        <v>71</v>
      </c>
      <c r="E18" s="6">
        <v>17</v>
      </c>
    </row>
    <row r="19" spans="1:5" x14ac:dyDescent="0.25">
      <c r="A19" s="4" t="s">
        <v>23</v>
      </c>
      <c r="B19" s="3" t="s">
        <v>72</v>
      </c>
      <c r="E19" s="6">
        <v>18</v>
      </c>
    </row>
    <row r="20" spans="1:5" x14ac:dyDescent="0.25">
      <c r="A20" s="4" t="s">
        <v>24</v>
      </c>
      <c r="B20" s="3" t="s">
        <v>73</v>
      </c>
      <c r="E20" s="6">
        <v>19</v>
      </c>
    </row>
    <row r="21" spans="1:5" x14ac:dyDescent="0.25">
      <c r="A21" s="4" t="s">
        <v>25</v>
      </c>
      <c r="B21" s="3" t="s">
        <v>74</v>
      </c>
      <c r="E21" s="6">
        <v>20</v>
      </c>
    </row>
    <row r="22" spans="1:5" x14ac:dyDescent="0.25">
      <c r="A22" s="4" t="s">
        <v>26</v>
      </c>
      <c r="B22" s="3" t="s">
        <v>75</v>
      </c>
      <c r="E22" s="6">
        <v>21</v>
      </c>
    </row>
    <row r="23" spans="1:5" x14ac:dyDescent="0.25">
      <c r="A23" s="4" t="s">
        <v>27</v>
      </c>
      <c r="B23" s="3" t="s">
        <v>76</v>
      </c>
      <c r="E23" s="6">
        <v>22</v>
      </c>
    </row>
    <row r="24" spans="1:5" x14ac:dyDescent="0.25">
      <c r="A24" s="4" t="s">
        <v>28</v>
      </c>
      <c r="B24" s="3" t="s">
        <v>77</v>
      </c>
      <c r="E24" s="6">
        <v>23</v>
      </c>
    </row>
    <row r="25" spans="1:5" x14ac:dyDescent="0.25">
      <c r="A25" s="4" t="s">
        <v>29</v>
      </c>
      <c r="B25" s="3" t="s">
        <v>78</v>
      </c>
      <c r="E25" s="6">
        <v>24</v>
      </c>
    </row>
    <row r="26" spans="1:5" x14ac:dyDescent="0.25">
      <c r="A26" s="4" t="s">
        <v>30</v>
      </c>
      <c r="B26" s="3" t="s">
        <v>79</v>
      </c>
      <c r="E26" s="6">
        <v>25</v>
      </c>
    </row>
    <row r="27" spans="1:5" x14ac:dyDescent="0.25">
      <c r="A27" s="4" t="s">
        <v>31</v>
      </c>
      <c r="B27" s="3" t="s">
        <v>80</v>
      </c>
      <c r="E27" s="6">
        <v>26</v>
      </c>
    </row>
    <row r="28" spans="1:5" x14ac:dyDescent="0.25">
      <c r="A28" s="4" t="s">
        <v>32</v>
      </c>
      <c r="B28" s="3" t="s">
        <v>81</v>
      </c>
      <c r="E28" s="6">
        <v>27</v>
      </c>
    </row>
    <row r="29" spans="1:5" x14ac:dyDescent="0.25">
      <c r="A29" s="4" t="s">
        <v>33</v>
      </c>
      <c r="B29" s="3" t="s">
        <v>82</v>
      </c>
      <c r="E29" s="6">
        <v>28</v>
      </c>
    </row>
    <row r="30" spans="1:5" x14ac:dyDescent="0.25">
      <c r="A30" s="4" t="s">
        <v>34</v>
      </c>
      <c r="B30" s="3" t="s">
        <v>83</v>
      </c>
      <c r="E30" s="6">
        <v>29</v>
      </c>
    </row>
    <row r="31" spans="1:5" x14ac:dyDescent="0.25">
      <c r="A31" s="4" t="s">
        <v>35</v>
      </c>
      <c r="B31" s="3" t="s">
        <v>84</v>
      </c>
      <c r="E31" s="6">
        <v>30</v>
      </c>
    </row>
    <row r="32" spans="1:5" x14ac:dyDescent="0.25">
      <c r="A32" s="4" t="s">
        <v>36</v>
      </c>
      <c r="B32" s="3" t="s">
        <v>85</v>
      </c>
      <c r="E32" s="6">
        <v>31</v>
      </c>
    </row>
    <row r="33" spans="1:5" x14ac:dyDescent="0.25">
      <c r="A33" s="4" t="s">
        <v>37</v>
      </c>
      <c r="B33" s="3" t="s">
        <v>86</v>
      </c>
      <c r="E33" s="6">
        <v>32</v>
      </c>
    </row>
    <row r="34" spans="1:5" x14ac:dyDescent="0.25">
      <c r="A34" s="4" t="s">
        <v>38</v>
      </c>
      <c r="B34" s="3" t="s">
        <v>87</v>
      </c>
      <c r="E34" s="6">
        <v>33</v>
      </c>
    </row>
    <row r="35" spans="1:5" x14ac:dyDescent="0.25">
      <c r="A35" s="4" t="s">
        <v>39</v>
      </c>
      <c r="B35" s="3" t="s">
        <v>88</v>
      </c>
      <c r="E35" s="6">
        <v>34</v>
      </c>
    </row>
    <row r="36" spans="1:5" x14ac:dyDescent="0.25">
      <c r="A36" s="4" t="s">
        <v>40</v>
      </c>
      <c r="B36" s="3" t="s">
        <v>89</v>
      </c>
      <c r="E36" s="6">
        <v>35</v>
      </c>
    </row>
    <row r="37" spans="1:5" x14ac:dyDescent="0.25">
      <c r="A37" s="4" t="s">
        <v>41</v>
      </c>
      <c r="B37" s="3" t="s">
        <v>90</v>
      </c>
      <c r="E37" s="6">
        <v>36</v>
      </c>
    </row>
    <row r="38" spans="1:5" x14ac:dyDescent="0.25">
      <c r="A38" s="4" t="s">
        <v>42</v>
      </c>
      <c r="B38" s="3" t="s">
        <v>91</v>
      </c>
      <c r="E38" s="6">
        <v>37</v>
      </c>
    </row>
    <row r="39" spans="1:5" x14ac:dyDescent="0.25">
      <c r="A39" s="4" t="s">
        <v>43</v>
      </c>
      <c r="B39" s="3" t="s">
        <v>92</v>
      </c>
      <c r="E39" s="6">
        <v>38</v>
      </c>
    </row>
    <row r="40" spans="1:5" x14ac:dyDescent="0.25">
      <c r="A40" s="4" t="s">
        <v>44</v>
      </c>
      <c r="B40" s="3" t="s">
        <v>93</v>
      </c>
      <c r="E40" s="6">
        <v>39</v>
      </c>
    </row>
    <row r="41" spans="1:5" x14ac:dyDescent="0.25">
      <c r="A41" s="4" t="s">
        <v>45</v>
      </c>
      <c r="B41" s="3" t="s">
        <v>94</v>
      </c>
      <c r="E41" s="6">
        <v>40</v>
      </c>
    </row>
    <row r="42" spans="1:5" x14ac:dyDescent="0.25">
      <c r="A42" s="4" t="s">
        <v>46</v>
      </c>
      <c r="B42" s="3" t="s">
        <v>95</v>
      </c>
      <c r="E42" s="6">
        <v>41</v>
      </c>
    </row>
    <row r="43" spans="1:5" x14ac:dyDescent="0.25">
      <c r="A43" s="4" t="s">
        <v>47</v>
      </c>
      <c r="B43" s="3" t="s">
        <v>96</v>
      </c>
      <c r="E43" s="6">
        <v>42</v>
      </c>
    </row>
    <row r="44" spans="1:5" x14ac:dyDescent="0.25">
      <c r="A44" s="4" t="s">
        <v>48</v>
      </c>
      <c r="B44" s="3" t="s">
        <v>97</v>
      </c>
      <c r="E44" s="6">
        <v>43</v>
      </c>
    </row>
    <row r="45" spans="1:5" x14ac:dyDescent="0.25">
      <c r="A45" s="4" t="s">
        <v>49</v>
      </c>
      <c r="B45" s="3" t="s">
        <v>98</v>
      </c>
      <c r="E45" s="6">
        <v>44</v>
      </c>
    </row>
    <row r="46" spans="1:5" x14ac:dyDescent="0.25">
      <c r="A46" s="4" t="s">
        <v>50</v>
      </c>
      <c r="B46" s="3" t="s">
        <v>99</v>
      </c>
      <c r="E46" s="6">
        <v>45</v>
      </c>
    </row>
    <row r="47" spans="1:5" x14ac:dyDescent="0.25">
      <c r="A47" s="4" t="s">
        <v>51</v>
      </c>
      <c r="B47" s="3" t="s">
        <v>100</v>
      </c>
      <c r="E47" s="6">
        <v>46</v>
      </c>
    </row>
    <row r="48" spans="1:5" x14ac:dyDescent="0.25">
      <c r="A48" s="4" t="s">
        <v>52</v>
      </c>
      <c r="B48" s="3" t="s">
        <v>101</v>
      </c>
      <c r="E48" s="6">
        <v>47</v>
      </c>
    </row>
    <row r="49" spans="1:5" x14ac:dyDescent="0.25">
      <c r="A49" s="4" t="s">
        <v>53</v>
      </c>
      <c r="B49" s="3" t="s">
        <v>102</v>
      </c>
      <c r="E49" s="6">
        <v>48</v>
      </c>
    </row>
    <row r="50" spans="1:5" x14ac:dyDescent="0.25">
      <c r="A50" s="4" t="s">
        <v>54</v>
      </c>
      <c r="B50" s="3" t="s">
        <v>103</v>
      </c>
      <c r="E50" s="6">
        <v>49</v>
      </c>
    </row>
    <row r="51" spans="1:5" x14ac:dyDescent="0.25">
      <c r="A51" s="4" t="s">
        <v>105</v>
      </c>
      <c r="B51" s="3" t="s">
        <v>104</v>
      </c>
      <c r="E51" s="6">
        <v>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I4" sqref="I4"/>
    </sheetView>
  </sheetViews>
  <sheetFormatPr baseColWidth="10" defaultRowHeight="15" x14ac:dyDescent="0.25"/>
  <cols>
    <col min="1" max="1" width="21.42578125" customWidth="1"/>
    <col min="2" max="2" width="24.7109375" customWidth="1"/>
    <col min="3" max="3" width="18.28515625" customWidth="1"/>
    <col min="4" max="4" width="16.5703125" customWidth="1"/>
    <col min="5" max="5" width="11.5703125" customWidth="1"/>
    <col min="6" max="6" width="15.42578125" customWidth="1"/>
    <col min="7" max="7" width="20.7109375" customWidth="1"/>
    <col min="8" max="8" width="16.28515625" customWidth="1"/>
    <col min="9" max="9" width="28.28515625" bestFit="1" customWidth="1"/>
    <col min="10" max="10" width="20.28515625" customWidth="1"/>
  </cols>
  <sheetData>
    <row r="1" spans="1:10" x14ac:dyDescent="0.25">
      <c r="A1" t="s">
        <v>5</v>
      </c>
      <c r="B1" t="s">
        <v>108</v>
      </c>
      <c r="C1" t="s">
        <v>109</v>
      </c>
      <c r="D1" t="s">
        <v>1</v>
      </c>
      <c r="E1" t="s">
        <v>2</v>
      </c>
      <c r="F1" t="s">
        <v>3</v>
      </c>
      <c r="G1" t="s">
        <v>110</v>
      </c>
      <c r="H1" t="s">
        <v>115</v>
      </c>
      <c r="I1" t="s">
        <v>116</v>
      </c>
      <c r="J1" t="s">
        <v>117</v>
      </c>
    </row>
    <row r="2" spans="1:10" x14ac:dyDescent="0.25">
      <c r="B2" t="s">
        <v>7</v>
      </c>
      <c r="C2">
        <f>VLOOKUP(B2,'Liste Associés'!A:E,5,FALSE)</f>
        <v>2</v>
      </c>
      <c r="D2" t="str">
        <f>VLOOKUP(B2,'Liste Associés'!A:E,2,FALSE)</f>
        <v>25 rue gzoeghz</v>
      </c>
      <c r="E2" s="2" t="str">
        <f>VLOOKUP(B2,'Liste Associés'!A:E,3,FALSE)</f>
        <v>FIEH</v>
      </c>
      <c r="F2">
        <f>VLOOKUP(B2,'Liste Associés'!A:E,4,FALSE)</f>
        <v>27177</v>
      </c>
      <c r="G2" t="s">
        <v>111</v>
      </c>
    </row>
    <row r="3" spans="1:10" x14ac:dyDescent="0.25">
      <c r="B3" t="s">
        <v>6</v>
      </c>
      <c r="C3">
        <f>VLOOKUP(B3,'Liste Associés'!A:E,5,FALSE)</f>
        <v>1</v>
      </c>
      <c r="D3" t="str">
        <f>VLOOKUP(B3,'Liste Associés'!A:E,2,FALSE)</f>
        <v>30 rue Pierre</v>
      </c>
      <c r="E3" t="str">
        <f>VLOOKUP(B3,'Liste Associés'!A:E,3,FALSE)</f>
        <v>Bonneval</v>
      </c>
      <c r="F3">
        <f>VLOOKUP(B3,'Liste Associés'!A:E,4,FALSE)</f>
        <v>28800</v>
      </c>
    </row>
    <row r="4" spans="1:10" x14ac:dyDescent="0.25">
      <c r="C4" t="e">
        <f>VLOOKUP(B4,'Liste Associés'!A:E,5,FALSE)</f>
        <v>#N/A</v>
      </c>
      <c r="D4" t="e">
        <f>VLOOKUP(B4,'Liste Associés'!A:E,2,FALSE)</f>
        <v>#N/A</v>
      </c>
      <c r="E4" t="e">
        <f>VLOOKUP(B4,'Liste Associés'!A:E,3,FALSE)</f>
        <v>#N/A</v>
      </c>
      <c r="F4" t="e">
        <f>VLOOKUP(B4,'Liste Associés'!A:E,4,FALSE)</f>
        <v>#N/A</v>
      </c>
    </row>
    <row r="5" spans="1:10" x14ac:dyDescent="0.25">
      <c r="C5" t="e">
        <f>VLOOKUP(B5,'Liste Associés'!A:E,5,FALSE)</f>
        <v>#N/A</v>
      </c>
      <c r="D5" t="e">
        <f>VLOOKUP(B5,'Liste Associés'!A:E,2,FALSE)</f>
        <v>#N/A</v>
      </c>
      <c r="E5" t="e">
        <f>VLOOKUP(B5,'Liste Associés'!A:E,3,FALSE)</f>
        <v>#N/A</v>
      </c>
      <c r="F5" t="e">
        <f>VLOOKUP(B5,'Liste Associés'!A:E,4,FALSE)</f>
        <v>#N/A</v>
      </c>
    </row>
    <row r="6" spans="1:10" x14ac:dyDescent="0.25">
      <c r="C6" t="e">
        <f>VLOOKUP(B6,'Liste Associés'!A:E,5,FALSE)</f>
        <v>#N/A</v>
      </c>
      <c r="D6" t="e">
        <f>VLOOKUP(B6,'Liste Associés'!A:E,2,FALSE)</f>
        <v>#N/A</v>
      </c>
      <c r="E6" t="e">
        <f>VLOOKUP(B6,'Liste Associés'!A:E,3,FALSE)</f>
        <v>#N/A</v>
      </c>
      <c r="F6" t="e">
        <f>VLOOKUP(B6,'Liste Associés'!A:E,4,FALSE)</f>
        <v>#N/A</v>
      </c>
    </row>
    <row r="7" spans="1:10" x14ac:dyDescent="0.25">
      <c r="C7" t="e">
        <f>VLOOKUP(B7,'Liste Associés'!A:E,5,FALSE)</f>
        <v>#N/A</v>
      </c>
      <c r="D7" t="e">
        <f>VLOOKUP(B7,'Liste Associés'!A:E,2,FALSE)</f>
        <v>#N/A</v>
      </c>
      <c r="E7" t="e">
        <f>VLOOKUP(B7,'Liste Associés'!A:E,3,FALSE)</f>
        <v>#N/A</v>
      </c>
      <c r="F7" t="e">
        <f>VLOOKUP(B7,'Liste Associés'!A:E,4,FALSE)</f>
        <v>#N/A</v>
      </c>
    </row>
    <row r="8" spans="1:10" x14ac:dyDescent="0.25">
      <c r="C8" t="e">
        <f>VLOOKUP(B8,'Liste Associés'!A:E,5,FALSE)</f>
        <v>#N/A</v>
      </c>
      <c r="D8" t="e">
        <f>VLOOKUP(B8,'Liste Associés'!A:E,2,FALSE)</f>
        <v>#N/A</v>
      </c>
      <c r="E8" t="e">
        <f>VLOOKUP(B8,'Liste Associés'!A:E,3,FALSE)</f>
        <v>#N/A</v>
      </c>
      <c r="F8" t="e">
        <f>VLOOKUP(B8,'Liste Associés'!A:E,4,FALSE)</f>
        <v>#N/A</v>
      </c>
    </row>
    <row r="9" spans="1:10" x14ac:dyDescent="0.25">
      <c r="C9" t="e">
        <f>VLOOKUP(B9,'Liste Associés'!A:E,5,FALSE)</f>
        <v>#N/A</v>
      </c>
      <c r="D9" t="e">
        <f>VLOOKUP(B9,'Liste Associés'!A:E,2,FALSE)</f>
        <v>#N/A</v>
      </c>
      <c r="E9" t="e">
        <f>VLOOKUP(B9,'Liste Associés'!A:E,3,FALSE)</f>
        <v>#N/A</v>
      </c>
      <c r="F9" t="e">
        <f>VLOOKUP(B9,'Liste Associés'!A:E,4,FALSE)</f>
        <v>#N/A</v>
      </c>
    </row>
    <row r="10" spans="1:10" x14ac:dyDescent="0.25">
      <c r="C10" t="e">
        <f>VLOOKUP(B10,'Liste Associés'!A:E,5,FALSE)</f>
        <v>#N/A</v>
      </c>
      <c r="D10" t="e">
        <f>VLOOKUP(B10,'Liste Associés'!A:E,2,FALSE)</f>
        <v>#N/A</v>
      </c>
      <c r="E10" t="e">
        <f>VLOOKUP(B10,'Liste Associés'!A:E,3,FALSE)</f>
        <v>#N/A</v>
      </c>
      <c r="F10" t="e">
        <f>VLOOKUP(B10,'Liste Associés'!A:E,4,FALSE)</f>
        <v>#N/A</v>
      </c>
    </row>
    <row r="11" spans="1:10" x14ac:dyDescent="0.25">
      <c r="C11" t="e">
        <f>VLOOKUP(B11,'Liste Associés'!A:E,5,FALSE)</f>
        <v>#N/A</v>
      </c>
      <c r="D11" t="e">
        <f>VLOOKUP(B11,'Liste Associés'!A:E,2,FALSE)</f>
        <v>#N/A</v>
      </c>
      <c r="E11" t="e">
        <f>VLOOKUP(B11,'Liste Associés'!A:E,3,FALSE)</f>
        <v>#N/A</v>
      </c>
      <c r="F11" t="e">
        <f>VLOOKUP(B11,'Liste Associés'!A:E,4,FALSE)</f>
        <v>#N/A</v>
      </c>
    </row>
    <row r="12" spans="1:10" x14ac:dyDescent="0.25">
      <c r="C12" t="e">
        <f>VLOOKUP(B12,'Liste Associés'!A:E,5,FALSE)</f>
        <v>#N/A</v>
      </c>
      <c r="D12" t="e">
        <f>VLOOKUP(B12,'Liste Associés'!A:E,2,FALSE)</f>
        <v>#N/A</v>
      </c>
      <c r="E12" t="e">
        <f>VLOOKUP(B12,'Liste Associés'!A:E,3,FALSE)</f>
        <v>#N/A</v>
      </c>
      <c r="F12" t="e">
        <f>VLOOKUP(B12,'Liste Associés'!A:E,4,FALSE)</f>
        <v>#N/A</v>
      </c>
    </row>
    <row r="13" spans="1:10" x14ac:dyDescent="0.25">
      <c r="C13" t="e">
        <f>VLOOKUP(B13,'Liste Associés'!A:E,5,FALSE)</f>
        <v>#N/A</v>
      </c>
      <c r="D13" t="e">
        <f>VLOOKUP(B13,'Liste Associés'!A:E,2,FALSE)</f>
        <v>#N/A</v>
      </c>
      <c r="E13" t="e">
        <f>VLOOKUP(B13,'Liste Associés'!A:E,3,FALSE)</f>
        <v>#N/A</v>
      </c>
      <c r="F13" t="e">
        <f>VLOOKUP(B13,'Liste Associés'!A:E,4,FALSE)</f>
        <v>#N/A</v>
      </c>
    </row>
    <row r="14" spans="1:10" x14ac:dyDescent="0.25">
      <c r="C14" t="e">
        <f>VLOOKUP(B14,'Liste Associés'!A:E,5,FALSE)</f>
        <v>#N/A</v>
      </c>
      <c r="D14" t="e">
        <f>VLOOKUP(B14,'Liste Associés'!A:E,2,FALSE)</f>
        <v>#N/A</v>
      </c>
      <c r="E14" t="e">
        <f>VLOOKUP(B14,'Liste Associés'!A:E,3,FALSE)</f>
        <v>#N/A</v>
      </c>
      <c r="F14" t="e">
        <f>VLOOKUP(B14,'Liste Associés'!A:E,4,FALSE)</f>
        <v>#N/A</v>
      </c>
    </row>
    <row r="15" spans="1:10" x14ac:dyDescent="0.25">
      <c r="C15" t="e">
        <f>VLOOKUP(B15,'Liste Associés'!A:E,5,FALSE)</f>
        <v>#N/A</v>
      </c>
      <c r="D15" t="e">
        <f>VLOOKUP(B15,'Liste Associés'!A:E,2,FALSE)</f>
        <v>#N/A</v>
      </c>
      <c r="E15" t="e">
        <f>VLOOKUP(B15,'Liste Associés'!A:E,3,FALSE)</f>
        <v>#N/A</v>
      </c>
      <c r="F15" t="e">
        <f>VLOOKUP(B15,'Liste Associés'!A:E,4,FALSE)</f>
        <v>#N/A</v>
      </c>
    </row>
    <row r="16" spans="1:10" x14ac:dyDescent="0.25">
      <c r="C16" t="e">
        <f>VLOOKUP(B16,'Liste Associés'!A:E,5,FALSE)</f>
        <v>#N/A</v>
      </c>
      <c r="D16" t="e">
        <f>VLOOKUP(B16,'Liste Associés'!A:E,2,FALSE)</f>
        <v>#N/A</v>
      </c>
      <c r="E16" t="e">
        <f>VLOOKUP(B16,'Liste Associés'!A:E,3,FALSE)</f>
        <v>#N/A</v>
      </c>
      <c r="F16" t="e">
        <f>VLOOKUP(B16,'Liste Associés'!A:E,4,FALSE)</f>
        <v>#N/A</v>
      </c>
    </row>
    <row r="17" spans="3:6" x14ac:dyDescent="0.25">
      <c r="C17" t="e">
        <f>VLOOKUP(B17,'Liste Associés'!A:E,5,FALSE)</f>
        <v>#N/A</v>
      </c>
      <c r="D17" t="e">
        <f>VLOOKUP(B17,'Liste Associés'!A:E,2,FALSE)</f>
        <v>#N/A</v>
      </c>
      <c r="E17" t="e">
        <f>VLOOKUP(B17,'Liste Associés'!A:E,3,FALSE)</f>
        <v>#N/A</v>
      </c>
      <c r="F17" t="e">
        <f>VLOOKUP(B17,'Liste Associés'!A:E,4,FALSE)</f>
        <v>#N/A</v>
      </c>
    </row>
    <row r="18" spans="3:6" x14ac:dyDescent="0.25">
      <c r="C18" t="e">
        <f>VLOOKUP(B18,'Liste Associés'!A:E,5,FALSE)</f>
        <v>#N/A</v>
      </c>
      <c r="D18" t="e">
        <f>VLOOKUP(B18,'Liste Associés'!A:E,2,FALSE)</f>
        <v>#N/A</v>
      </c>
      <c r="E18" t="e">
        <f>VLOOKUP(B18,'Liste Associés'!A:E,3,FALSE)</f>
        <v>#N/A</v>
      </c>
      <c r="F18" t="e">
        <f>VLOOKUP(B18,'Liste Associés'!A:E,4,FALSE)</f>
        <v>#N/A</v>
      </c>
    </row>
    <row r="19" spans="3:6" x14ac:dyDescent="0.25">
      <c r="C19" t="e">
        <f>VLOOKUP(B19,'Liste Associés'!A:E,5,FALSE)</f>
        <v>#N/A</v>
      </c>
      <c r="D19" t="e">
        <f>VLOOKUP(B19,'Liste Associés'!A:E,2,FALSE)</f>
        <v>#N/A</v>
      </c>
      <c r="E19" t="e">
        <f>VLOOKUP(B19,'Liste Associés'!A:E,3,FALSE)</f>
        <v>#N/A</v>
      </c>
      <c r="F19" t="e">
        <f>VLOOKUP(B19,'Liste Associés'!A:E,4,FALSE)</f>
        <v>#N/A</v>
      </c>
    </row>
    <row r="20" spans="3:6" x14ac:dyDescent="0.25">
      <c r="C20" t="e">
        <f>VLOOKUP(B20,'Liste Associés'!A:E,5,FALSE)</f>
        <v>#N/A</v>
      </c>
      <c r="D20" t="e">
        <f>VLOOKUP(B20,'Liste Associés'!A:E,2,FALSE)</f>
        <v>#N/A</v>
      </c>
      <c r="E20" t="e">
        <f>VLOOKUP(B20,'Liste Associés'!A:E,3,FALSE)</f>
        <v>#N/A</v>
      </c>
      <c r="F20" t="e">
        <f>VLOOKUP(B20,'Liste Associés'!A:E,4,FALSE)</f>
        <v>#N/A</v>
      </c>
    </row>
    <row r="21" spans="3:6" x14ac:dyDescent="0.25">
      <c r="C21" t="e">
        <f>VLOOKUP(B21,'Liste Associés'!A:E,5,FALSE)</f>
        <v>#N/A</v>
      </c>
      <c r="D21" t="e">
        <f>VLOOKUP(B21,'Liste Associés'!A:E,2,FALSE)</f>
        <v>#N/A</v>
      </c>
      <c r="E21" t="e">
        <f>VLOOKUP(B21,'Liste Associés'!A:E,3,FALSE)</f>
        <v>#N/A</v>
      </c>
      <c r="F21" t="e">
        <f>VLOOKUP(B21,'Liste Associés'!A:E,4,FALSE)</f>
        <v>#N/A</v>
      </c>
    </row>
    <row r="22" spans="3:6" x14ac:dyDescent="0.25">
      <c r="C22" t="e">
        <f>VLOOKUP(B22,'Liste Associés'!A:E,5,FALSE)</f>
        <v>#N/A</v>
      </c>
      <c r="D22" t="e">
        <f>VLOOKUP(B22,'Liste Associés'!A:E,2,FALSE)</f>
        <v>#N/A</v>
      </c>
      <c r="E22" t="e">
        <f>VLOOKUP(B22,'Liste Associés'!A:E,3,FALSE)</f>
        <v>#N/A</v>
      </c>
      <c r="F22" t="e">
        <f>VLOOKUP(B22,'Liste Associés'!A:E,4,FALSE)</f>
        <v>#N/A</v>
      </c>
    </row>
    <row r="23" spans="3:6" x14ac:dyDescent="0.25">
      <c r="C23" t="e">
        <f>VLOOKUP(B23,'Liste Associés'!A:E,5,FALSE)</f>
        <v>#N/A</v>
      </c>
      <c r="D23" t="e">
        <f>VLOOKUP(B23,'Liste Associés'!A:E,2,FALSE)</f>
        <v>#N/A</v>
      </c>
      <c r="E23" t="e">
        <f>VLOOKUP(B23,'Liste Associés'!A:E,3,FALSE)</f>
        <v>#N/A</v>
      </c>
      <c r="F23" t="e">
        <f>VLOOKUP(B23,'Liste Associés'!A:E,4,FALSE)</f>
        <v>#N/A</v>
      </c>
    </row>
    <row r="24" spans="3:6" x14ac:dyDescent="0.25">
      <c r="C24" t="e">
        <f>VLOOKUP(B24,'Liste Associés'!A:E,5,FALSE)</f>
        <v>#N/A</v>
      </c>
      <c r="D24" t="e">
        <f>VLOOKUP(B24,'Liste Associés'!A:E,2,FALSE)</f>
        <v>#N/A</v>
      </c>
      <c r="E24" t="e">
        <f>VLOOKUP(B24,'Liste Associés'!A:E,3,FALSE)</f>
        <v>#N/A</v>
      </c>
      <c r="F24" t="e">
        <f>VLOOKUP(B24,'Liste Associés'!A:E,4,FALSE)</f>
        <v>#N/A</v>
      </c>
    </row>
    <row r="25" spans="3:6" x14ac:dyDescent="0.25">
      <c r="C25" t="e">
        <f>VLOOKUP(B25,'Liste Associés'!A:E,5,FALSE)</f>
        <v>#N/A</v>
      </c>
      <c r="D25" t="e">
        <f>VLOOKUP(B25,'Liste Associés'!A:E,2,FALSE)</f>
        <v>#N/A</v>
      </c>
      <c r="E25" t="e">
        <f>VLOOKUP(B25,'Liste Associés'!A:E,3,FALSE)</f>
        <v>#N/A</v>
      </c>
      <c r="F25" t="e">
        <f>VLOOKUP(B25,'Liste Associés'!A:E,4,FALSE)</f>
        <v>#N/A</v>
      </c>
    </row>
    <row r="26" spans="3:6" x14ac:dyDescent="0.25">
      <c r="C26" t="e">
        <f>VLOOKUP(B26,'Liste Associés'!A:E,5,FALSE)</f>
        <v>#N/A</v>
      </c>
      <c r="D26" t="e">
        <f>VLOOKUP(B26,'Liste Associés'!A:E,2,FALSE)</f>
        <v>#N/A</v>
      </c>
      <c r="E26" t="e">
        <f>VLOOKUP(B26,'Liste Associés'!A:E,3,FALSE)</f>
        <v>#N/A</v>
      </c>
      <c r="F26" t="e">
        <f>VLOOKUP(B26,'Liste Associés'!A:E,4,FALSE)</f>
        <v>#N/A</v>
      </c>
    </row>
    <row r="27" spans="3:6" x14ac:dyDescent="0.25">
      <c r="C27" t="e">
        <f>VLOOKUP(B27,'Liste Associés'!A:E,5,FALSE)</f>
        <v>#N/A</v>
      </c>
      <c r="D27" t="e">
        <f>VLOOKUP(B27,'Liste Associés'!A:E,2,FALSE)</f>
        <v>#N/A</v>
      </c>
      <c r="E27" t="e">
        <f>VLOOKUP(B27,'Liste Associés'!A:E,3,FALSE)</f>
        <v>#N/A</v>
      </c>
      <c r="F27" t="e">
        <f>VLOOKUP(B27,'Liste Associés'!A:E,4,FALSE)</f>
        <v>#N/A</v>
      </c>
    </row>
    <row r="28" spans="3:6" x14ac:dyDescent="0.25">
      <c r="C28" t="e">
        <f>VLOOKUP(B28,'Liste Associés'!A:E,5,FALSE)</f>
        <v>#N/A</v>
      </c>
      <c r="D28" t="e">
        <f>VLOOKUP(B28,'Liste Associés'!A:E,2,FALSE)</f>
        <v>#N/A</v>
      </c>
      <c r="E28" t="e">
        <f>VLOOKUP(B28,'Liste Associés'!A:E,3,FALSE)</f>
        <v>#N/A</v>
      </c>
      <c r="F28" t="e">
        <f>VLOOKUP(B28,'Liste Associés'!A:E,4,FALSE)</f>
        <v>#N/A</v>
      </c>
    </row>
    <row r="29" spans="3:6" x14ac:dyDescent="0.25">
      <c r="C29" t="e">
        <f>VLOOKUP(B29,'Liste Associés'!A:E,5,FALSE)</f>
        <v>#N/A</v>
      </c>
      <c r="D29" t="e">
        <f>VLOOKUP(B29,'Liste Associés'!A:E,2,FALSE)</f>
        <v>#N/A</v>
      </c>
      <c r="E29" t="e">
        <f>VLOOKUP(B29,'Liste Associés'!A:E,3,FALSE)</f>
        <v>#N/A</v>
      </c>
      <c r="F29" t="e">
        <f>VLOOKUP(B29,'Liste Associés'!A:E,4,FALSE)</f>
        <v>#N/A</v>
      </c>
    </row>
    <row r="30" spans="3:6" x14ac:dyDescent="0.25">
      <c r="C30" t="e">
        <f>VLOOKUP(B30,'Liste Associés'!A:E,5,FALSE)</f>
        <v>#N/A</v>
      </c>
      <c r="D30" t="e">
        <f>VLOOKUP(B30,'Liste Associés'!A:E,2,FALSE)</f>
        <v>#N/A</v>
      </c>
      <c r="E30" t="e">
        <f>VLOOKUP(B30,'Liste Associés'!A:E,3,FALSE)</f>
        <v>#N/A</v>
      </c>
      <c r="F30" t="e">
        <f>VLOOKUP(B30,'Liste Associés'!A:E,4,FALSE)</f>
        <v>#N/A</v>
      </c>
    </row>
    <row r="31" spans="3:6" x14ac:dyDescent="0.25">
      <c r="C31" t="e">
        <f>VLOOKUP(B31,'Liste Associés'!A:E,5,FALSE)</f>
        <v>#N/A</v>
      </c>
      <c r="D31" t="e">
        <f>VLOOKUP(B31,'Liste Associés'!A:E,2,FALSE)</f>
        <v>#N/A</v>
      </c>
      <c r="E31" t="e">
        <f>VLOOKUP(B31,'Liste Associés'!A:E,3,FALSE)</f>
        <v>#N/A</v>
      </c>
      <c r="F31" t="e">
        <f>VLOOKUP(B31,'Liste Associés'!A:E,4,FALSE)</f>
        <v>#N/A</v>
      </c>
    </row>
    <row r="32" spans="3:6" x14ac:dyDescent="0.25">
      <c r="C32" t="e">
        <f>VLOOKUP(B32,'Liste Associés'!A:E,5,FALSE)</f>
        <v>#N/A</v>
      </c>
      <c r="D32" t="e">
        <f>VLOOKUP(B32,'Liste Associés'!A:E,2,FALSE)</f>
        <v>#N/A</v>
      </c>
      <c r="E32" t="e">
        <f>VLOOKUP(B32,'Liste Associés'!A:E,3,FALSE)</f>
        <v>#N/A</v>
      </c>
      <c r="F32" t="e">
        <f>VLOOKUP(B32,'Liste Associés'!A:E,4,FALSE)</f>
        <v>#N/A</v>
      </c>
    </row>
    <row r="33" spans="3:6" x14ac:dyDescent="0.25">
      <c r="C33" t="e">
        <f>VLOOKUP(B33,'Liste Associés'!A:E,5,FALSE)</f>
        <v>#N/A</v>
      </c>
      <c r="D33" t="e">
        <f>VLOOKUP(B33,'Liste Associés'!A:E,2,FALSE)</f>
        <v>#N/A</v>
      </c>
      <c r="E33" t="e">
        <f>VLOOKUP(B33,'Liste Associés'!A:E,3,FALSE)</f>
        <v>#N/A</v>
      </c>
      <c r="F33" t="e">
        <f>VLOOKUP(B33,'Liste Associés'!A:E,4,FALSE)</f>
        <v>#N/A</v>
      </c>
    </row>
    <row r="34" spans="3:6" x14ac:dyDescent="0.25">
      <c r="C34" t="e">
        <f>VLOOKUP(B34,'Liste Associés'!A:E,5,FALSE)</f>
        <v>#N/A</v>
      </c>
      <c r="D34" t="e">
        <f>VLOOKUP(B34,'Liste Associés'!A:E,2,FALSE)</f>
        <v>#N/A</v>
      </c>
      <c r="E34" t="e">
        <f>VLOOKUP(B34,'Liste Associés'!A:E,3,FALSE)</f>
        <v>#N/A</v>
      </c>
      <c r="F34" t="e">
        <f>VLOOKUP(B34,'Liste Associés'!A:E,4,FALSE)</f>
        <v>#N/A</v>
      </c>
    </row>
    <row r="35" spans="3:6" x14ac:dyDescent="0.25">
      <c r="C35" t="e">
        <f>VLOOKUP(B35,'Liste Associés'!A:E,5,FALSE)</f>
        <v>#N/A</v>
      </c>
      <c r="D35" t="e">
        <f>VLOOKUP(B35,'Liste Associés'!A:E,2,FALSE)</f>
        <v>#N/A</v>
      </c>
      <c r="E35" t="e">
        <f>VLOOKUP(B35,'Liste Associés'!A:E,3,FALSE)</f>
        <v>#N/A</v>
      </c>
      <c r="F35" t="e">
        <f>VLOOKUP(B35,'Liste Associés'!A:E,4,FALSE)</f>
        <v>#N/A</v>
      </c>
    </row>
    <row r="36" spans="3:6" x14ac:dyDescent="0.25">
      <c r="C36" t="e">
        <f>VLOOKUP(B36,'Liste Associés'!A:E,5,FALSE)</f>
        <v>#N/A</v>
      </c>
      <c r="D36" t="e">
        <f>VLOOKUP(B36,'Liste Associés'!A:E,2,FALSE)</f>
        <v>#N/A</v>
      </c>
      <c r="E36" t="e">
        <f>VLOOKUP(B36,'Liste Associés'!A:E,3,FALSE)</f>
        <v>#N/A</v>
      </c>
      <c r="F36" t="e">
        <f>VLOOKUP(B36,'Liste Associés'!A:E,4,FALSE)</f>
        <v>#N/A</v>
      </c>
    </row>
    <row r="37" spans="3:6" x14ac:dyDescent="0.25">
      <c r="C37" t="e">
        <f>VLOOKUP(B37,'Liste Associés'!A:E,5,FALSE)</f>
        <v>#N/A</v>
      </c>
      <c r="D37" t="e">
        <f>VLOOKUP(B37,'Liste Associés'!A:E,2,FALSE)</f>
        <v>#N/A</v>
      </c>
      <c r="E37" t="e">
        <f>VLOOKUP(B37,'Liste Associés'!A:E,3,FALSE)</f>
        <v>#N/A</v>
      </c>
      <c r="F37" t="e">
        <f>VLOOKUP(B37,'Liste Associés'!A:E,4,FALSE)</f>
        <v>#N/A</v>
      </c>
    </row>
    <row r="38" spans="3:6" x14ac:dyDescent="0.25">
      <c r="C38" t="e">
        <f>VLOOKUP(B38,'Liste Associés'!A:E,5,FALSE)</f>
        <v>#N/A</v>
      </c>
      <c r="D38" t="e">
        <f>VLOOKUP(B38,'Liste Associés'!A:E,2,FALSE)</f>
        <v>#N/A</v>
      </c>
      <c r="E38" t="e">
        <f>VLOOKUP(B38,'Liste Associés'!A:E,3,FALSE)</f>
        <v>#N/A</v>
      </c>
      <c r="F38" t="e">
        <f>VLOOKUP(B38,'Liste Associés'!A:E,4,FALSE)</f>
        <v>#N/A</v>
      </c>
    </row>
    <row r="39" spans="3:6" x14ac:dyDescent="0.25">
      <c r="C39" t="e">
        <f>VLOOKUP(B39,'Liste Associés'!A:E,5,FALSE)</f>
        <v>#N/A</v>
      </c>
      <c r="D39" t="e">
        <f>VLOOKUP(B39,'Liste Associés'!A:E,2,FALSE)</f>
        <v>#N/A</v>
      </c>
      <c r="E39" t="e">
        <f>VLOOKUP(B39,'Liste Associés'!A:E,3,FALSE)</f>
        <v>#N/A</v>
      </c>
      <c r="F39" t="e">
        <f>VLOOKUP(B39,'Liste Associés'!A:E,4,FALSE)</f>
        <v>#N/A</v>
      </c>
    </row>
    <row r="40" spans="3:6" x14ac:dyDescent="0.25">
      <c r="C40" t="e">
        <f>VLOOKUP(B40,'Liste Associés'!A:E,5,FALSE)</f>
        <v>#N/A</v>
      </c>
      <c r="D40" t="e">
        <f>VLOOKUP(B40,'Liste Associés'!A:E,2,FALSE)</f>
        <v>#N/A</v>
      </c>
      <c r="E40" t="e">
        <f>VLOOKUP(B40,'Liste Associés'!A:E,3,FALSE)</f>
        <v>#N/A</v>
      </c>
      <c r="F40" t="e">
        <f>VLOOKUP(B40,'Liste Associés'!A:E,4,FALSE)</f>
        <v>#N/A</v>
      </c>
    </row>
    <row r="41" spans="3:6" x14ac:dyDescent="0.25">
      <c r="C41" t="e">
        <f>VLOOKUP(B41,'Liste Associés'!A:E,5,FALSE)</f>
        <v>#N/A</v>
      </c>
      <c r="D41" t="e">
        <f>VLOOKUP(B41,'Liste Associés'!A:E,2,FALSE)</f>
        <v>#N/A</v>
      </c>
      <c r="E41" t="e">
        <f>VLOOKUP(B41,'Liste Associés'!A:E,3,FALSE)</f>
        <v>#N/A</v>
      </c>
      <c r="F41" t="e">
        <f>VLOOKUP(B41,'Liste Associés'!A:E,4,FALSE)</f>
        <v>#N/A</v>
      </c>
    </row>
    <row r="42" spans="3:6" x14ac:dyDescent="0.25">
      <c r="C42" t="e">
        <f>VLOOKUP(B42,'Liste Associés'!A:E,5,FALSE)</f>
        <v>#N/A</v>
      </c>
      <c r="D42" t="e">
        <f>VLOOKUP(B42,'Liste Associés'!A:E,2,FALSE)</f>
        <v>#N/A</v>
      </c>
      <c r="E42" t="e">
        <f>VLOOKUP(B42,'Liste Associés'!A:E,3,FALSE)</f>
        <v>#N/A</v>
      </c>
      <c r="F42" t="e">
        <f>VLOOKUP(B42,'Liste Associés'!A:E,4,FALSE)</f>
        <v>#N/A</v>
      </c>
    </row>
    <row r="43" spans="3:6" x14ac:dyDescent="0.25">
      <c r="C43" t="e">
        <f>VLOOKUP(B43,'Liste Associés'!A:E,5,FALSE)</f>
        <v>#N/A</v>
      </c>
      <c r="D43" t="e">
        <f>VLOOKUP(B43,'Liste Associés'!A:E,2,FALSE)</f>
        <v>#N/A</v>
      </c>
      <c r="E43" t="e">
        <f>VLOOKUP(B43,'Liste Associés'!A:E,3,FALSE)</f>
        <v>#N/A</v>
      </c>
      <c r="F43" t="e">
        <f>VLOOKUP(B43,'Liste Associés'!A:E,4,FALSE)</f>
        <v>#N/A</v>
      </c>
    </row>
    <row r="44" spans="3:6" x14ac:dyDescent="0.25">
      <c r="C44" t="e">
        <f>VLOOKUP(B44,'Liste Associés'!A:E,5,FALSE)</f>
        <v>#N/A</v>
      </c>
      <c r="D44" t="e">
        <f>VLOOKUP(B44,'Liste Associés'!A:E,2,FALSE)</f>
        <v>#N/A</v>
      </c>
      <c r="E44" t="e">
        <f>VLOOKUP(B44,'Liste Associés'!A:E,3,FALSE)</f>
        <v>#N/A</v>
      </c>
      <c r="F44" t="e">
        <f>VLOOKUP(B44,'Liste Associés'!A:E,4,FALSE)</f>
        <v>#N/A</v>
      </c>
    </row>
    <row r="45" spans="3:6" x14ac:dyDescent="0.25">
      <c r="C45" t="e">
        <f>VLOOKUP(B45,'Liste Associés'!A:E,5,FALSE)</f>
        <v>#N/A</v>
      </c>
      <c r="D45" t="e">
        <f>VLOOKUP(B45,'Liste Associés'!A:E,2,FALSE)</f>
        <v>#N/A</v>
      </c>
      <c r="E45" t="e">
        <f>VLOOKUP(B45,'Liste Associés'!A:E,3,FALSE)</f>
        <v>#N/A</v>
      </c>
      <c r="F45" t="e">
        <f>VLOOKUP(B45,'Liste Associés'!A:E,4,FALSE)</f>
        <v>#N/A</v>
      </c>
    </row>
    <row r="46" spans="3:6" x14ac:dyDescent="0.25">
      <c r="C46" t="e">
        <f>VLOOKUP(B46,'Liste Associés'!A:E,5,FALSE)</f>
        <v>#N/A</v>
      </c>
      <c r="D46" t="e">
        <f>VLOOKUP(B46,'Liste Associés'!A:E,2,FALSE)</f>
        <v>#N/A</v>
      </c>
      <c r="E46" t="e">
        <f>VLOOKUP(B46,'Liste Associés'!A:E,3,FALSE)</f>
        <v>#N/A</v>
      </c>
      <c r="F46" t="e">
        <f>VLOOKUP(B46,'Liste Associés'!A:E,4,FALSE)</f>
        <v>#N/A</v>
      </c>
    </row>
    <row r="47" spans="3:6" x14ac:dyDescent="0.25">
      <c r="C47" t="e">
        <f>VLOOKUP(B47,'Liste Associés'!A:E,5,FALSE)</f>
        <v>#N/A</v>
      </c>
      <c r="D47" t="e">
        <f>VLOOKUP(B47,'Liste Associés'!A:E,2,FALSE)</f>
        <v>#N/A</v>
      </c>
      <c r="E47" t="e">
        <f>VLOOKUP(B47,'Liste Associés'!A:E,3,FALSE)</f>
        <v>#N/A</v>
      </c>
      <c r="F47" t="e">
        <f>VLOOKUP(B47,'Liste Associés'!A:E,4,FALSE)</f>
        <v>#N/A</v>
      </c>
    </row>
    <row r="48" spans="3:6" x14ac:dyDescent="0.25">
      <c r="C48" t="e">
        <f>VLOOKUP(B48,'Liste Associés'!A:E,5,FALSE)</f>
        <v>#N/A</v>
      </c>
      <c r="D48" t="e">
        <f>VLOOKUP(B48,'Liste Associés'!A:E,2,FALSE)</f>
        <v>#N/A</v>
      </c>
      <c r="E48" t="e">
        <f>VLOOKUP(B48,'Liste Associés'!A:E,3,FALSE)</f>
        <v>#N/A</v>
      </c>
      <c r="F48" t="e">
        <f>VLOOKUP(B48,'Liste Associés'!A:E,4,FALSE)</f>
        <v>#N/A</v>
      </c>
    </row>
    <row r="49" spans="3:6" x14ac:dyDescent="0.25">
      <c r="C49" t="e">
        <f>VLOOKUP(B49,'Liste Associés'!A:E,5,FALSE)</f>
        <v>#N/A</v>
      </c>
      <c r="D49" t="e">
        <f>VLOOKUP(B49,'Liste Associés'!A:E,2,FALSE)</f>
        <v>#N/A</v>
      </c>
      <c r="E49" t="e">
        <f>VLOOKUP(B49,'Liste Associés'!A:E,3,FALSE)</f>
        <v>#N/A</v>
      </c>
      <c r="F49" t="e">
        <f>VLOOKUP(B49,'Liste Associés'!A:E,4,FALSE)</f>
        <v>#N/A</v>
      </c>
    </row>
    <row r="50" spans="3:6" x14ac:dyDescent="0.25">
      <c r="C50" t="e">
        <f>VLOOKUP(B50,'Liste Associés'!A:E,5,FALSE)</f>
        <v>#N/A</v>
      </c>
      <c r="D50" t="e">
        <f>VLOOKUP(B50,'Liste Associés'!A:E,2,FALSE)</f>
        <v>#N/A</v>
      </c>
      <c r="E50" t="e">
        <f>VLOOKUP(B50,'Liste Associés'!A:E,3,FALSE)</f>
        <v>#N/A</v>
      </c>
      <c r="F50" t="e">
        <f>VLOOKUP(B50,'Liste Associés'!A:E,4,FALSE)</f>
        <v>#N/A</v>
      </c>
    </row>
    <row r="51" spans="3:6" x14ac:dyDescent="0.25">
      <c r="C51" t="e">
        <f>VLOOKUP(B51,'Liste Associés'!A:E,5,FALSE)</f>
        <v>#N/A</v>
      </c>
      <c r="D51" t="e">
        <f>VLOOKUP(B51,'Liste Associés'!A:E,2,FALSE)</f>
        <v>#N/A</v>
      </c>
      <c r="E51" t="e">
        <f>VLOOKUP(B51,'Liste Associés'!A:E,3,FALSE)</f>
        <v>#N/A</v>
      </c>
      <c r="F51" t="e">
        <f>VLOOKUP(B51,'Liste Associés'!A:E,4,FALSE)</f>
        <v>#N/A</v>
      </c>
    </row>
    <row r="52" spans="3:6" x14ac:dyDescent="0.25">
      <c r="C52" t="e">
        <f>VLOOKUP(B52,'Liste Associés'!A:E,5,FALSE)</f>
        <v>#N/A</v>
      </c>
      <c r="D52" t="e">
        <f>VLOOKUP(B52,'Liste Associés'!A:E,2,FALSE)</f>
        <v>#N/A</v>
      </c>
      <c r="E52" t="e">
        <f>VLOOKUP(B52,'Liste Associés'!A:E,3,FALSE)</f>
        <v>#N/A</v>
      </c>
      <c r="F52" t="e">
        <f>VLOOKUP(B52,'Liste Associés'!A:E,4,FALSE)</f>
        <v>#N/A</v>
      </c>
    </row>
    <row r="53" spans="3:6" x14ac:dyDescent="0.25">
      <c r="C53" t="e">
        <f>VLOOKUP(B53,'Liste Associés'!A:E,5,FALSE)</f>
        <v>#N/A</v>
      </c>
      <c r="D53" t="e">
        <f>VLOOKUP(B53,'Liste Associés'!A:E,2,FALSE)</f>
        <v>#N/A</v>
      </c>
      <c r="E53" t="e">
        <f>VLOOKUP(B53,'Liste Associés'!A:E,3,FALSE)</f>
        <v>#N/A</v>
      </c>
      <c r="F53" t="e">
        <f>VLOOKUP(B53,'Liste Associés'!A:E,4,FALSE)</f>
        <v>#N/A</v>
      </c>
    </row>
    <row r="54" spans="3:6" x14ac:dyDescent="0.25">
      <c r="C54" t="e">
        <f>VLOOKUP(B54,'Liste Associés'!A:E,5,FALSE)</f>
        <v>#N/A</v>
      </c>
      <c r="D54" t="e">
        <f>VLOOKUP(B54,'Liste Associés'!A:E,2,FALSE)</f>
        <v>#N/A</v>
      </c>
      <c r="E54" t="e">
        <f>VLOOKUP(B54,'Liste Associés'!A:E,3,FALSE)</f>
        <v>#N/A</v>
      </c>
      <c r="F54" t="e">
        <f>VLOOKUP(B54,'Liste Associés'!A:E,4,FALSE)</f>
        <v>#N/A</v>
      </c>
    </row>
    <row r="55" spans="3:6" x14ac:dyDescent="0.25">
      <c r="C55" t="e">
        <f>VLOOKUP(B55,'Liste Associés'!A:E,5,FALSE)</f>
        <v>#N/A</v>
      </c>
      <c r="D55" t="e">
        <f>VLOOKUP(B55,'Liste Associés'!A:E,2,FALSE)</f>
        <v>#N/A</v>
      </c>
      <c r="E55" t="e">
        <f>VLOOKUP(B55,'Liste Associés'!A:E,3,FALSE)</f>
        <v>#N/A</v>
      </c>
      <c r="F55" t="e">
        <f>VLOOKUP(B55,'Liste Associés'!A:E,4,FALSE)</f>
        <v>#N/A</v>
      </c>
    </row>
    <row r="56" spans="3:6" x14ac:dyDescent="0.25">
      <c r="C56" t="e">
        <f>VLOOKUP(B56,'Liste Associés'!A:E,5,FALSE)</f>
        <v>#N/A</v>
      </c>
      <c r="D56" t="e">
        <f>VLOOKUP(B56,'Liste Associés'!A:E,2,FALSE)</f>
        <v>#N/A</v>
      </c>
      <c r="E56" t="e">
        <f>VLOOKUP(B56,'Liste Associés'!A:E,3,FALSE)</f>
        <v>#N/A</v>
      </c>
      <c r="F56" t="e">
        <f>VLOOKUP(B56,'Liste Associés'!A:E,4,FALSE)</f>
        <v>#N/A</v>
      </c>
    </row>
    <row r="57" spans="3:6" x14ac:dyDescent="0.25">
      <c r="C57" t="e">
        <f>VLOOKUP(B57,'Liste Associés'!A:E,5,FALSE)</f>
        <v>#N/A</v>
      </c>
      <c r="D57" t="e">
        <f>VLOOKUP(B57,'Liste Associés'!A:E,2,FALSE)</f>
        <v>#N/A</v>
      </c>
      <c r="E57" t="e">
        <f>VLOOKUP(B57,'Liste Associés'!A:E,3,FALSE)</f>
        <v>#N/A</v>
      </c>
      <c r="F57" t="e">
        <f>VLOOKUP(B57,'Liste Associés'!A:E,4,FALSE)</f>
        <v>#N/A</v>
      </c>
    </row>
    <row r="58" spans="3:6" x14ac:dyDescent="0.25">
      <c r="C58" t="e">
        <f>VLOOKUP(B58,'Liste Associés'!A:E,5,FALSE)</f>
        <v>#N/A</v>
      </c>
      <c r="D58" t="e">
        <f>VLOOKUP(B58,'Liste Associés'!A:E,2,FALSE)</f>
        <v>#N/A</v>
      </c>
      <c r="E58" t="e">
        <f>VLOOKUP(B58,'Liste Associés'!A:E,3,FALSE)</f>
        <v>#N/A</v>
      </c>
      <c r="F58" t="e">
        <f>VLOOKUP(B58,'Liste Associés'!A:E,4,FALSE)</f>
        <v>#N/A</v>
      </c>
    </row>
    <row r="59" spans="3:6" x14ac:dyDescent="0.25">
      <c r="C59" t="e">
        <f>VLOOKUP(B59,'Liste Associés'!A:E,5,FALSE)</f>
        <v>#N/A</v>
      </c>
      <c r="D59" t="e">
        <f>VLOOKUP(B59,'Liste Associés'!A:E,2,FALSE)</f>
        <v>#N/A</v>
      </c>
      <c r="E59" t="e">
        <f>VLOOKUP(B59,'Liste Associés'!A:E,3,FALSE)</f>
        <v>#N/A</v>
      </c>
      <c r="F59" t="e">
        <f>VLOOKUP(B59,'Liste Associés'!A:E,4,FALSE)</f>
        <v>#N/A</v>
      </c>
    </row>
    <row r="60" spans="3:6" x14ac:dyDescent="0.25">
      <c r="C60" t="e">
        <f>VLOOKUP(B60,'Liste Associés'!A:E,5,FALSE)</f>
        <v>#N/A</v>
      </c>
      <c r="D60" t="e">
        <f>VLOOKUP(B60,'Liste Associés'!A:E,2,FALSE)</f>
        <v>#N/A</v>
      </c>
      <c r="E60" t="e">
        <f>VLOOKUP(B60,'Liste Associés'!A:E,3,FALSE)</f>
        <v>#N/A</v>
      </c>
      <c r="F60" t="e">
        <f>VLOOKUP(B60,'Liste Associés'!A:E,4,FALSE)</f>
        <v>#N/A</v>
      </c>
    </row>
    <row r="61" spans="3:6" x14ac:dyDescent="0.25">
      <c r="C61" t="e">
        <f>VLOOKUP(B61,'Liste Associés'!A:E,5,FALSE)</f>
        <v>#N/A</v>
      </c>
      <c r="D61" t="e">
        <f>VLOOKUP(B61,'Liste Associés'!A:E,2,FALSE)</f>
        <v>#N/A</v>
      </c>
      <c r="E61" t="e">
        <f>VLOOKUP(B61,'Liste Associés'!A:E,3,FALSE)</f>
        <v>#N/A</v>
      </c>
      <c r="F61" t="e">
        <f>VLOOKUP(B61,'Liste Associés'!A:E,4,FALSE)</f>
        <v>#N/A</v>
      </c>
    </row>
    <row r="62" spans="3:6" x14ac:dyDescent="0.25">
      <c r="C62" t="e">
        <f>VLOOKUP(B62,'Liste Associés'!A:E,5,FALSE)</f>
        <v>#N/A</v>
      </c>
      <c r="D62" t="e">
        <f>VLOOKUP(B62,'Liste Associés'!A:E,2,FALSE)</f>
        <v>#N/A</v>
      </c>
      <c r="E62" t="e">
        <f>VLOOKUP(B62,'Liste Associés'!A:E,3,FALSE)</f>
        <v>#N/A</v>
      </c>
      <c r="F62" t="e">
        <f>VLOOKUP(B62,'Liste Associés'!A:E,4,FALSE)</f>
        <v>#N/A</v>
      </c>
    </row>
    <row r="63" spans="3:6" x14ac:dyDescent="0.25">
      <c r="C63" t="e">
        <f>VLOOKUP(B63,'Liste Associés'!A:E,5,FALSE)</f>
        <v>#N/A</v>
      </c>
      <c r="D63" t="e">
        <f>VLOOKUP(B63,'Liste Associés'!A:E,2,FALSE)</f>
        <v>#N/A</v>
      </c>
      <c r="E63" t="e">
        <f>VLOOKUP(B63,'Liste Associés'!A:E,3,FALSE)</f>
        <v>#N/A</v>
      </c>
      <c r="F63" t="e">
        <f>VLOOKUP(B63,'Liste Associés'!A:E,4,FALSE)</f>
        <v>#N/A</v>
      </c>
    </row>
    <row r="64" spans="3:6" x14ac:dyDescent="0.25">
      <c r="C64" t="e">
        <f>VLOOKUP(B64,'Liste Associés'!A:E,5,FALSE)</f>
        <v>#N/A</v>
      </c>
      <c r="D64" t="e">
        <f>VLOOKUP(B64,'Liste Associés'!A:E,2,FALSE)</f>
        <v>#N/A</v>
      </c>
      <c r="E64" t="e">
        <f>VLOOKUP(B64,'Liste Associés'!A:E,3,FALSE)</f>
        <v>#N/A</v>
      </c>
      <c r="F64" t="e">
        <f>VLOOKUP(B64,'Liste Associés'!A:E,4,FALSE)</f>
        <v>#N/A</v>
      </c>
    </row>
    <row r="65" spans="3:6" x14ac:dyDescent="0.25">
      <c r="C65" t="e">
        <f>VLOOKUP(B65,'Liste Associés'!A:E,5,FALSE)</f>
        <v>#N/A</v>
      </c>
      <c r="D65" t="e">
        <f>VLOOKUP(B65,'Liste Associés'!A:E,2,FALSE)</f>
        <v>#N/A</v>
      </c>
      <c r="E65" t="e">
        <f>VLOOKUP(B65,'Liste Associés'!A:E,3,FALSE)</f>
        <v>#N/A</v>
      </c>
      <c r="F65" t="e">
        <f>VLOOKUP(B65,'Liste Associés'!A:E,4,FALSE)</f>
        <v>#N/A</v>
      </c>
    </row>
    <row r="66" spans="3:6" x14ac:dyDescent="0.25">
      <c r="C66" t="e">
        <f>VLOOKUP(B66,'Liste Associés'!A:E,5,FALSE)</f>
        <v>#N/A</v>
      </c>
      <c r="D66" t="e">
        <f>VLOOKUP(B66,'Liste Associés'!A:E,2,FALSE)</f>
        <v>#N/A</v>
      </c>
      <c r="E66" t="e">
        <f>VLOOKUP(B66,'Liste Associés'!A:E,3,FALSE)</f>
        <v>#N/A</v>
      </c>
      <c r="F66" t="e">
        <f>VLOOKUP(B66,'Liste Associés'!A:E,4,FALSE)</f>
        <v>#N/A</v>
      </c>
    </row>
    <row r="67" spans="3:6" x14ac:dyDescent="0.25">
      <c r="C67" t="e">
        <f>VLOOKUP(B67,'Liste Associés'!A:E,5,FALSE)</f>
        <v>#N/A</v>
      </c>
      <c r="D67" t="e">
        <f>VLOOKUP(B67,'Liste Associés'!A:E,2,FALSE)</f>
        <v>#N/A</v>
      </c>
      <c r="E67" t="e">
        <f>VLOOKUP(B67,'Liste Associés'!A:E,3,FALSE)</f>
        <v>#N/A</v>
      </c>
      <c r="F67" t="e">
        <f>VLOOKUP(B67,'Liste Associés'!A:E,4,FALSE)</f>
        <v>#N/A</v>
      </c>
    </row>
    <row r="68" spans="3:6" x14ac:dyDescent="0.25">
      <c r="C68" t="e">
        <f>VLOOKUP(B68,'Liste Associés'!A:E,5,FALSE)</f>
        <v>#N/A</v>
      </c>
      <c r="D68" t="e">
        <f>VLOOKUP(B68,'Liste Associés'!A:E,2,FALSE)</f>
        <v>#N/A</v>
      </c>
      <c r="E68" t="e">
        <f>VLOOKUP(B68,'Liste Associés'!A:E,3,FALSE)</f>
        <v>#N/A</v>
      </c>
      <c r="F68" t="e">
        <f>VLOOKUP(B68,'Liste Associés'!A:E,4,FALSE)</f>
        <v>#N/A</v>
      </c>
    </row>
    <row r="69" spans="3:6" x14ac:dyDescent="0.25">
      <c r="C69" t="e">
        <f>VLOOKUP(B69,'Liste Associés'!A:E,5,FALSE)</f>
        <v>#N/A</v>
      </c>
      <c r="D69" t="e">
        <f>VLOOKUP(B69,'Liste Associés'!A:E,2,FALSE)</f>
        <v>#N/A</v>
      </c>
      <c r="E69" t="e">
        <f>VLOOKUP(B69,'Liste Associés'!A:E,3,FALSE)</f>
        <v>#N/A</v>
      </c>
      <c r="F69" t="e">
        <f>VLOOKUP(B69,'Liste Associés'!A:E,4,FALSE)</f>
        <v>#N/A</v>
      </c>
    </row>
    <row r="70" spans="3:6" x14ac:dyDescent="0.25">
      <c r="C70" t="e">
        <f>VLOOKUP(B70,'Liste Associés'!A:E,5,FALSE)</f>
        <v>#N/A</v>
      </c>
      <c r="D70" t="e">
        <f>VLOOKUP(B70,'Liste Associés'!A:E,2,FALSE)</f>
        <v>#N/A</v>
      </c>
      <c r="E70" t="e">
        <f>VLOOKUP(B70,'Liste Associés'!A:E,3,FALSE)</f>
        <v>#N/A</v>
      </c>
      <c r="F70" t="e">
        <f>VLOOKUP(B70,'Liste Associés'!A:E,4,FALSE)</f>
        <v>#N/A</v>
      </c>
    </row>
    <row r="71" spans="3:6" x14ac:dyDescent="0.25">
      <c r="C71" t="e">
        <f>VLOOKUP(B71,'Liste Associés'!A:E,5,FALSE)</f>
        <v>#N/A</v>
      </c>
      <c r="D71" t="e">
        <f>VLOOKUP(B71,'Liste Associés'!A:E,2,FALSE)</f>
        <v>#N/A</v>
      </c>
      <c r="E71" t="e">
        <f>VLOOKUP(B71,'Liste Associés'!A:E,3,FALSE)</f>
        <v>#N/A</v>
      </c>
      <c r="F71" t="e">
        <f>VLOOKUP(B71,'Liste Associés'!A:E,4,FALSE)</f>
        <v>#N/A</v>
      </c>
    </row>
    <row r="72" spans="3:6" x14ac:dyDescent="0.25">
      <c r="C72" t="e">
        <f>VLOOKUP(B72,'Liste Associés'!A:E,5,FALSE)</f>
        <v>#N/A</v>
      </c>
      <c r="D72" t="e">
        <f>VLOOKUP(B72,'Liste Associés'!A:E,2,FALSE)</f>
        <v>#N/A</v>
      </c>
      <c r="E72" t="e">
        <f>VLOOKUP(B72,'Liste Associés'!A:E,3,FALSE)</f>
        <v>#N/A</v>
      </c>
      <c r="F72" t="e">
        <f>VLOOKUP(B72,'Liste Associés'!A:E,4,FALSE)</f>
        <v>#N/A</v>
      </c>
    </row>
    <row r="73" spans="3:6" x14ac:dyDescent="0.25">
      <c r="C73" t="e">
        <f>VLOOKUP(B73,'Liste Associés'!A:E,5,FALSE)</f>
        <v>#N/A</v>
      </c>
      <c r="D73" t="e">
        <f>VLOOKUP(B73,'Liste Associés'!A:E,2,FALSE)</f>
        <v>#N/A</v>
      </c>
      <c r="E73" t="e">
        <f>VLOOKUP(B73,'Liste Associés'!A:E,3,FALSE)</f>
        <v>#N/A</v>
      </c>
      <c r="F73" t="e">
        <f>VLOOKUP(B73,'Liste Associés'!A:E,4,FALSE)</f>
        <v>#N/A</v>
      </c>
    </row>
    <row r="74" spans="3:6" x14ac:dyDescent="0.25">
      <c r="C74" t="e">
        <f>VLOOKUP(B74,'Liste Associés'!A:E,5,FALSE)</f>
        <v>#N/A</v>
      </c>
      <c r="D74" t="e">
        <f>VLOOKUP(B74,'Liste Associés'!A:E,2,FALSE)</f>
        <v>#N/A</v>
      </c>
      <c r="E74" t="e">
        <f>VLOOKUP(B74,'Liste Associés'!A:E,3,FALSE)</f>
        <v>#N/A</v>
      </c>
      <c r="F74" t="e">
        <f>VLOOKUP(B74,'Liste Associés'!A:E,4,FALSE)</f>
        <v>#N/A</v>
      </c>
    </row>
    <row r="75" spans="3:6" x14ac:dyDescent="0.25">
      <c r="C75" t="e">
        <f>VLOOKUP(B75,'Liste Associés'!A:E,5,FALSE)</f>
        <v>#N/A</v>
      </c>
      <c r="D75" t="e">
        <f>VLOOKUP(B75,'Liste Associés'!A:E,2,FALSE)</f>
        <v>#N/A</v>
      </c>
      <c r="E75" t="e">
        <f>VLOOKUP(B75,'Liste Associés'!A:E,3,FALSE)</f>
        <v>#N/A</v>
      </c>
      <c r="F75" t="e">
        <f>VLOOKUP(B75,'Liste Associés'!A:E,4,FALSE)</f>
        <v>#N/A</v>
      </c>
    </row>
    <row r="76" spans="3:6" x14ac:dyDescent="0.25">
      <c r="C76" t="e">
        <f>VLOOKUP(B76,'Liste Associés'!A:E,5,FALSE)</f>
        <v>#N/A</v>
      </c>
      <c r="D76" t="e">
        <f>VLOOKUP(B76,'Liste Associés'!A:E,2,FALSE)</f>
        <v>#N/A</v>
      </c>
      <c r="E76" t="e">
        <f>VLOOKUP(B76,'Liste Associés'!A:E,3,FALSE)</f>
        <v>#N/A</v>
      </c>
      <c r="F76" t="e">
        <f>VLOOKUP(B76,'Liste Associés'!A:E,4,FALSE)</f>
        <v>#N/A</v>
      </c>
    </row>
    <row r="77" spans="3:6" x14ac:dyDescent="0.25">
      <c r="C77" t="e">
        <f>VLOOKUP(B77,'Liste Associés'!A:E,5,FALSE)</f>
        <v>#N/A</v>
      </c>
      <c r="D77" t="e">
        <f>VLOOKUP(B77,'Liste Associés'!A:E,2,FALSE)</f>
        <v>#N/A</v>
      </c>
      <c r="E77" t="e">
        <f>VLOOKUP(B77,'Liste Associés'!A:E,3,FALSE)</f>
        <v>#N/A</v>
      </c>
      <c r="F77" t="e">
        <f>VLOOKUP(B77,'Liste Associés'!A:E,4,FALSE)</f>
        <v>#N/A</v>
      </c>
    </row>
    <row r="78" spans="3:6" x14ac:dyDescent="0.25">
      <c r="C78" t="e">
        <f>VLOOKUP(B78,'Liste Associés'!A:E,5,FALSE)</f>
        <v>#N/A</v>
      </c>
      <c r="D78" t="e">
        <f>VLOOKUP(B78,'Liste Associés'!A:E,2,FALSE)</f>
        <v>#N/A</v>
      </c>
      <c r="E78" t="e">
        <f>VLOOKUP(B78,'Liste Associés'!A:E,3,FALSE)</f>
        <v>#N/A</v>
      </c>
      <c r="F78" t="e">
        <f>VLOOKUP(B78,'Liste Associés'!A:E,4,FALSE)</f>
        <v>#N/A</v>
      </c>
    </row>
    <row r="79" spans="3:6" x14ac:dyDescent="0.25">
      <c r="C79" t="e">
        <f>VLOOKUP(B79,'Liste Associés'!A:E,5,FALSE)</f>
        <v>#N/A</v>
      </c>
      <c r="D79" t="e">
        <f>VLOOKUP(B79,'Liste Associés'!A:E,2,FALSE)</f>
        <v>#N/A</v>
      </c>
      <c r="E79" t="e">
        <f>VLOOKUP(B79,'Liste Associés'!A:E,3,FALSE)</f>
        <v>#N/A</v>
      </c>
      <c r="F79" t="e">
        <f>VLOOKUP(B79,'Liste Associés'!A:E,4,FALSE)</f>
        <v>#N/A</v>
      </c>
    </row>
  </sheetData>
  <dataValidations count="2">
    <dataValidation type="list" allowBlank="1" showInputMessage="1" showErrorMessage="1" sqref="B1:B359">
      <formula1>Associé</formula1>
    </dataValidation>
    <dataValidation type="list" allowBlank="1" showInputMessage="1" showErrorMessage="1" sqref="G1:G359">
      <formula1>NatureOperation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4"/>
    </sheetView>
  </sheetViews>
  <sheetFormatPr baseColWidth="10" defaultRowHeight="15" x14ac:dyDescent="0.25"/>
  <cols>
    <col min="1" max="1" width="17.28515625" customWidth="1"/>
  </cols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Liste Associés</vt:lpstr>
      <vt:lpstr>Registre des mouvements</vt:lpstr>
      <vt:lpstr>Feuil3</vt:lpstr>
      <vt:lpstr>Listes</vt:lpstr>
      <vt:lpstr>Associé</vt:lpstr>
      <vt:lpstr>NatureOperation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 Centre - Gabriel Dumas</dc:creator>
  <cp:lastModifiedBy>JA Centre - Gabriel Dumas</cp:lastModifiedBy>
  <dcterms:created xsi:type="dcterms:W3CDTF">2018-09-17T08:56:53Z</dcterms:created>
  <dcterms:modified xsi:type="dcterms:W3CDTF">2018-09-17T09:50:12Z</dcterms:modified>
</cp:coreProperties>
</file>