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ne\Desktop\"/>
    </mc:Choice>
  </mc:AlternateContent>
  <xr:revisionPtr revIDLastSave="0" documentId="8_{9EB8273B-2F73-4BA4-A50F-34B62E795424}" xr6:coauthVersionLast="36" xr6:coauthVersionMax="36" xr10:uidLastSave="{00000000-0000-0000-0000-000000000000}"/>
  <bookViews>
    <workbookView xWindow="0" yWindow="0" windowWidth="25200" windowHeight="10620" xr2:uid="{DAF35871-F231-4FD3-B8BA-03E4C2219E12}"/>
  </bookViews>
  <sheets>
    <sheet name="Échelle de temps" sheetId="1" r:id="rId1"/>
    <sheet name="JourFeries" sheetId="2" r:id="rId2"/>
    <sheet name="Formules" sheetId="3" r:id="rId3"/>
  </sheets>
  <definedNames>
    <definedName name="_xlnm._FilterDatabase" localSheetId="0" hidden="1">'Échelle de temps'!$F$6:$DX$39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7" i="1"/>
  <c r="DA2" i="1"/>
  <c r="DB2" i="1"/>
  <c r="DE2" i="1"/>
  <c r="DF2" i="1"/>
  <c r="DI2" i="1"/>
  <c r="DJ2" i="1"/>
  <c r="DM2" i="1"/>
  <c r="DN2" i="1"/>
  <c r="DQ2" i="1"/>
  <c r="DR2" i="1"/>
  <c r="DU2" i="1"/>
  <c r="DV2" i="1"/>
  <c r="CY3" i="1"/>
  <c r="CY2" i="1" s="1"/>
  <c r="CZ3" i="1"/>
  <c r="CZ2" i="1" s="1"/>
  <c r="DA3" i="1"/>
  <c r="DB3" i="1"/>
  <c r="DC3" i="1"/>
  <c r="DC2" i="1" s="1"/>
  <c r="DD3" i="1"/>
  <c r="DD2" i="1" s="1"/>
  <c r="DE3" i="1"/>
  <c r="DF3" i="1"/>
  <c r="DG3" i="1"/>
  <c r="DG2" i="1" s="1"/>
  <c r="DH3" i="1"/>
  <c r="DH2" i="1" s="1"/>
  <c r="DI3" i="1"/>
  <c r="DJ3" i="1"/>
  <c r="DK3" i="1"/>
  <c r="DK2" i="1" s="1"/>
  <c r="DL3" i="1"/>
  <c r="DL2" i="1" s="1"/>
  <c r="DM3" i="1"/>
  <c r="DN3" i="1"/>
  <c r="DO3" i="1"/>
  <c r="DO2" i="1" s="1"/>
  <c r="DP3" i="1"/>
  <c r="DP2" i="1" s="1"/>
  <c r="DQ3" i="1"/>
  <c r="DR3" i="1"/>
  <c r="DS3" i="1"/>
  <c r="DS2" i="1" s="1"/>
  <c r="DT3" i="1"/>
  <c r="DT2" i="1" s="1"/>
  <c r="DU3" i="1"/>
  <c r="DV3" i="1"/>
  <c r="DW3" i="1"/>
  <c r="DW2" i="1" s="1"/>
  <c r="DX3" i="1"/>
  <c r="DX2" i="1" s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CO2" i="1"/>
  <c r="CS2" i="1"/>
  <c r="CW2" i="1"/>
  <c r="CL3" i="1"/>
  <c r="CL2" i="1" s="1"/>
  <c r="CM3" i="1"/>
  <c r="CM2" i="1" s="1"/>
  <c r="CN3" i="1"/>
  <c r="CN2" i="1" s="1"/>
  <c r="CO3" i="1"/>
  <c r="CP3" i="1"/>
  <c r="CP2" i="1" s="1"/>
  <c r="CQ3" i="1"/>
  <c r="CQ2" i="1" s="1"/>
  <c r="CR3" i="1"/>
  <c r="CR2" i="1" s="1"/>
  <c r="CS3" i="1"/>
  <c r="CT3" i="1"/>
  <c r="CT2" i="1" s="1"/>
  <c r="CU3" i="1"/>
  <c r="CU2" i="1" s="1"/>
  <c r="CV3" i="1"/>
  <c r="CV2" i="1" s="1"/>
  <c r="CW3" i="1"/>
  <c r="CX3" i="1"/>
  <c r="CX2" i="1" s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F6" i="1" l="1"/>
  <c r="G6" i="1" l="1"/>
  <c r="F5" i="1"/>
  <c r="G5" i="1"/>
  <c r="H3" i="1"/>
  <c r="G4" i="1"/>
  <c r="F4" i="1"/>
  <c r="H4" i="1" l="1"/>
  <c r="H5" i="1"/>
  <c r="H2" i="1" s="1"/>
  <c r="G3" i="1"/>
  <c r="G2" i="1" s="1"/>
  <c r="J5" i="1" s="1"/>
  <c r="F3" i="1"/>
  <c r="F2" i="1" s="1"/>
  <c r="J4" i="1" l="1"/>
  <c r="J3" i="1"/>
  <c r="J2" i="1" s="1"/>
  <c r="I5" i="1"/>
  <c r="I4" i="1"/>
  <c r="I3" i="1"/>
  <c r="I2" i="1" s="1"/>
  <c r="K5" i="1" l="1"/>
  <c r="L5" i="1"/>
  <c r="K3" i="1"/>
  <c r="K2" i="1" s="1"/>
  <c r="K4" i="1"/>
  <c r="M3" i="1"/>
  <c r="M4" i="1"/>
  <c r="N4" i="1" l="1"/>
  <c r="N3" i="1"/>
  <c r="L4" i="1"/>
  <c r="L3" i="1"/>
  <c r="L2" i="1" s="1"/>
  <c r="M5" i="1"/>
  <c r="M2" i="1" s="1"/>
  <c r="N5" i="1"/>
  <c r="O3" i="1"/>
  <c r="O2" i="1" s="1"/>
  <c r="O4" i="1"/>
  <c r="P3" i="1"/>
  <c r="P4" i="1"/>
  <c r="N2" i="1" l="1"/>
  <c r="O5" i="1"/>
  <c r="P5" i="1"/>
  <c r="P2" i="1" s="1"/>
  <c r="R4" i="1"/>
  <c r="R3" i="1"/>
  <c r="Q3" i="1"/>
  <c r="Q4" i="1"/>
  <c r="R5" i="1" l="1"/>
  <c r="R2" i="1" s="1"/>
  <c r="Q5" i="1"/>
  <c r="Q2" i="1" s="1"/>
  <c r="T3" i="1"/>
  <c r="T4" i="1"/>
  <c r="S3" i="1"/>
  <c r="S4" i="1"/>
  <c r="S5" i="1" l="1"/>
  <c r="S2" i="1" s="1"/>
  <c r="T5" i="1"/>
  <c r="T2" i="1" s="1"/>
  <c r="V4" i="1"/>
  <c r="V3" i="1"/>
  <c r="U3" i="1"/>
  <c r="U4" i="1"/>
  <c r="U5" i="1" l="1"/>
  <c r="U2" i="1" s="1"/>
  <c r="V5" i="1"/>
  <c r="V2" i="1" s="1"/>
  <c r="X4" i="1"/>
  <c r="X3" i="1"/>
  <c r="X2" i="1" s="1"/>
  <c r="W3" i="1"/>
  <c r="W4" i="1"/>
  <c r="X5" i="1" l="1"/>
  <c r="W5" i="1"/>
  <c r="W2" i="1" s="1"/>
  <c r="Y3" i="1"/>
  <c r="Y4" i="1"/>
  <c r="Z4" i="1"/>
  <c r="Z3" i="1"/>
  <c r="Y5" i="1" l="1"/>
  <c r="Y2" i="1" s="1"/>
  <c r="Z5" i="1"/>
  <c r="Z2" i="1" s="1"/>
  <c r="AA3" i="1"/>
  <c r="AA4" i="1"/>
  <c r="AB3" i="1"/>
  <c r="AB4" i="1"/>
  <c r="AB5" i="1" l="1"/>
  <c r="AB2" i="1" s="1"/>
  <c r="AA5" i="1"/>
  <c r="AA2" i="1" s="1"/>
  <c r="AD4" i="1"/>
  <c r="AD3" i="1"/>
  <c r="AC4" i="1"/>
  <c r="AC3" i="1"/>
  <c r="AD2" i="1" l="1"/>
  <c r="AC5" i="1"/>
  <c r="AC2" i="1" s="1"/>
  <c r="AD5" i="1"/>
  <c r="AE3" i="1"/>
  <c r="AE2" i="1" s="1"/>
  <c r="AE4" i="1"/>
  <c r="AF3" i="1"/>
  <c r="AF4" i="1"/>
  <c r="AE5" i="1" l="1"/>
  <c r="AF5" i="1"/>
  <c r="AF2" i="1" s="1"/>
  <c r="AH3" i="1"/>
  <c r="AH4" i="1"/>
  <c r="AG3" i="1"/>
  <c r="AG4" i="1"/>
  <c r="AH5" i="1" l="1"/>
  <c r="AH2" i="1" s="1"/>
  <c r="AG5" i="1"/>
  <c r="AG2" i="1" s="1"/>
  <c r="AJ3" i="1"/>
  <c r="AJ4" i="1"/>
  <c r="AI3" i="1"/>
  <c r="AI4" i="1"/>
  <c r="AI5" i="1" l="1"/>
  <c r="AI2" i="1" s="1"/>
  <c r="AJ5" i="1"/>
  <c r="AJ2" i="1" s="1"/>
  <c r="AL3" i="1"/>
  <c r="AL4" i="1"/>
  <c r="AK3" i="1"/>
  <c r="AK4" i="1"/>
  <c r="AK5" i="1" l="1"/>
  <c r="AK2" i="1" s="1"/>
  <c r="AL5" i="1"/>
  <c r="AL2" i="1" s="1"/>
  <c r="AM3" i="1"/>
  <c r="AM2" i="1" s="1"/>
  <c r="AM5" i="1"/>
  <c r="AM4" i="1"/>
  <c r="AN3" i="1"/>
  <c r="AN4" i="1"/>
  <c r="AN2" i="1" l="1"/>
  <c r="AN5" i="1"/>
  <c r="AP3" i="1"/>
  <c r="AP4" i="1"/>
  <c r="AO3" i="1"/>
  <c r="AO5" i="1" s="1"/>
  <c r="AO4" i="1"/>
  <c r="AO2" i="1" l="1"/>
  <c r="AP5" i="1"/>
  <c r="AP2" i="1" s="1"/>
  <c r="AR3" i="1"/>
  <c r="AR4" i="1"/>
  <c r="AQ3" i="1"/>
  <c r="AQ2" i="1" s="1"/>
  <c r="AQ5" i="1"/>
  <c r="AQ4" i="1"/>
  <c r="AR5" i="1" l="1"/>
  <c r="AR2" i="1" s="1"/>
  <c r="AS4" i="1"/>
  <c r="AS3" i="1"/>
  <c r="AT3" i="1"/>
  <c r="AT5" i="1" s="1"/>
  <c r="AT4" i="1"/>
  <c r="AT2" i="1" l="1"/>
  <c r="AS5" i="1"/>
  <c r="AS2" i="1" s="1"/>
  <c r="AV3" i="1"/>
  <c r="AV4" i="1"/>
  <c r="AU3" i="1"/>
  <c r="AU2" i="1" s="1"/>
  <c r="AU4" i="1"/>
  <c r="AU5" i="1" l="1"/>
  <c r="AV5" i="1"/>
  <c r="AV2" i="1" s="1"/>
  <c r="AW3" i="1"/>
  <c r="AW4" i="1"/>
  <c r="AX3" i="1"/>
  <c r="AX4" i="1"/>
  <c r="AW5" i="1" l="1"/>
  <c r="AW2" i="1" s="1"/>
  <c r="AX5" i="1"/>
  <c r="AX2" i="1" s="1"/>
  <c r="AY3" i="1"/>
  <c r="AY2" i="1" s="1"/>
  <c r="AY4" i="1"/>
  <c r="AZ3" i="1"/>
  <c r="AZ4" i="1"/>
  <c r="AY5" i="1" l="1"/>
  <c r="AZ5" i="1"/>
  <c r="AZ2" i="1" s="1"/>
  <c r="BB3" i="1"/>
  <c r="BB2" i="1" s="1"/>
  <c r="BB4" i="1"/>
  <c r="BA4" i="1"/>
  <c r="BA3" i="1"/>
  <c r="BB5" i="1" l="1"/>
  <c r="BA5" i="1"/>
  <c r="BA2" i="1" s="1"/>
  <c r="BC3" i="1"/>
  <c r="BC5" i="1" s="1"/>
  <c r="BC4" i="1"/>
  <c r="BD3" i="1"/>
  <c r="BD4" i="1"/>
  <c r="BC2" i="1" l="1"/>
  <c r="BD5" i="1"/>
  <c r="BD2" i="1" s="1"/>
  <c r="BF3" i="1"/>
  <c r="BF4" i="1"/>
  <c r="BE3" i="1"/>
  <c r="BE4" i="1"/>
  <c r="BF5" i="1" l="1"/>
  <c r="BF2" i="1" s="1"/>
  <c r="BE5" i="1"/>
  <c r="BE2" i="1" s="1"/>
  <c r="BH3" i="1"/>
  <c r="BH4" i="1"/>
  <c r="BG3" i="1"/>
  <c r="BG4" i="1"/>
  <c r="BG5" i="1" l="1"/>
  <c r="BG2" i="1" s="1"/>
  <c r="BH5" i="1"/>
  <c r="BH2" i="1" s="1"/>
  <c r="BJ3" i="1"/>
  <c r="BJ4" i="1"/>
  <c r="BI4" i="1"/>
  <c r="BI3" i="1"/>
  <c r="BI2" i="1" l="1"/>
  <c r="BI5" i="1"/>
  <c r="BJ5" i="1"/>
  <c r="BJ2" i="1" s="1"/>
  <c r="BK3" i="1"/>
  <c r="BK2" i="1" s="1"/>
  <c r="BK4" i="1"/>
  <c r="BL3" i="1"/>
  <c r="BL4" i="1"/>
  <c r="BK5" i="1" l="1"/>
  <c r="BL2" i="1"/>
  <c r="BL5" i="1"/>
  <c r="BN3" i="1"/>
  <c r="BN4" i="1"/>
  <c r="BM3" i="1"/>
  <c r="BM4" i="1"/>
  <c r="BN5" i="1" l="1"/>
  <c r="BN2" i="1" s="1"/>
  <c r="BM5" i="1"/>
  <c r="BM2" i="1" s="1"/>
  <c r="BP3" i="1"/>
  <c r="BP4" i="1"/>
  <c r="BO3" i="1"/>
  <c r="BO4" i="1"/>
  <c r="BO5" i="1" l="1"/>
  <c r="BO2" i="1" s="1"/>
  <c r="BP5" i="1"/>
  <c r="BP2" i="1" s="1"/>
  <c r="BQ3" i="1"/>
  <c r="BQ4" i="1"/>
  <c r="BR3" i="1"/>
  <c r="BR2" i="1" s="1"/>
  <c r="BR4" i="1"/>
  <c r="BR5" i="1" l="1"/>
  <c r="BQ5" i="1"/>
  <c r="BQ2" i="1" s="1"/>
  <c r="BT3" i="1"/>
  <c r="BT4" i="1"/>
  <c r="BS3" i="1"/>
  <c r="BS5" i="1" s="1"/>
  <c r="BS4" i="1"/>
  <c r="BS2" i="1" l="1"/>
  <c r="BT5" i="1"/>
  <c r="BT2" i="1" s="1"/>
  <c r="BU3" i="1"/>
  <c r="BU4" i="1"/>
  <c r="BV3" i="1"/>
  <c r="BV4" i="1"/>
  <c r="BU5" i="1" l="1"/>
  <c r="BU2" i="1" s="1"/>
  <c r="BV5" i="1"/>
  <c r="BV2" i="1" s="1"/>
  <c r="BW3" i="1"/>
  <c r="BW4" i="1"/>
  <c r="BX3" i="1"/>
  <c r="BX4" i="1"/>
  <c r="BW5" i="1" l="1"/>
  <c r="BW2" i="1" s="1"/>
  <c r="BX5" i="1"/>
  <c r="BX2" i="1" s="1"/>
  <c r="BZ3" i="1"/>
  <c r="BZ4" i="1"/>
  <c r="BY4" i="1"/>
  <c r="BY3" i="1"/>
  <c r="BY5" i="1" l="1"/>
  <c r="BY2" i="1" s="1"/>
  <c r="BZ5" i="1"/>
  <c r="BZ2" i="1" s="1"/>
  <c r="CA3" i="1"/>
  <c r="CA5" i="1" s="1"/>
  <c r="CA4" i="1"/>
  <c r="CB3" i="1"/>
  <c r="CB4" i="1"/>
  <c r="CA2" i="1" l="1"/>
  <c r="CB5" i="1"/>
  <c r="CB2" i="1" s="1"/>
  <c r="CD4" i="1"/>
  <c r="CD3" i="1"/>
  <c r="CC3" i="1"/>
  <c r="CC4" i="1"/>
  <c r="CD5" i="1" l="1"/>
  <c r="CD2" i="1" s="1"/>
  <c r="CC5" i="1"/>
  <c r="CC2" i="1" s="1"/>
  <c r="CF3" i="1"/>
  <c r="CF4" i="1"/>
  <c r="CE3" i="1"/>
  <c r="CE5" i="1" s="1"/>
  <c r="CE4" i="1"/>
  <c r="CE2" i="1" l="1"/>
  <c r="CF5" i="1"/>
  <c r="CF2" i="1" s="1"/>
  <c r="CG4" i="1"/>
  <c r="CG3" i="1"/>
  <c r="CH4" i="1"/>
  <c r="CH3" i="1"/>
  <c r="CH5" i="1" s="1"/>
  <c r="CH2" i="1" l="1"/>
  <c r="CG5" i="1"/>
  <c r="CG2" i="1" s="1"/>
  <c r="CI3" i="1"/>
  <c r="CI2" i="1" s="1"/>
  <c r="CI4" i="1"/>
  <c r="CJ3" i="1"/>
  <c r="CJ4" i="1"/>
  <c r="CI5" i="1" l="1"/>
  <c r="CJ5" i="1"/>
  <c r="CJ2" i="1" s="1"/>
  <c r="CK3" i="1"/>
  <c r="CK4" i="1"/>
  <c r="CK5" i="1" l="1"/>
  <c r="CK2" i="1" s="1"/>
</calcChain>
</file>

<file path=xl/sharedStrings.xml><?xml version="1.0" encoding="utf-8"?>
<sst xmlns="http://schemas.openxmlformats.org/spreadsheetml/2006/main" count="62" uniqueCount="58">
  <si>
    <t>Année</t>
  </si>
  <si>
    <t xml:space="preserve">Mois </t>
  </si>
  <si>
    <t>Semaine</t>
  </si>
  <si>
    <t>Jour</t>
  </si>
  <si>
    <t>Fin planifié</t>
  </si>
  <si>
    <t>Débuté ET</t>
  </si>
  <si>
    <t>Début planifié</t>
  </si>
  <si>
    <t>Durée de la tâche</t>
  </si>
  <si>
    <t>Tâches</t>
  </si>
  <si>
    <t>Tâche 1</t>
  </si>
  <si>
    <t>Tâche 2</t>
  </si>
  <si>
    <t>Tâche 3</t>
  </si>
  <si>
    <t>Tâche 4</t>
  </si>
  <si>
    <t>Tâche 5</t>
  </si>
  <si>
    <t>Tâche 6</t>
  </si>
  <si>
    <t>Tâche 7</t>
  </si>
  <si>
    <t>Tâche 8</t>
  </si>
  <si>
    <t>Tâche 9</t>
  </si>
  <si>
    <t>Tâche 10</t>
  </si>
  <si>
    <t>Tâche 11</t>
  </si>
  <si>
    <t>Tâche 12</t>
  </si>
  <si>
    <t>Tâche 13</t>
  </si>
  <si>
    <t>Tâche 14</t>
  </si>
  <si>
    <t>Tâche 15</t>
  </si>
  <si>
    <t>Tâche 16</t>
  </si>
  <si>
    <t>Tâche 17</t>
  </si>
  <si>
    <t>Tâche 18</t>
  </si>
  <si>
    <t>Tâche 19</t>
  </si>
  <si>
    <t>Tâche 20</t>
  </si>
  <si>
    <t>Tâche 21</t>
  </si>
  <si>
    <t>Tâche 22</t>
  </si>
  <si>
    <t>Tâche 23</t>
  </si>
  <si>
    <t>Tâche 24</t>
  </si>
  <si>
    <t>Tâche 25</t>
  </si>
  <si>
    <t>Tâche 26</t>
  </si>
  <si>
    <t>Tâche 27</t>
  </si>
  <si>
    <t>Tâche 28</t>
  </si>
  <si>
    <t>Tâche 29</t>
  </si>
  <si>
    <t>Tâche 30</t>
  </si>
  <si>
    <t>Tâche 31</t>
  </si>
  <si>
    <t>Tâche 32</t>
  </si>
  <si>
    <t>Tâche 33</t>
  </si>
  <si>
    <t>Assigné à</t>
  </si>
  <si>
    <t>https://support.office.com/fr-fr/article/serie-jour-ouvre-serie-jour-ouvre-fonction-f764a5b7-05fc-4494-9486-60d494efbf33</t>
  </si>
  <si>
    <t>=SERIE.JOUR.OUVRE()</t>
  </si>
  <si>
    <t>=JOURSEM()</t>
  </si>
  <si>
    <t>https://support.office.com/fr-fr/article/joursem-joursem-fonction-60e44483-2ed1-439f-8bd0-e404c190949a</t>
  </si>
  <si>
    <t>Action de grâces</t>
  </si>
  <si>
    <t>Jour du Souvenir</t>
  </si>
  <si>
    <t>Noël</t>
  </si>
  <si>
    <t>Le lendemain de Noël</t>
  </si>
  <si>
    <t>Jour de l'An</t>
  </si>
  <si>
    <t>Vendredi saint</t>
  </si>
  <si>
    <t>Lundi de Pâques</t>
  </si>
  <si>
    <t>Fête de la Reine</t>
  </si>
  <si>
    <t>Fête du Canada</t>
  </si>
  <si>
    <t>Congé civique</t>
  </si>
  <si>
    <t>Fête du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</si>
</sst>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"/>
    <numFmt numFmtId="165" formatCode="dd"/>
    <numFmt numFmtId="166" formatCode="mmm"/>
    <numFmt numFmtId="167" formatCode="yyyy"/>
  </numFmts>
  <fonts count="4" x14ac:knownFonts="1"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/>
    <xf numFmtId="1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8" xfId="0" applyNumberFormat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1" fillId="0" borderId="0" xfId="0" quotePrefix="1" applyFont="1"/>
    <xf numFmtId="0" fontId="3" fillId="0" borderId="0" xfId="1"/>
    <xf numFmtId="15" fontId="0" fillId="0" borderId="0" xfId="0" applyNumberFormat="1"/>
    <xf numFmtId="0" fontId="0" fillId="0" borderId="33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4">
    <dxf>
      <font>
        <color auto="1"/>
      </font>
      <fill>
        <patternFill>
          <bgColor theme="8" tint="-0.499984740745262"/>
        </patternFill>
      </fill>
    </dxf>
    <dxf>
      <fill>
        <patternFill>
          <bgColor theme="5" tint="0.39994506668294322"/>
        </patternFill>
      </fill>
    </dxf>
    <dxf>
      <fill>
        <patternFill>
          <bgColor theme="2"/>
        </patternFill>
      </fill>
    </dxf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support.office.com/fr-fr/article/joursem-joursem-fonction-60e44483-2ed1-439f-8bd0-e404c190949a" TargetMode="External"/><Relationship Id="rId1" Type="http://schemas.openxmlformats.org/officeDocument/2006/relationships/hyperlink" Target="https://support.office.com/fr-fr/article/serie-jour-ouvre-serie-jour-ouvre-fonction-f764a5b7-05fc-4494-9486-60d494efbf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EF709-F034-45DA-ABD8-BD8D5481F3D2}">
  <dimension ref="A1:DX39"/>
  <sheetViews>
    <sheetView showGridLines="0" tabSelected="1" zoomScale="115" zoomScaleNormal="115" workbookViewId="0">
      <selection activeCell="D7" sqref="D7"/>
    </sheetView>
  </sheetViews>
  <sheetFormatPr baseColWidth="10" defaultRowHeight="15.75" x14ac:dyDescent="0.25"/>
  <cols>
    <col min="1" max="1" width="8.25" bestFit="1" customWidth="1"/>
    <col min="2" max="2" width="15.25" bestFit="1" customWidth="1"/>
    <col min="3" max="3" width="12.375" bestFit="1" customWidth="1"/>
    <col min="4" max="4" width="20.125" customWidth="1"/>
    <col min="5" max="5" width="8.75" bestFit="1" customWidth="1"/>
    <col min="6" max="6" width="10.625" customWidth="1"/>
    <col min="7" max="7" width="8" bestFit="1" customWidth="1"/>
    <col min="8" max="14" width="6" customWidth="1"/>
    <col min="15" max="89" width="5.625" customWidth="1"/>
  </cols>
  <sheetData>
    <row r="1" spans="1:128" ht="16.5" thickBot="1" x14ac:dyDescent="0.3"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1:128" x14ac:dyDescent="0.25">
      <c r="B2" s="5" t="s">
        <v>5</v>
      </c>
      <c r="C2" s="1">
        <v>43466</v>
      </c>
      <c r="E2" s="18" t="s">
        <v>0</v>
      </c>
      <c r="F2" s="37">
        <f>IF(F3&lt;&gt;"",F3,"")</f>
        <v>43466</v>
      </c>
      <c r="G2" s="28" t="str">
        <f t="shared" ref="G2:AI2" si="0">IF(G3&lt;&gt;"",G3,"")</f>
        <v/>
      </c>
      <c r="H2" s="28" t="str">
        <f t="shared" si="0"/>
        <v/>
      </c>
      <c r="I2" s="28" t="str">
        <f t="shared" si="0"/>
        <v/>
      </c>
      <c r="J2" s="28" t="str">
        <f t="shared" si="0"/>
        <v/>
      </c>
      <c r="K2" s="28" t="str">
        <f t="shared" si="0"/>
        <v/>
      </c>
      <c r="L2" s="28" t="str">
        <f t="shared" si="0"/>
        <v/>
      </c>
      <c r="M2" s="28" t="str">
        <f t="shared" si="0"/>
        <v/>
      </c>
      <c r="N2" s="28" t="str">
        <f t="shared" si="0"/>
        <v/>
      </c>
      <c r="O2" s="28" t="str">
        <f t="shared" si="0"/>
        <v/>
      </c>
      <c r="P2" s="28" t="str">
        <f t="shared" si="0"/>
        <v/>
      </c>
      <c r="Q2" s="28" t="str">
        <f t="shared" si="0"/>
        <v/>
      </c>
      <c r="R2" s="28" t="str">
        <f t="shared" si="0"/>
        <v/>
      </c>
      <c r="S2" s="28" t="str">
        <f t="shared" si="0"/>
        <v/>
      </c>
      <c r="T2" s="28" t="str">
        <f t="shared" si="0"/>
        <v/>
      </c>
      <c r="U2" s="28" t="str">
        <f t="shared" si="0"/>
        <v/>
      </c>
      <c r="V2" s="28" t="str">
        <f t="shared" si="0"/>
        <v/>
      </c>
      <c r="W2" s="28" t="str">
        <f t="shared" si="0"/>
        <v/>
      </c>
      <c r="X2" s="28" t="str">
        <f t="shared" si="0"/>
        <v/>
      </c>
      <c r="Y2" s="28" t="str">
        <f t="shared" si="0"/>
        <v/>
      </c>
      <c r="Z2" s="28" t="str">
        <f t="shared" si="0"/>
        <v/>
      </c>
      <c r="AA2" s="28" t="str">
        <f t="shared" si="0"/>
        <v/>
      </c>
      <c r="AB2" s="28" t="str">
        <f t="shared" si="0"/>
        <v/>
      </c>
      <c r="AC2" s="28" t="str">
        <f t="shared" si="0"/>
        <v/>
      </c>
      <c r="AD2" s="28" t="str">
        <f t="shared" si="0"/>
        <v/>
      </c>
      <c r="AE2" s="28" t="str">
        <f t="shared" si="0"/>
        <v/>
      </c>
      <c r="AF2" s="28" t="str">
        <f t="shared" si="0"/>
        <v/>
      </c>
      <c r="AG2" s="28" t="str">
        <f t="shared" si="0"/>
        <v/>
      </c>
      <c r="AH2" s="28" t="str">
        <f t="shared" si="0"/>
        <v/>
      </c>
      <c r="AI2" s="28" t="str">
        <f t="shared" si="0"/>
        <v/>
      </c>
      <c r="AJ2" s="28" t="str">
        <f t="shared" ref="AJ2" si="1">IF(AJ3&lt;&gt;"",AJ3,"")</f>
        <v/>
      </c>
      <c r="AK2" s="28">
        <f t="shared" ref="AK2" si="2">IF(AK3&lt;&gt;"",AK3,"")</f>
        <v>43497</v>
      </c>
      <c r="AL2" s="28" t="str">
        <f t="shared" ref="AL2" si="3">IF(AL3&lt;&gt;"",AL3,"")</f>
        <v/>
      </c>
      <c r="AM2" s="28" t="str">
        <f t="shared" ref="AM2" si="4">IF(AM3&lt;&gt;"",AM3,"")</f>
        <v/>
      </c>
      <c r="AN2" s="28" t="str">
        <f t="shared" ref="AN2" si="5">IF(AN3&lt;&gt;"",AN3,"")</f>
        <v/>
      </c>
      <c r="AO2" s="28" t="str">
        <f t="shared" ref="AO2" si="6">IF(AO3&lt;&gt;"",AO3,"")</f>
        <v/>
      </c>
      <c r="AP2" s="28" t="str">
        <f t="shared" ref="AP2" si="7">IF(AP3&lt;&gt;"",AP3,"")</f>
        <v/>
      </c>
      <c r="AQ2" s="28" t="str">
        <f t="shared" ref="AQ2" si="8">IF(AQ3&lt;&gt;"",AQ3,"")</f>
        <v/>
      </c>
      <c r="AR2" s="28" t="str">
        <f t="shared" ref="AR2" si="9">IF(AR3&lt;&gt;"",AR3,"")</f>
        <v/>
      </c>
      <c r="AS2" s="28" t="str">
        <f t="shared" ref="AS2" si="10">IF(AS3&lt;&gt;"",AS3,"")</f>
        <v/>
      </c>
      <c r="AT2" s="28" t="str">
        <f t="shared" ref="AT2" si="11">IF(AT3&lt;&gt;"",AT3,"")</f>
        <v/>
      </c>
      <c r="AU2" s="28" t="str">
        <f t="shared" ref="AU2" si="12">IF(AU3&lt;&gt;"",AU3,"")</f>
        <v/>
      </c>
      <c r="AV2" s="28" t="str">
        <f t="shared" ref="AV2" si="13">IF(AV3&lt;&gt;"",AV3,"")</f>
        <v/>
      </c>
      <c r="AW2" s="28" t="str">
        <f t="shared" ref="AW2" si="14">IF(AW3&lt;&gt;"",AW3,"")</f>
        <v/>
      </c>
      <c r="AX2" s="28" t="str">
        <f t="shared" ref="AX2" si="15">IF(AX3&lt;&gt;"",AX3,"")</f>
        <v/>
      </c>
      <c r="AY2" s="28" t="str">
        <f t="shared" ref="AY2" si="16">IF(AY3&lt;&gt;"",AY3,"")</f>
        <v/>
      </c>
      <c r="AZ2" s="28" t="str">
        <f t="shared" ref="AZ2" si="17">IF(AZ3&lt;&gt;"",AZ3,"")</f>
        <v/>
      </c>
      <c r="BA2" s="28" t="str">
        <f t="shared" ref="BA2" si="18">IF(BA3&lt;&gt;"",BA3,"")</f>
        <v/>
      </c>
      <c r="BB2" s="28" t="str">
        <f t="shared" ref="BB2" si="19">IF(BB3&lt;&gt;"",BB3,"")</f>
        <v/>
      </c>
      <c r="BC2" s="28" t="str">
        <f t="shared" ref="BC2" si="20">IF(BC3&lt;&gt;"",BC3,"")</f>
        <v/>
      </c>
      <c r="BD2" s="28" t="str">
        <f t="shared" ref="BD2" si="21">IF(BD3&lt;&gt;"",BD3,"")</f>
        <v/>
      </c>
      <c r="BE2" s="28" t="str">
        <f t="shared" ref="BE2" si="22">IF(BE3&lt;&gt;"",BE3,"")</f>
        <v/>
      </c>
      <c r="BF2" s="28" t="str">
        <f t="shared" ref="BF2" si="23">IF(BF3&lt;&gt;"",BF3,"")</f>
        <v/>
      </c>
      <c r="BG2" s="28" t="str">
        <f t="shared" ref="BG2" si="24">IF(BG3&lt;&gt;"",BG3,"")</f>
        <v/>
      </c>
      <c r="BH2" s="28" t="str">
        <f t="shared" ref="BH2" si="25">IF(BH3&lt;&gt;"",BH3,"")</f>
        <v/>
      </c>
      <c r="BI2" s="28" t="str">
        <f t="shared" ref="BI2" si="26">IF(BI3&lt;&gt;"",BI3,"")</f>
        <v/>
      </c>
      <c r="BJ2" s="28" t="str">
        <f t="shared" ref="BJ2" si="27">IF(BJ3&lt;&gt;"",BJ3,"")</f>
        <v/>
      </c>
      <c r="BK2" s="28" t="str">
        <f t="shared" ref="BK2:BL2" si="28">IF(BK3&lt;&gt;"",BK3,"")</f>
        <v/>
      </c>
      <c r="BL2" s="28" t="str">
        <f t="shared" si="28"/>
        <v/>
      </c>
      <c r="BM2" s="28">
        <f t="shared" ref="BM2" si="29">IF(BM3&lt;&gt;"",BM3,"")</f>
        <v>43525</v>
      </c>
      <c r="BN2" s="28" t="str">
        <f t="shared" ref="BN2" si="30">IF(BN3&lt;&gt;"",BN3,"")</f>
        <v/>
      </c>
      <c r="BO2" s="28" t="str">
        <f t="shared" ref="BO2" si="31">IF(BO3&lt;&gt;"",BO3,"")</f>
        <v/>
      </c>
      <c r="BP2" s="28" t="str">
        <f t="shared" ref="BP2" si="32">IF(BP3&lt;&gt;"",BP3,"")</f>
        <v/>
      </c>
      <c r="BQ2" s="28" t="str">
        <f t="shared" ref="BQ2" si="33">IF(BQ3&lt;&gt;"",BQ3,"")</f>
        <v/>
      </c>
      <c r="BR2" s="28" t="str">
        <f t="shared" ref="BR2" si="34">IF(BR3&lt;&gt;"",BR3,"")</f>
        <v/>
      </c>
      <c r="BS2" s="28" t="str">
        <f t="shared" ref="BS2" si="35">IF(BS3&lt;&gt;"",BS3,"")</f>
        <v/>
      </c>
      <c r="BT2" s="28" t="str">
        <f t="shared" ref="BT2" si="36">IF(BT3&lt;&gt;"",BT3,"")</f>
        <v/>
      </c>
      <c r="BU2" s="28" t="str">
        <f t="shared" ref="BU2" si="37">IF(BU3&lt;&gt;"",BU3,"")</f>
        <v/>
      </c>
      <c r="BV2" s="28" t="str">
        <f t="shared" ref="BV2" si="38">IF(BV3&lt;&gt;"",BV3,"")</f>
        <v/>
      </c>
      <c r="BW2" s="28" t="str">
        <f t="shared" ref="BW2" si="39">IF(BW3&lt;&gt;"",BW3,"")</f>
        <v/>
      </c>
      <c r="BX2" s="28" t="str">
        <f t="shared" ref="BX2" si="40">IF(BX3&lt;&gt;"",BX3,"")</f>
        <v/>
      </c>
      <c r="BY2" s="28" t="str">
        <f t="shared" ref="BY2" si="41">IF(BY3&lt;&gt;"",BY3,"")</f>
        <v/>
      </c>
      <c r="BZ2" s="28" t="str">
        <f t="shared" ref="BZ2" si="42">IF(BZ3&lt;&gt;"",BZ3,"")</f>
        <v/>
      </c>
      <c r="CA2" s="28" t="str">
        <f t="shared" ref="CA2" si="43">IF(CA3&lt;&gt;"",CA3,"")</f>
        <v/>
      </c>
      <c r="CB2" s="28" t="str">
        <f t="shared" ref="CB2" si="44">IF(CB3&lt;&gt;"",CB3,"")</f>
        <v/>
      </c>
      <c r="CC2" s="28" t="str">
        <f t="shared" ref="CC2" si="45">IF(CC3&lt;&gt;"",CC3,"")</f>
        <v/>
      </c>
      <c r="CD2" s="28" t="str">
        <f t="shared" ref="CD2" si="46">IF(CD3&lt;&gt;"",CD3,"")</f>
        <v/>
      </c>
      <c r="CE2" s="28" t="str">
        <f t="shared" ref="CE2" si="47">IF(CE3&lt;&gt;"",CE3,"")</f>
        <v/>
      </c>
      <c r="CF2" s="28" t="str">
        <f t="shared" ref="CF2" si="48">IF(CF3&lt;&gt;"",CF3,"")</f>
        <v/>
      </c>
      <c r="CG2" s="28" t="str">
        <f t="shared" ref="CG2" si="49">IF(CG3&lt;&gt;"",CG3,"")</f>
        <v/>
      </c>
      <c r="CH2" s="28" t="str">
        <f t="shared" ref="CH2" si="50">IF(CH3&lt;&gt;"",CH3,"")</f>
        <v/>
      </c>
      <c r="CI2" s="28" t="str">
        <f t="shared" ref="CI2" si="51">IF(CI3&lt;&gt;"",CI3,"")</f>
        <v/>
      </c>
      <c r="CJ2" s="28" t="str">
        <f t="shared" ref="CJ2" si="52">IF(CJ3&lt;&gt;"",CJ3,"")</f>
        <v/>
      </c>
      <c r="CK2" s="29" t="str">
        <f t="shared" ref="CK2:DX2" si="53">IF(CK3&lt;&gt;"",CK3,"")</f>
        <v/>
      </c>
      <c r="CL2" s="37" t="str">
        <f t="shared" si="53"/>
        <v/>
      </c>
      <c r="CM2" s="28" t="str">
        <f t="shared" si="53"/>
        <v/>
      </c>
      <c r="CN2" s="28" t="str">
        <f t="shared" si="53"/>
        <v/>
      </c>
      <c r="CO2" s="28" t="str">
        <f t="shared" si="53"/>
        <v/>
      </c>
      <c r="CP2" s="28" t="str">
        <f t="shared" si="53"/>
        <v/>
      </c>
      <c r="CQ2" s="28" t="str">
        <f t="shared" si="53"/>
        <v/>
      </c>
      <c r="CR2" s="28">
        <f t="shared" si="53"/>
        <v>43556</v>
      </c>
      <c r="CS2" s="28" t="str">
        <f t="shared" si="53"/>
        <v/>
      </c>
      <c r="CT2" s="28" t="str">
        <f t="shared" si="53"/>
        <v/>
      </c>
      <c r="CU2" s="28" t="str">
        <f t="shared" si="53"/>
        <v/>
      </c>
      <c r="CV2" s="28" t="str">
        <f t="shared" si="53"/>
        <v/>
      </c>
      <c r="CW2" s="28" t="str">
        <f t="shared" si="53"/>
        <v/>
      </c>
      <c r="CX2" s="28" t="str">
        <f t="shared" si="53"/>
        <v/>
      </c>
      <c r="CY2" s="28" t="str">
        <f t="shared" si="53"/>
        <v/>
      </c>
      <c r="CZ2" s="28" t="str">
        <f t="shared" si="53"/>
        <v/>
      </c>
      <c r="DA2" s="28" t="str">
        <f t="shared" si="53"/>
        <v/>
      </c>
      <c r="DB2" s="28" t="str">
        <f t="shared" si="53"/>
        <v/>
      </c>
      <c r="DC2" s="28" t="str">
        <f t="shared" si="53"/>
        <v/>
      </c>
      <c r="DD2" s="28" t="str">
        <f t="shared" si="53"/>
        <v/>
      </c>
      <c r="DE2" s="28" t="str">
        <f t="shared" si="53"/>
        <v/>
      </c>
      <c r="DF2" s="28" t="str">
        <f t="shared" si="53"/>
        <v/>
      </c>
      <c r="DG2" s="28" t="str">
        <f t="shared" si="53"/>
        <v/>
      </c>
      <c r="DH2" s="28" t="str">
        <f t="shared" si="53"/>
        <v/>
      </c>
      <c r="DI2" s="28" t="str">
        <f t="shared" si="53"/>
        <v/>
      </c>
      <c r="DJ2" s="28" t="str">
        <f t="shared" si="53"/>
        <v/>
      </c>
      <c r="DK2" s="28" t="str">
        <f t="shared" si="53"/>
        <v/>
      </c>
      <c r="DL2" s="28" t="str">
        <f t="shared" si="53"/>
        <v/>
      </c>
      <c r="DM2" s="28" t="str">
        <f t="shared" si="53"/>
        <v/>
      </c>
      <c r="DN2" s="28" t="str">
        <f t="shared" si="53"/>
        <v/>
      </c>
      <c r="DO2" s="28" t="str">
        <f t="shared" si="53"/>
        <v/>
      </c>
      <c r="DP2" s="28" t="str">
        <f t="shared" si="53"/>
        <v/>
      </c>
      <c r="DQ2" s="28" t="str">
        <f t="shared" si="53"/>
        <v/>
      </c>
      <c r="DR2" s="28" t="str">
        <f t="shared" si="53"/>
        <v/>
      </c>
      <c r="DS2" s="28" t="str">
        <f t="shared" si="53"/>
        <v/>
      </c>
      <c r="DT2" s="28" t="str">
        <f t="shared" si="53"/>
        <v/>
      </c>
      <c r="DU2" s="28" t="str">
        <f t="shared" si="53"/>
        <v/>
      </c>
      <c r="DV2" s="28">
        <f t="shared" si="53"/>
        <v>43586</v>
      </c>
      <c r="DW2" s="28" t="str">
        <f t="shared" si="53"/>
        <v/>
      </c>
      <c r="DX2" s="29" t="str">
        <f t="shared" si="53"/>
        <v/>
      </c>
    </row>
    <row r="3" spans="1:128" x14ac:dyDescent="0.25">
      <c r="E3" s="19" t="s">
        <v>1</v>
      </c>
      <c r="F3" s="38">
        <f>F6</f>
        <v>43466</v>
      </c>
      <c r="G3" s="30" t="str">
        <f>IF(DAY(G6)=1,G6,"")</f>
        <v/>
      </c>
      <c r="H3" s="30" t="str">
        <f>IF(DAY(H6)=1,H6,"")</f>
        <v/>
      </c>
      <c r="I3" s="30" t="str">
        <f>IF(DAY(I6)=1,I6,"")</f>
        <v/>
      </c>
      <c r="J3" s="30" t="str">
        <f>IF(DAY(J6)=1,J6,"")</f>
        <v/>
      </c>
      <c r="K3" s="30" t="str">
        <f>IF(DAY(K6)=1,K6,"")</f>
        <v/>
      </c>
      <c r="L3" s="30" t="str">
        <f>IF(DAY(L6)=1,L6,"")</f>
        <v/>
      </c>
      <c r="M3" s="30" t="str">
        <f>IF(DAY(M6)=1,M6,"")</f>
        <v/>
      </c>
      <c r="N3" s="30" t="str">
        <f>IF(DAY(N6)=1,N6,"")</f>
        <v/>
      </c>
      <c r="O3" s="30" t="str">
        <f>IF(DAY(O6)=1,O6,"")</f>
        <v/>
      </c>
      <c r="P3" s="30" t="str">
        <f>IF(DAY(P6)=1,P6,"")</f>
        <v/>
      </c>
      <c r="Q3" s="30" t="str">
        <f>IF(DAY(Q6)=1,Q6,"")</f>
        <v/>
      </c>
      <c r="R3" s="30" t="str">
        <f>IF(DAY(R6)=1,R6,"")</f>
        <v/>
      </c>
      <c r="S3" s="30" t="str">
        <f>IF(DAY(S6)=1,S6,"")</f>
        <v/>
      </c>
      <c r="T3" s="30" t="str">
        <f>IF(DAY(T6)=1,T6,"")</f>
        <v/>
      </c>
      <c r="U3" s="30" t="str">
        <f>IF(DAY(U6)=1,U6,"")</f>
        <v/>
      </c>
      <c r="V3" s="30" t="str">
        <f>IF(DAY(V6)=1,V6,"")</f>
        <v/>
      </c>
      <c r="W3" s="30" t="str">
        <f>IF(DAY(W6)=1,W6,"")</f>
        <v/>
      </c>
      <c r="X3" s="30" t="str">
        <f>IF(DAY(X6)=1,X6,"")</f>
        <v/>
      </c>
      <c r="Y3" s="30" t="str">
        <f>IF(DAY(Y6)=1,Y6,"")</f>
        <v/>
      </c>
      <c r="Z3" s="30" t="str">
        <f>IF(DAY(Z6)=1,Z6,"")</f>
        <v/>
      </c>
      <c r="AA3" s="30" t="str">
        <f>IF(DAY(AA6)=1,AA6,"")</f>
        <v/>
      </c>
      <c r="AB3" s="30" t="str">
        <f>IF(DAY(AB6)=1,AB6,"")</f>
        <v/>
      </c>
      <c r="AC3" s="30" t="str">
        <f>IF(DAY(AC6)=1,AC6,"")</f>
        <v/>
      </c>
      <c r="AD3" s="30" t="str">
        <f>IF(DAY(AD6)=1,AD6,"")</f>
        <v/>
      </c>
      <c r="AE3" s="30" t="str">
        <f>IF(DAY(AE6)=1,AE6,"")</f>
        <v/>
      </c>
      <c r="AF3" s="30" t="str">
        <f>IF(DAY(AF6)=1,AF6,"")</f>
        <v/>
      </c>
      <c r="AG3" s="30" t="str">
        <f>IF(DAY(AG6)=1,AG6,"")</f>
        <v/>
      </c>
      <c r="AH3" s="30" t="str">
        <f>IF(DAY(AH6)=1,AH6,"")</f>
        <v/>
      </c>
      <c r="AI3" s="30" t="str">
        <f>IF(DAY(AI6)=1,AI6,"")</f>
        <v/>
      </c>
      <c r="AJ3" s="30" t="str">
        <f>IF(DAY(AJ6)=1,AJ6,"")</f>
        <v/>
      </c>
      <c r="AK3" s="30">
        <f>IF(DAY(AK6)=1,AK6,"")</f>
        <v>43497</v>
      </c>
      <c r="AL3" s="30" t="str">
        <f>IF(DAY(AL6)=1,AL6,"")</f>
        <v/>
      </c>
      <c r="AM3" s="30" t="str">
        <f>IF(DAY(AM6)=1,AM6,"")</f>
        <v/>
      </c>
      <c r="AN3" s="30" t="str">
        <f>IF(DAY(AN6)=1,AN6,"")</f>
        <v/>
      </c>
      <c r="AO3" s="30" t="str">
        <f>IF(DAY(AO6)=1,AO6,"")</f>
        <v/>
      </c>
      <c r="AP3" s="30" t="str">
        <f>IF(DAY(AP6)=1,AP6,"")</f>
        <v/>
      </c>
      <c r="AQ3" s="30" t="str">
        <f>IF(DAY(AQ6)=1,AQ6,"")</f>
        <v/>
      </c>
      <c r="AR3" s="30" t="str">
        <f>IF(DAY(AR6)=1,AR6,"")</f>
        <v/>
      </c>
      <c r="AS3" s="30" t="str">
        <f>IF(DAY(AS6)=1,AS6,"")</f>
        <v/>
      </c>
      <c r="AT3" s="30" t="str">
        <f>IF(DAY(AT6)=1,AT6,"")</f>
        <v/>
      </c>
      <c r="AU3" s="30" t="str">
        <f>IF(DAY(AU6)=1,AU6,"")</f>
        <v/>
      </c>
      <c r="AV3" s="30" t="str">
        <f>IF(DAY(AV6)=1,AV6,"")</f>
        <v/>
      </c>
      <c r="AW3" s="30" t="str">
        <f>IF(DAY(AW6)=1,AW6,"")</f>
        <v/>
      </c>
      <c r="AX3" s="30" t="str">
        <f>IF(DAY(AX6)=1,AX6,"")</f>
        <v/>
      </c>
      <c r="AY3" s="30" t="str">
        <f>IF(DAY(AY6)=1,AY6,"")</f>
        <v/>
      </c>
      <c r="AZ3" s="30" t="str">
        <f>IF(DAY(AZ6)=1,AZ6,"")</f>
        <v/>
      </c>
      <c r="BA3" s="30" t="str">
        <f>IF(DAY(BA6)=1,BA6,"")</f>
        <v/>
      </c>
      <c r="BB3" s="30" t="str">
        <f>IF(DAY(BB6)=1,BB6,"")</f>
        <v/>
      </c>
      <c r="BC3" s="30" t="str">
        <f>IF(DAY(BC6)=1,BC6,"")</f>
        <v/>
      </c>
      <c r="BD3" s="30" t="str">
        <f>IF(DAY(BD6)=1,BD6,"")</f>
        <v/>
      </c>
      <c r="BE3" s="30" t="str">
        <f>IF(DAY(BE6)=1,BE6,"")</f>
        <v/>
      </c>
      <c r="BF3" s="30" t="str">
        <f>IF(DAY(BF6)=1,BF6,"")</f>
        <v/>
      </c>
      <c r="BG3" s="30" t="str">
        <f>IF(DAY(BG6)=1,BG6,"")</f>
        <v/>
      </c>
      <c r="BH3" s="30" t="str">
        <f>IF(DAY(BH6)=1,BH6,"")</f>
        <v/>
      </c>
      <c r="BI3" s="30" t="str">
        <f>IF(DAY(BI6)=1,BI6,"")</f>
        <v/>
      </c>
      <c r="BJ3" s="30" t="str">
        <f>IF(DAY(BJ6)=1,BJ6,"")</f>
        <v/>
      </c>
      <c r="BK3" s="30" t="str">
        <f>IF(DAY(BK6)=1,BK6,"")</f>
        <v/>
      </c>
      <c r="BL3" s="30" t="str">
        <f>IF(DAY(BL6)=1,BL6,"")</f>
        <v/>
      </c>
      <c r="BM3" s="30">
        <f>IF(DAY(BM6)=1,BM6,"")</f>
        <v>43525</v>
      </c>
      <c r="BN3" s="30" t="str">
        <f>IF(DAY(BN6)=1,BN6,"")</f>
        <v/>
      </c>
      <c r="BO3" s="30" t="str">
        <f>IF(DAY(BO6)=1,BO6,"")</f>
        <v/>
      </c>
      <c r="BP3" s="30" t="str">
        <f>IF(DAY(BP6)=1,BP6,"")</f>
        <v/>
      </c>
      <c r="BQ3" s="30" t="str">
        <f>IF(DAY(BQ6)=1,BQ6,"")</f>
        <v/>
      </c>
      <c r="BR3" s="30" t="str">
        <f>IF(DAY(BR6)=1,BR6,"")</f>
        <v/>
      </c>
      <c r="BS3" s="30" t="str">
        <f>IF(DAY(BS6)=1,BS6,"")</f>
        <v/>
      </c>
      <c r="BT3" s="30" t="str">
        <f>IF(DAY(BT6)=1,BT6,"")</f>
        <v/>
      </c>
      <c r="BU3" s="30" t="str">
        <f>IF(DAY(BU6)=1,BU6,"")</f>
        <v/>
      </c>
      <c r="BV3" s="30" t="str">
        <f>IF(DAY(BV6)=1,BV6,"")</f>
        <v/>
      </c>
      <c r="BW3" s="30" t="str">
        <f>IF(DAY(BW6)=1,BW6,"")</f>
        <v/>
      </c>
      <c r="BX3" s="30" t="str">
        <f>IF(DAY(BX6)=1,BX6,"")</f>
        <v/>
      </c>
      <c r="BY3" s="30" t="str">
        <f>IF(DAY(BY6)=1,BY6,"")</f>
        <v/>
      </c>
      <c r="BZ3" s="30" t="str">
        <f>IF(DAY(BZ6)=1,BZ6,"")</f>
        <v/>
      </c>
      <c r="CA3" s="30" t="str">
        <f>IF(DAY(CA6)=1,CA6,"")</f>
        <v/>
      </c>
      <c r="CB3" s="30" t="str">
        <f>IF(DAY(CB6)=1,CB6,"")</f>
        <v/>
      </c>
      <c r="CC3" s="30" t="str">
        <f>IF(DAY(CC6)=1,CC6,"")</f>
        <v/>
      </c>
      <c r="CD3" s="30" t="str">
        <f>IF(DAY(CD6)=1,CD6,"")</f>
        <v/>
      </c>
      <c r="CE3" s="30" t="str">
        <f>IF(DAY(CE6)=1,CE6,"")</f>
        <v/>
      </c>
      <c r="CF3" s="30" t="str">
        <f>IF(DAY(CF6)=1,CF6,"")</f>
        <v/>
      </c>
      <c r="CG3" s="30" t="str">
        <f>IF(DAY(CG6)=1,CG6,"")</f>
        <v/>
      </c>
      <c r="CH3" s="30" t="str">
        <f>IF(DAY(CH6)=1,CH6,"")</f>
        <v/>
      </c>
      <c r="CI3" s="30" t="str">
        <f>IF(DAY(CI6)=1,CI6,"")</f>
        <v/>
      </c>
      <c r="CJ3" s="30" t="str">
        <f>IF(DAY(CJ6)=1,CJ6,"")</f>
        <v/>
      </c>
      <c r="CK3" s="31" t="str">
        <f>IF(DAY(CK6)=1,CK6,"")</f>
        <v/>
      </c>
      <c r="CL3" s="38" t="str">
        <f t="shared" ref="CL3:CY3" si="54">IF(DAY(CL6)=1,CL6,"")</f>
        <v/>
      </c>
      <c r="CM3" s="30" t="str">
        <f t="shared" si="54"/>
        <v/>
      </c>
      <c r="CN3" s="30" t="str">
        <f t="shared" si="54"/>
        <v/>
      </c>
      <c r="CO3" s="30" t="str">
        <f t="shared" si="54"/>
        <v/>
      </c>
      <c r="CP3" s="30" t="str">
        <f t="shared" si="54"/>
        <v/>
      </c>
      <c r="CQ3" s="30" t="str">
        <f t="shared" si="54"/>
        <v/>
      </c>
      <c r="CR3" s="30">
        <f t="shared" si="54"/>
        <v>43556</v>
      </c>
      <c r="CS3" s="30" t="str">
        <f t="shared" si="54"/>
        <v/>
      </c>
      <c r="CT3" s="30" t="str">
        <f t="shared" si="54"/>
        <v/>
      </c>
      <c r="CU3" s="30" t="str">
        <f t="shared" si="54"/>
        <v/>
      </c>
      <c r="CV3" s="30" t="str">
        <f t="shared" si="54"/>
        <v/>
      </c>
      <c r="CW3" s="30" t="str">
        <f t="shared" si="54"/>
        <v/>
      </c>
      <c r="CX3" s="30" t="str">
        <f t="shared" si="54"/>
        <v/>
      </c>
      <c r="CY3" s="30" t="str">
        <f t="shared" si="54"/>
        <v/>
      </c>
      <c r="CZ3" s="30" t="str">
        <f t="shared" ref="CZ3:DX3" si="55">IF(DAY(CZ6)=1,CZ6,"")</f>
        <v/>
      </c>
      <c r="DA3" s="30" t="str">
        <f t="shared" si="55"/>
        <v/>
      </c>
      <c r="DB3" s="30" t="str">
        <f t="shared" si="55"/>
        <v/>
      </c>
      <c r="DC3" s="30" t="str">
        <f t="shared" si="55"/>
        <v/>
      </c>
      <c r="DD3" s="30" t="str">
        <f t="shared" si="55"/>
        <v/>
      </c>
      <c r="DE3" s="30" t="str">
        <f t="shared" si="55"/>
        <v/>
      </c>
      <c r="DF3" s="30" t="str">
        <f t="shared" si="55"/>
        <v/>
      </c>
      <c r="DG3" s="30" t="str">
        <f t="shared" si="55"/>
        <v/>
      </c>
      <c r="DH3" s="30" t="str">
        <f t="shared" si="55"/>
        <v/>
      </c>
      <c r="DI3" s="30" t="str">
        <f t="shared" si="55"/>
        <v/>
      </c>
      <c r="DJ3" s="30" t="str">
        <f t="shared" si="55"/>
        <v/>
      </c>
      <c r="DK3" s="30" t="str">
        <f t="shared" si="55"/>
        <v/>
      </c>
      <c r="DL3" s="30" t="str">
        <f t="shared" si="55"/>
        <v/>
      </c>
      <c r="DM3" s="30" t="str">
        <f t="shared" si="55"/>
        <v/>
      </c>
      <c r="DN3" s="30" t="str">
        <f t="shared" si="55"/>
        <v/>
      </c>
      <c r="DO3" s="30" t="str">
        <f t="shared" si="55"/>
        <v/>
      </c>
      <c r="DP3" s="30" t="str">
        <f t="shared" si="55"/>
        <v/>
      </c>
      <c r="DQ3" s="30" t="str">
        <f t="shared" si="55"/>
        <v/>
      </c>
      <c r="DR3" s="30" t="str">
        <f t="shared" si="55"/>
        <v/>
      </c>
      <c r="DS3" s="30" t="str">
        <f t="shared" si="55"/>
        <v/>
      </c>
      <c r="DT3" s="30" t="str">
        <f t="shared" si="55"/>
        <v/>
      </c>
      <c r="DU3" s="30" t="str">
        <f t="shared" si="55"/>
        <v/>
      </c>
      <c r="DV3" s="30">
        <f t="shared" si="55"/>
        <v>43586</v>
      </c>
      <c r="DW3" s="30" t="str">
        <f t="shared" si="55"/>
        <v/>
      </c>
      <c r="DX3" s="31" t="str">
        <f t="shared" si="55"/>
        <v/>
      </c>
    </row>
    <row r="4" spans="1:128" ht="16.5" thickBot="1" x14ac:dyDescent="0.3">
      <c r="E4" s="19" t="s">
        <v>2</v>
      </c>
      <c r="F4" s="39" t="str">
        <f>"S"&amp;WEEKNUM(F5,1)</f>
        <v>S1</v>
      </c>
      <c r="G4" s="40" t="str">
        <f>IF(WEEKDAY(G6)=2,"S"&amp;WEEKNUM(G6,1),"")</f>
        <v/>
      </c>
      <c r="H4" s="40" t="str">
        <f>IF(WEEKDAY(H6)=2,"S"&amp;WEEKNUM(H6,1),"")</f>
        <v/>
      </c>
      <c r="I4" s="40" t="str">
        <f>IF(WEEKDAY(I6)=2,"S"&amp;WEEKNUM(I6,1),"")</f>
        <v/>
      </c>
      <c r="J4" s="40" t="str">
        <f>IF(WEEKDAY(J6)=2,"S"&amp;WEEKNUM(J6,1),"")</f>
        <v/>
      </c>
      <c r="K4" s="40" t="str">
        <f>IF(WEEKDAY(K6)=2,"S"&amp;WEEKNUM(K6,1),"")</f>
        <v/>
      </c>
      <c r="L4" s="40" t="str">
        <f>IF(WEEKDAY(L6)=2,"S"&amp;WEEKNUM(L6,1),"")</f>
        <v>S2</v>
      </c>
      <c r="M4" s="40" t="str">
        <f>IF(WEEKDAY(M6)=2,"S"&amp;WEEKNUM(M6,1),"")</f>
        <v/>
      </c>
      <c r="N4" s="40" t="str">
        <f>IF(WEEKDAY(N6)=2,"S"&amp;WEEKNUM(N6,1),"")</f>
        <v/>
      </c>
      <c r="O4" s="40" t="str">
        <f>IF(WEEKDAY(O6)=2,"S"&amp;WEEKNUM(O6,1),"")</f>
        <v/>
      </c>
      <c r="P4" s="40" t="str">
        <f>IF(WEEKDAY(P6)=2,"S"&amp;WEEKNUM(P6,1),"")</f>
        <v/>
      </c>
      <c r="Q4" s="40" t="str">
        <f>IF(WEEKDAY(Q6)=2,"S"&amp;WEEKNUM(Q6,1),"")</f>
        <v/>
      </c>
      <c r="R4" s="40" t="str">
        <f>IF(WEEKDAY(R6)=2,"S"&amp;WEEKNUM(R6,1),"")</f>
        <v/>
      </c>
      <c r="S4" s="40" t="str">
        <f>IF(WEEKDAY(S6)=2,"S"&amp;WEEKNUM(S6,1),"")</f>
        <v>S3</v>
      </c>
      <c r="T4" s="40" t="str">
        <f>IF(WEEKDAY(T6)=2,"S"&amp;WEEKNUM(T6,1),"")</f>
        <v/>
      </c>
      <c r="U4" s="40" t="str">
        <f>IF(WEEKDAY(U6)=2,"S"&amp;WEEKNUM(U6,1),"")</f>
        <v/>
      </c>
      <c r="V4" s="40" t="str">
        <f>IF(WEEKDAY(V6)=2,"S"&amp;WEEKNUM(V6,1),"")</f>
        <v/>
      </c>
      <c r="W4" s="40" t="str">
        <f>IF(WEEKDAY(W6)=2,"S"&amp;WEEKNUM(W6,1),"")</f>
        <v/>
      </c>
      <c r="X4" s="40" t="str">
        <f>IF(WEEKDAY(X6)=2,"S"&amp;WEEKNUM(X6,1),"")</f>
        <v/>
      </c>
      <c r="Y4" s="40" t="str">
        <f>IF(WEEKDAY(Y6)=2,"S"&amp;WEEKNUM(Y6,1),"")</f>
        <v/>
      </c>
      <c r="Z4" s="40" t="str">
        <f>IF(WEEKDAY(Z6)=2,"S"&amp;WEEKNUM(Z6,1),"")</f>
        <v>S4</v>
      </c>
      <c r="AA4" s="40" t="str">
        <f>IF(WEEKDAY(AA6)=2,"S"&amp;WEEKNUM(AA6,1),"")</f>
        <v/>
      </c>
      <c r="AB4" s="40" t="str">
        <f>IF(WEEKDAY(AB6)=2,"S"&amp;WEEKNUM(AB6,1),"")</f>
        <v/>
      </c>
      <c r="AC4" s="40" t="str">
        <f>IF(WEEKDAY(AC6)=2,"S"&amp;WEEKNUM(AC6,1),"")</f>
        <v/>
      </c>
      <c r="AD4" s="40" t="str">
        <f>IF(WEEKDAY(AD6)=2,"S"&amp;WEEKNUM(AD6,1),"")</f>
        <v/>
      </c>
      <c r="AE4" s="40" t="str">
        <f>IF(WEEKDAY(AE6)=2,"S"&amp;WEEKNUM(AE6,1),"")</f>
        <v/>
      </c>
      <c r="AF4" s="40" t="str">
        <f>IF(WEEKDAY(AF6)=2,"S"&amp;WEEKNUM(AF6,1),"")</f>
        <v/>
      </c>
      <c r="AG4" s="40" t="str">
        <f>IF(WEEKDAY(AG6)=2,"S"&amp;WEEKNUM(AG6,1),"")</f>
        <v>S5</v>
      </c>
      <c r="AH4" s="40" t="str">
        <f>IF(WEEKDAY(AH6)=2,"S"&amp;WEEKNUM(AH6,1),"")</f>
        <v/>
      </c>
      <c r="AI4" s="40" t="str">
        <f>IF(WEEKDAY(AI6)=2,"S"&amp;WEEKNUM(AI6,1),"")</f>
        <v/>
      </c>
      <c r="AJ4" s="40" t="str">
        <f>IF(WEEKDAY(AJ6)=2,"S"&amp;WEEKNUM(AJ6,1),"")</f>
        <v/>
      </c>
      <c r="AK4" s="40" t="str">
        <f>IF(WEEKDAY(AK6)=2,"S"&amp;WEEKNUM(AK6,1),"")</f>
        <v/>
      </c>
      <c r="AL4" s="40" t="str">
        <f>IF(WEEKDAY(AL6)=2,"S"&amp;WEEKNUM(AL6,1),"")</f>
        <v/>
      </c>
      <c r="AM4" s="40" t="str">
        <f>IF(WEEKDAY(AM6)=2,"S"&amp;WEEKNUM(AM6,1),"")</f>
        <v/>
      </c>
      <c r="AN4" s="40" t="str">
        <f>IF(WEEKDAY(AN6)=2,"S"&amp;WEEKNUM(AN6,1),"")</f>
        <v>S6</v>
      </c>
      <c r="AO4" s="40" t="str">
        <f>IF(WEEKDAY(AO6)=2,"S"&amp;WEEKNUM(AO6,1),"")</f>
        <v/>
      </c>
      <c r="AP4" s="40" t="str">
        <f>IF(WEEKDAY(AP6)=2,"S"&amp;WEEKNUM(AP6,1),"")</f>
        <v/>
      </c>
      <c r="AQ4" s="40" t="str">
        <f>IF(WEEKDAY(AQ6)=2,"S"&amp;WEEKNUM(AQ6,1),"")</f>
        <v/>
      </c>
      <c r="AR4" s="40" t="str">
        <f>IF(WEEKDAY(AR6)=2,"S"&amp;WEEKNUM(AR6,1),"")</f>
        <v/>
      </c>
      <c r="AS4" s="40" t="str">
        <f>IF(WEEKDAY(AS6)=2,"S"&amp;WEEKNUM(AS6,1),"")</f>
        <v/>
      </c>
      <c r="AT4" s="40" t="str">
        <f>IF(WEEKDAY(AT6)=2,"S"&amp;WEEKNUM(AT6,1),"")</f>
        <v/>
      </c>
      <c r="AU4" s="40" t="str">
        <f>IF(WEEKDAY(AU6)=2,"S"&amp;WEEKNUM(AU6,1),"")</f>
        <v>S7</v>
      </c>
      <c r="AV4" s="40" t="str">
        <f>IF(WEEKDAY(AV6)=2,"S"&amp;WEEKNUM(AV6,1),"")</f>
        <v/>
      </c>
      <c r="AW4" s="40" t="str">
        <f>IF(WEEKDAY(AW6)=2,"S"&amp;WEEKNUM(AW6,1),"")</f>
        <v/>
      </c>
      <c r="AX4" s="40" t="str">
        <f>IF(WEEKDAY(AX6)=2,"S"&amp;WEEKNUM(AX6,1),"")</f>
        <v/>
      </c>
      <c r="AY4" s="40" t="str">
        <f>IF(WEEKDAY(AY6)=2,"S"&amp;WEEKNUM(AY6,1),"")</f>
        <v/>
      </c>
      <c r="AZ4" s="40" t="str">
        <f>IF(WEEKDAY(AZ6)=2,"S"&amp;WEEKNUM(AZ6,1),"")</f>
        <v/>
      </c>
      <c r="BA4" s="40" t="str">
        <f>IF(WEEKDAY(BA6)=2,"S"&amp;WEEKNUM(BA6,1),"")</f>
        <v/>
      </c>
      <c r="BB4" s="40" t="str">
        <f>IF(WEEKDAY(BB6)=2,"S"&amp;WEEKNUM(BB6,1),"")</f>
        <v>S8</v>
      </c>
      <c r="BC4" s="40" t="str">
        <f>IF(WEEKDAY(BC6)=2,"S"&amp;WEEKNUM(BC6,1),"")</f>
        <v/>
      </c>
      <c r="BD4" s="40" t="str">
        <f>IF(WEEKDAY(BD6)=2,"S"&amp;WEEKNUM(BD6,1),"")</f>
        <v/>
      </c>
      <c r="BE4" s="40" t="str">
        <f>IF(WEEKDAY(BE6)=2,"S"&amp;WEEKNUM(BE6,1),"")</f>
        <v/>
      </c>
      <c r="BF4" s="40" t="str">
        <f>IF(WEEKDAY(BF6)=2,"S"&amp;WEEKNUM(BF6,1),"")</f>
        <v/>
      </c>
      <c r="BG4" s="40" t="str">
        <f>IF(WEEKDAY(BG6)=2,"S"&amp;WEEKNUM(BG6,1),"")</f>
        <v/>
      </c>
      <c r="BH4" s="40" t="str">
        <f>IF(WEEKDAY(BH6)=2,"S"&amp;WEEKNUM(BH6,1),"")</f>
        <v/>
      </c>
      <c r="BI4" s="40" t="str">
        <f>IF(WEEKDAY(BI6)=2,"S"&amp;WEEKNUM(BI6,1),"")</f>
        <v>S9</v>
      </c>
      <c r="BJ4" s="40" t="str">
        <f>IF(WEEKDAY(BJ6)=2,"S"&amp;WEEKNUM(BJ6,1),"")</f>
        <v/>
      </c>
      <c r="BK4" s="40" t="str">
        <f>IF(WEEKDAY(BK6)=2,"S"&amp;WEEKNUM(BK6,1),"")</f>
        <v/>
      </c>
      <c r="BL4" s="40" t="str">
        <f>IF(WEEKDAY(BL6)=2,"S"&amp;WEEKNUM(BL6,1),"")</f>
        <v/>
      </c>
      <c r="BM4" s="40" t="str">
        <f>IF(WEEKDAY(BM6)=2,"S"&amp;WEEKNUM(BM6,1),"")</f>
        <v/>
      </c>
      <c r="BN4" s="40" t="str">
        <f>IF(WEEKDAY(BN6)=2,"S"&amp;WEEKNUM(BN6,1),"")</f>
        <v/>
      </c>
      <c r="BO4" s="40" t="str">
        <f>IF(WEEKDAY(BO6)=2,"S"&amp;WEEKNUM(BO6,1),"")</f>
        <v/>
      </c>
      <c r="BP4" s="40" t="str">
        <f>IF(WEEKDAY(BP6)=2,"S"&amp;WEEKNUM(BP6,1),"")</f>
        <v>S10</v>
      </c>
      <c r="BQ4" s="40" t="str">
        <f>IF(WEEKDAY(BQ6)=2,"S"&amp;WEEKNUM(BQ6,1),"")</f>
        <v/>
      </c>
      <c r="BR4" s="40" t="str">
        <f>IF(WEEKDAY(BR6)=2,"S"&amp;WEEKNUM(BR6,1),"")</f>
        <v/>
      </c>
      <c r="BS4" s="40" t="str">
        <f>IF(WEEKDAY(BS6)=2,"S"&amp;WEEKNUM(BS6,1),"")</f>
        <v/>
      </c>
      <c r="BT4" s="40" t="str">
        <f>IF(WEEKDAY(BT6)=2,"S"&amp;WEEKNUM(BT6,1),"")</f>
        <v/>
      </c>
      <c r="BU4" s="40" t="str">
        <f>IF(WEEKDAY(BU6)=2,"S"&amp;WEEKNUM(BU6,1),"")</f>
        <v/>
      </c>
      <c r="BV4" s="40" t="str">
        <f>IF(WEEKDAY(BV6)=2,"S"&amp;WEEKNUM(BV6,1),"")</f>
        <v/>
      </c>
      <c r="BW4" s="40" t="str">
        <f>IF(WEEKDAY(BW6)=2,"S"&amp;WEEKNUM(BW6,1),"")</f>
        <v>S11</v>
      </c>
      <c r="BX4" s="40" t="str">
        <f>IF(WEEKDAY(BX6)=2,"S"&amp;WEEKNUM(BX6,1),"")</f>
        <v/>
      </c>
      <c r="BY4" s="40" t="str">
        <f>IF(WEEKDAY(BY6)=2,"S"&amp;WEEKNUM(BY6,1),"")</f>
        <v/>
      </c>
      <c r="BZ4" s="40" t="str">
        <f>IF(WEEKDAY(BZ6)=2,"S"&amp;WEEKNUM(BZ6,1),"")</f>
        <v/>
      </c>
      <c r="CA4" s="40" t="str">
        <f>IF(WEEKDAY(CA6)=2,"S"&amp;WEEKNUM(CA6,1),"")</f>
        <v/>
      </c>
      <c r="CB4" s="40" t="str">
        <f>IF(WEEKDAY(CB6)=2,"S"&amp;WEEKNUM(CB6,1),"")</f>
        <v/>
      </c>
      <c r="CC4" s="40" t="str">
        <f>IF(WEEKDAY(CC6)=2,"S"&amp;WEEKNUM(CC6,1),"")</f>
        <v/>
      </c>
      <c r="CD4" s="40" t="str">
        <f>IF(WEEKDAY(CD6)=2,"S"&amp;WEEKNUM(CD6,1),"")</f>
        <v>S12</v>
      </c>
      <c r="CE4" s="40" t="str">
        <f>IF(WEEKDAY(CE6)=2,"S"&amp;WEEKNUM(CE6,1),"")</f>
        <v/>
      </c>
      <c r="CF4" s="40" t="str">
        <f>IF(WEEKDAY(CF6)=2,"S"&amp;WEEKNUM(CF6,1),"")</f>
        <v/>
      </c>
      <c r="CG4" s="40" t="str">
        <f>IF(WEEKDAY(CG6)=2,"S"&amp;WEEKNUM(CG6,1),"")</f>
        <v/>
      </c>
      <c r="CH4" s="40" t="str">
        <f>IF(WEEKDAY(CH6)=2,"S"&amp;WEEKNUM(CH6,1),"")</f>
        <v/>
      </c>
      <c r="CI4" s="40" t="str">
        <f>IF(WEEKDAY(CI6)=2,"S"&amp;WEEKNUM(CI6,1),"")</f>
        <v/>
      </c>
      <c r="CJ4" s="40" t="str">
        <f>IF(WEEKDAY(CJ6)=2,"S"&amp;WEEKNUM(CJ6,1),"")</f>
        <v/>
      </c>
      <c r="CK4" s="41" t="str">
        <f>IF(WEEKDAY(CK6)=2,"S"&amp;WEEKNUM(CK6,1),"")</f>
        <v>S13</v>
      </c>
      <c r="CL4" s="48" t="str">
        <f t="shared" ref="CL4:CY4" si="56">IF(WEEKDAY(CL6)=2,"S"&amp;WEEKNUM(CL6,1),"")</f>
        <v/>
      </c>
      <c r="CM4" s="32" t="str">
        <f t="shared" si="56"/>
        <v/>
      </c>
      <c r="CN4" s="32" t="str">
        <f t="shared" si="56"/>
        <v/>
      </c>
      <c r="CO4" s="32" t="str">
        <f t="shared" si="56"/>
        <v/>
      </c>
      <c r="CP4" s="32" t="str">
        <f t="shared" si="56"/>
        <v/>
      </c>
      <c r="CQ4" s="32" t="str">
        <f t="shared" si="56"/>
        <v/>
      </c>
      <c r="CR4" s="32" t="str">
        <f t="shared" si="56"/>
        <v>S14</v>
      </c>
      <c r="CS4" s="32" t="str">
        <f t="shared" si="56"/>
        <v/>
      </c>
      <c r="CT4" s="32" t="str">
        <f t="shared" si="56"/>
        <v/>
      </c>
      <c r="CU4" s="32" t="str">
        <f t="shared" si="56"/>
        <v/>
      </c>
      <c r="CV4" s="32" t="str">
        <f t="shared" si="56"/>
        <v/>
      </c>
      <c r="CW4" s="32" t="str">
        <f t="shared" si="56"/>
        <v/>
      </c>
      <c r="CX4" s="32" t="str">
        <f t="shared" si="56"/>
        <v/>
      </c>
      <c r="CY4" s="32" t="str">
        <f t="shared" si="56"/>
        <v>S15</v>
      </c>
      <c r="CZ4" s="32" t="str">
        <f t="shared" ref="CZ4:DX4" si="57">IF(WEEKDAY(CZ6)=2,"S"&amp;WEEKNUM(CZ6,1),"")</f>
        <v/>
      </c>
      <c r="DA4" s="32" t="str">
        <f t="shared" si="57"/>
        <v/>
      </c>
      <c r="DB4" s="32" t="str">
        <f t="shared" si="57"/>
        <v/>
      </c>
      <c r="DC4" s="32" t="str">
        <f t="shared" si="57"/>
        <v/>
      </c>
      <c r="DD4" s="32" t="str">
        <f t="shared" si="57"/>
        <v/>
      </c>
      <c r="DE4" s="32" t="str">
        <f t="shared" si="57"/>
        <v/>
      </c>
      <c r="DF4" s="32" t="str">
        <f t="shared" si="57"/>
        <v>S16</v>
      </c>
      <c r="DG4" s="32" t="str">
        <f t="shared" si="57"/>
        <v/>
      </c>
      <c r="DH4" s="32" t="str">
        <f t="shared" si="57"/>
        <v/>
      </c>
      <c r="DI4" s="32" t="str">
        <f t="shared" si="57"/>
        <v/>
      </c>
      <c r="DJ4" s="32" t="str">
        <f t="shared" si="57"/>
        <v/>
      </c>
      <c r="DK4" s="32" t="str">
        <f t="shared" si="57"/>
        <v/>
      </c>
      <c r="DL4" s="32" t="str">
        <f t="shared" si="57"/>
        <v/>
      </c>
      <c r="DM4" s="32" t="str">
        <f t="shared" si="57"/>
        <v>S17</v>
      </c>
      <c r="DN4" s="32" t="str">
        <f t="shared" si="57"/>
        <v/>
      </c>
      <c r="DO4" s="32" t="str">
        <f t="shared" si="57"/>
        <v/>
      </c>
      <c r="DP4" s="32" t="str">
        <f t="shared" si="57"/>
        <v/>
      </c>
      <c r="DQ4" s="32" t="str">
        <f t="shared" si="57"/>
        <v/>
      </c>
      <c r="DR4" s="32" t="str">
        <f t="shared" si="57"/>
        <v/>
      </c>
      <c r="DS4" s="32" t="str">
        <f t="shared" si="57"/>
        <v/>
      </c>
      <c r="DT4" s="32" t="str">
        <f t="shared" si="57"/>
        <v>S18</v>
      </c>
      <c r="DU4" s="32" t="str">
        <f t="shared" si="57"/>
        <v/>
      </c>
      <c r="DV4" s="32" t="str">
        <f t="shared" si="57"/>
        <v/>
      </c>
      <c r="DW4" s="32" t="str">
        <f t="shared" si="57"/>
        <v/>
      </c>
      <c r="DX4" s="33" t="str">
        <f t="shared" si="57"/>
        <v/>
      </c>
    </row>
    <row r="5" spans="1:128" ht="15.75" customHeight="1" x14ac:dyDescent="0.25">
      <c r="A5" s="24" t="s">
        <v>8</v>
      </c>
      <c r="B5" s="16" t="s">
        <v>7</v>
      </c>
      <c r="C5" s="16" t="s">
        <v>6</v>
      </c>
      <c r="D5" s="22" t="s">
        <v>4</v>
      </c>
      <c r="E5" s="20" t="s">
        <v>3</v>
      </c>
      <c r="F5" s="42">
        <f>F$6</f>
        <v>43466</v>
      </c>
      <c r="G5" s="3">
        <f>G$6</f>
        <v>43467</v>
      </c>
      <c r="H5" s="3">
        <f>H$6</f>
        <v>43468</v>
      </c>
      <c r="I5" s="3">
        <f>I$6</f>
        <v>43469</v>
      </c>
      <c r="J5" s="3">
        <f>J$6</f>
        <v>43470</v>
      </c>
      <c r="K5" s="3">
        <f>K$6</f>
        <v>43471</v>
      </c>
      <c r="L5" s="3">
        <f>L6</f>
        <v>43472</v>
      </c>
      <c r="M5" s="3">
        <f>M6</f>
        <v>43473</v>
      </c>
      <c r="N5" s="3">
        <f>N6</f>
        <v>43474</v>
      </c>
      <c r="O5" s="3">
        <f>O6</f>
        <v>43475</v>
      </c>
      <c r="P5" s="3">
        <f>P6</f>
        <v>43476</v>
      </c>
      <c r="Q5" s="3">
        <f>Q6</f>
        <v>43477</v>
      </c>
      <c r="R5" s="3">
        <f>R6</f>
        <v>43478</v>
      </c>
      <c r="S5" s="3">
        <f>S6</f>
        <v>43479</v>
      </c>
      <c r="T5" s="3">
        <f>T6</f>
        <v>43480</v>
      </c>
      <c r="U5" s="3">
        <f>U6</f>
        <v>43481</v>
      </c>
      <c r="V5" s="3">
        <f>V6</f>
        <v>43482</v>
      </c>
      <c r="W5" s="3">
        <f>W6</f>
        <v>43483</v>
      </c>
      <c r="X5" s="3">
        <f>X6</f>
        <v>43484</v>
      </c>
      <c r="Y5" s="3">
        <f>Y6</f>
        <v>43485</v>
      </c>
      <c r="Z5" s="3">
        <f>Z6</f>
        <v>43486</v>
      </c>
      <c r="AA5" s="3">
        <f>AA6</f>
        <v>43487</v>
      </c>
      <c r="AB5" s="3">
        <f>AB6</f>
        <v>43488</v>
      </c>
      <c r="AC5" s="3">
        <f>AC6</f>
        <v>43489</v>
      </c>
      <c r="AD5" s="3">
        <f>AD6</f>
        <v>43490</v>
      </c>
      <c r="AE5" s="3">
        <f>AE6</f>
        <v>43491</v>
      </c>
      <c r="AF5" s="3">
        <f>AF6</f>
        <v>43492</v>
      </c>
      <c r="AG5" s="3">
        <f>AG6</f>
        <v>43493</v>
      </c>
      <c r="AH5" s="3">
        <f>AH6</f>
        <v>43494</v>
      </c>
      <c r="AI5" s="3">
        <f>AI6</f>
        <v>43495</v>
      </c>
      <c r="AJ5" s="3">
        <f>AJ6</f>
        <v>43496</v>
      </c>
      <c r="AK5" s="3">
        <f>AK6</f>
        <v>43497</v>
      </c>
      <c r="AL5" s="3">
        <f>AL6</f>
        <v>43498</v>
      </c>
      <c r="AM5" s="3">
        <f>AM6</f>
        <v>43499</v>
      </c>
      <c r="AN5" s="3">
        <f>AN6</f>
        <v>43500</v>
      </c>
      <c r="AO5" s="3">
        <f>AO6</f>
        <v>43501</v>
      </c>
      <c r="AP5" s="3">
        <f>AP6</f>
        <v>43502</v>
      </c>
      <c r="AQ5" s="3">
        <f>AQ6</f>
        <v>43503</v>
      </c>
      <c r="AR5" s="3">
        <f>AR6</f>
        <v>43504</v>
      </c>
      <c r="AS5" s="3">
        <f>AS6</f>
        <v>43505</v>
      </c>
      <c r="AT5" s="3">
        <f>AT6</f>
        <v>43506</v>
      </c>
      <c r="AU5" s="3">
        <f>AU6</f>
        <v>43507</v>
      </c>
      <c r="AV5" s="3">
        <f>AV6</f>
        <v>43508</v>
      </c>
      <c r="AW5" s="3">
        <f>AW6</f>
        <v>43509</v>
      </c>
      <c r="AX5" s="3">
        <f>AX6</f>
        <v>43510</v>
      </c>
      <c r="AY5" s="3">
        <f>AY6</f>
        <v>43511</v>
      </c>
      <c r="AZ5" s="3">
        <f>AZ6</f>
        <v>43512</v>
      </c>
      <c r="BA5" s="3">
        <f>BA6</f>
        <v>43513</v>
      </c>
      <c r="BB5" s="3">
        <f>BB6</f>
        <v>43514</v>
      </c>
      <c r="BC5" s="3">
        <f>BC6</f>
        <v>43515</v>
      </c>
      <c r="BD5" s="3">
        <f>BD6</f>
        <v>43516</v>
      </c>
      <c r="BE5" s="3">
        <f>BE6</f>
        <v>43517</v>
      </c>
      <c r="BF5" s="3">
        <f>BF6</f>
        <v>43518</v>
      </c>
      <c r="BG5" s="3">
        <f>BG6</f>
        <v>43519</v>
      </c>
      <c r="BH5" s="3">
        <f>BH6</f>
        <v>43520</v>
      </c>
      <c r="BI5" s="3">
        <f>BI6</f>
        <v>43521</v>
      </c>
      <c r="BJ5" s="3">
        <f>BJ6</f>
        <v>43522</v>
      </c>
      <c r="BK5" s="3">
        <f>BK6</f>
        <v>43523</v>
      </c>
      <c r="BL5" s="3">
        <f>BL6</f>
        <v>43524</v>
      </c>
      <c r="BM5" s="3">
        <f>BM6</f>
        <v>43525</v>
      </c>
      <c r="BN5" s="3">
        <f>BN6</f>
        <v>43526</v>
      </c>
      <c r="BO5" s="3">
        <f>BO6</f>
        <v>43527</v>
      </c>
      <c r="BP5" s="3">
        <f>BP6</f>
        <v>43528</v>
      </c>
      <c r="BQ5" s="3">
        <f>BQ6</f>
        <v>43529</v>
      </c>
      <c r="BR5" s="3">
        <f>BR6</f>
        <v>43530</v>
      </c>
      <c r="BS5" s="3">
        <f>BS6</f>
        <v>43531</v>
      </c>
      <c r="BT5" s="3">
        <f>BT6</f>
        <v>43532</v>
      </c>
      <c r="BU5" s="3">
        <f>BU6</f>
        <v>43533</v>
      </c>
      <c r="BV5" s="3">
        <f>BV6</f>
        <v>43534</v>
      </c>
      <c r="BW5" s="3">
        <f>BW6</f>
        <v>43535</v>
      </c>
      <c r="BX5" s="3">
        <f>BX6</f>
        <v>43536</v>
      </c>
      <c r="BY5" s="3">
        <f>BY6</f>
        <v>43537</v>
      </c>
      <c r="BZ5" s="3">
        <f>BZ6</f>
        <v>43538</v>
      </c>
      <c r="CA5" s="3">
        <f>CA6</f>
        <v>43539</v>
      </c>
      <c r="CB5" s="3">
        <f>CB6</f>
        <v>43540</v>
      </c>
      <c r="CC5" s="3">
        <f>CC6</f>
        <v>43541</v>
      </c>
      <c r="CD5" s="3">
        <f>CD6</f>
        <v>43542</v>
      </c>
      <c r="CE5" s="3">
        <f>CE6</f>
        <v>43543</v>
      </c>
      <c r="CF5" s="3">
        <f>CF6</f>
        <v>43544</v>
      </c>
      <c r="CG5" s="3">
        <f>CG6</f>
        <v>43545</v>
      </c>
      <c r="CH5" s="3">
        <f>CH6</f>
        <v>43546</v>
      </c>
      <c r="CI5" s="3">
        <f>CI6</f>
        <v>43547</v>
      </c>
      <c r="CJ5" s="3">
        <f>CJ6</f>
        <v>43548</v>
      </c>
      <c r="CK5" s="3">
        <f>CK6</f>
        <v>43549</v>
      </c>
      <c r="CL5" s="27">
        <f t="shared" ref="CL5:CY5" si="58">CL6</f>
        <v>43550</v>
      </c>
      <c r="CM5" s="27">
        <f t="shared" si="58"/>
        <v>43551</v>
      </c>
      <c r="CN5" s="27">
        <f t="shared" si="58"/>
        <v>43552</v>
      </c>
      <c r="CO5" s="27">
        <f t="shared" si="58"/>
        <v>43553</v>
      </c>
      <c r="CP5" s="27">
        <f t="shared" si="58"/>
        <v>43554</v>
      </c>
      <c r="CQ5" s="27">
        <f t="shared" si="58"/>
        <v>43555</v>
      </c>
      <c r="CR5" s="27">
        <f t="shared" si="58"/>
        <v>43556</v>
      </c>
      <c r="CS5" s="27">
        <f t="shared" si="58"/>
        <v>43557</v>
      </c>
      <c r="CT5" s="27">
        <f t="shared" si="58"/>
        <v>43558</v>
      </c>
      <c r="CU5" s="27">
        <f t="shared" si="58"/>
        <v>43559</v>
      </c>
      <c r="CV5" s="27">
        <f t="shared" si="58"/>
        <v>43560</v>
      </c>
      <c r="CW5" s="27">
        <f t="shared" si="58"/>
        <v>43561</v>
      </c>
      <c r="CX5" s="27">
        <f t="shared" si="58"/>
        <v>43562</v>
      </c>
      <c r="CY5" s="27">
        <f t="shared" si="58"/>
        <v>43563</v>
      </c>
      <c r="CZ5" s="27">
        <f t="shared" ref="CZ5" si="59">CZ6</f>
        <v>43564</v>
      </c>
      <c r="DA5" s="27">
        <f t="shared" ref="DA5" si="60">DA6</f>
        <v>43565</v>
      </c>
      <c r="DB5" s="27">
        <f t="shared" ref="DB5" si="61">DB6</f>
        <v>43566</v>
      </c>
      <c r="DC5" s="27">
        <f t="shared" ref="DC5" si="62">DC6</f>
        <v>43567</v>
      </c>
      <c r="DD5" s="27">
        <f t="shared" ref="DD5" si="63">DD6</f>
        <v>43568</v>
      </c>
      <c r="DE5" s="27">
        <f t="shared" ref="DE5" si="64">DE6</f>
        <v>43569</v>
      </c>
      <c r="DF5" s="27">
        <f t="shared" ref="DF5" si="65">DF6</f>
        <v>43570</v>
      </c>
      <c r="DG5" s="27">
        <f t="shared" ref="DG5" si="66">DG6</f>
        <v>43571</v>
      </c>
      <c r="DH5" s="27">
        <f t="shared" ref="DH5" si="67">DH6</f>
        <v>43572</v>
      </c>
      <c r="DI5" s="27">
        <f t="shared" ref="DI5" si="68">DI6</f>
        <v>43573</v>
      </c>
      <c r="DJ5" s="27">
        <f t="shared" ref="DJ5" si="69">DJ6</f>
        <v>43574</v>
      </c>
      <c r="DK5" s="27">
        <f t="shared" ref="DK5" si="70">DK6</f>
        <v>43575</v>
      </c>
      <c r="DL5" s="27">
        <f t="shared" ref="DL5:DM5" si="71">DL6</f>
        <v>43576</v>
      </c>
      <c r="DM5" s="27">
        <f t="shared" si="71"/>
        <v>43577</v>
      </c>
      <c r="DN5" s="27">
        <f t="shared" ref="DN5" si="72">DN6</f>
        <v>43578</v>
      </c>
      <c r="DO5" s="27">
        <f t="shared" ref="DO5" si="73">DO6</f>
        <v>43579</v>
      </c>
      <c r="DP5" s="27">
        <f t="shared" ref="DP5" si="74">DP6</f>
        <v>43580</v>
      </c>
      <c r="DQ5" s="27">
        <f t="shared" ref="DQ5" si="75">DQ6</f>
        <v>43581</v>
      </c>
      <c r="DR5" s="27">
        <f t="shared" ref="DR5" si="76">DR6</f>
        <v>43582</v>
      </c>
      <c r="DS5" s="27">
        <f t="shared" ref="DS5" si="77">DS6</f>
        <v>43583</v>
      </c>
      <c r="DT5" s="27">
        <f t="shared" ref="DT5" si="78">DT6</f>
        <v>43584</v>
      </c>
      <c r="DU5" s="27">
        <f t="shared" ref="DU5" si="79">DU6</f>
        <v>43585</v>
      </c>
      <c r="DV5" s="27">
        <f t="shared" ref="DV5" si="80">DV6</f>
        <v>43586</v>
      </c>
      <c r="DW5" s="27">
        <f t="shared" ref="DW5" si="81">DW6</f>
        <v>43587</v>
      </c>
      <c r="DX5" s="27">
        <f t="shared" ref="DX5" si="82">DX6</f>
        <v>43588</v>
      </c>
    </row>
    <row r="6" spans="1:128" ht="16.5" thickBot="1" x14ac:dyDescent="0.3">
      <c r="A6" s="25"/>
      <c r="B6" s="26"/>
      <c r="C6" s="17"/>
      <c r="D6" s="23"/>
      <c r="E6" s="21" t="s">
        <v>42</v>
      </c>
      <c r="F6" s="43">
        <f>C2</f>
        <v>43466</v>
      </c>
      <c r="G6" s="44">
        <f>F6+1</f>
        <v>43467</v>
      </c>
      <c r="H6" s="44">
        <v>43468</v>
      </c>
      <c r="I6" s="44">
        <v>43469</v>
      </c>
      <c r="J6" s="44">
        <v>43470</v>
      </c>
      <c r="K6" s="44">
        <v>43471</v>
      </c>
      <c r="L6" s="44">
        <v>43472</v>
      </c>
      <c r="M6" s="44">
        <v>43473</v>
      </c>
      <c r="N6" s="44">
        <v>43474</v>
      </c>
      <c r="O6" s="44">
        <v>43475</v>
      </c>
      <c r="P6" s="44">
        <v>43476</v>
      </c>
      <c r="Q6" s="44">
        <v>43477</v>
      </c>
      <c r="R6" s="44">
        <v>43478</v>
      </c>
      <c r="S6" s="44">
        <v>43479</v>
      </c>
      <c r="T6" s="44">
        <v>43480</v>
      </c>
      <c r="U6" s="44">
        <v>43481</v>
      </c>
      <c r="V6" s="44">
        <v>43482</v>
      </c>
      <c r="W6" s="44">
        <v>43483</v>
      </c>
      <c r="X6" s="44">
        <v>43484</v>
      </c>
      <c r="Y6" s="44">
        <v>43485</v>
      </c>
      <c r="Z6" s="44">
        <v>43486</v>
      </c>
      <c r="AA6" s="44">
        <v>43487</v>
      </c>
      <c r="AB6" s="44">
        <v>43488</v>
      </c>
      <c r="AC6" s="44">
        <v>43489</v>
      </c>
      <c r="AD6" s="44">
        <v>43490</v>
      </c>
      <c r="AE6" s="44">
        <v>43491</v>
      </c>
      <c r="AF6" s="44">
        <v>43492</v>
      </c>
      <c r="AG6" s="44">
        <v>43493</v>
      </c>
      <c r="AH6" s="44">
        <v>43494</v>
      </c>
      <c r="AI6" s="44">
        <v>43495</v>
      </c>
      <c r="AJ6" s="44">
        <v>43496</v>
      </c>
      <c r="AK6" s="44">
        <v>43497</v>
      </c>
      <c r="AL6" s="44">
        <v>43498</v>
      </c>
      <c r="AM6" s="44">
        <v>43499</v>
      </c>
      <c r="AN6" s="44">
        <v>43500</v>
      </c>
      <c r="AO6" s="44">
        <v>43501</v>
      </c>
      <c r="AP6" s="44">
        <v>43502</v>
      </c>
      <c r="AQ6" s="44">
        <v>43503</v>
      </c>
      <c r="AR6" s="44">
        <v>43504</v>
      </c>
      <c r="AS6" s="44">
        <v>43505</v>
      </c>
      <c r="AT6" s="44">
        <v>43506</v>
      </c>
      <c r="AU6" s="44">
        <v>43507</v>
      </c>
      <c r="AV6" s="44">
        <v>43508</v>
      </c>
      <c r="AW6" s="44">
        <v>43509</v>
      </c>
      <c r="AX6" s="44">
        <v>43510</v>
      </c>
      <c r="AY6" s="44">
        <v>43511</v>
      </c>
      <c r="AZ6" s="44">
        <v>43512</v>
      </c>
      <c r="BA6" s="44">
        <v>43513</v>
      </c>
      <c r="BB6" s="44">
        <v>43514</v>
      </c>
      <c r="BC6" s="44">
        <v>43515</v>
      </c>
      <c r="BD6" s="44">
        <v>43516</v>
      </c>
      <c r="BE6" s="44">
        <v>43517</v>
      </c>
      <c r="BF6" s="44">
        <v>43518</v>
      </c>
      <c r="BG6" s="44">
        <v>43519</v>
      </c>
      <c r="BH6" s="44">
        <v>43520</v>
      </c>
      <c r="BI6" s="44">
        <v>43521</v>
      </c>
      <c r="BJ6" s="44">
        <v>43522</v>
      </c>
      <c r="BK6" s="44">
        <v>43523</v>
      </c>
      <c r="BL6" s="44">
        <v>43524</v>
      </c>
      <c r="BM6" s="44">
        <v>43525</v>
      </c>
      <c r="BN6" s="44">
        <v>43526</v>
      </c>
      <c r="BO6" s="44">
        <v>43527</v>
      </c>
      <c r="BP6" s="44">
        <v>43528</v>
      </c>
      <c r="BQ6" s="44">
        <v>43529</v>
      </c>
      <c r="BR6" s="44">
        <v>43530</v>
      </c>
      <c r="BS6" s="44">
        <v>43531</v>
      </c>
      <c r="BT6" s="44">
        <v>43532</v>
      </c>
      <c r="BU6" s="44">
        <v>43533</v>
      </c>
      <c r="BV6" s="44">
        <v>43534</v>
      </c>
      <c r="BW6" s="44">
        <v>43535</v>
      </c>
      <c r="BX6" s="44">
        <v>43536</v>
      </c>
      <c r="BY6" s="44">
        <v>43537</v>
      </c>
      <c r="BZ6" s="44">
        <v>43538</v>
      </c>
      <c r="CA6" s="44">
        <v>43539</v>
      </c>
      <c r="CB6" s="44">
        <v>43540</v>
      </c>
      <c r="CC6" s="44">
        <v>43541</v>
      </c>
      <c r="CD6" s="44">
        <v>43542</v>
      </c>
      <c r="CE6" s="44">
        <v>43543</v>
      </c>
      <c r="CF6" s="44">
        <v>43544</v>
      </c>
      <c r="CG6" s="44">
        <v>43545</v>
      </c>
      <c r="CH6" s="44">
        <v>43546</v>
      </c>
      <c r="CI6" s="44">
        <v>43547</v>
      </c>
      <c r="CJ6" s="44">
        <v>43548</v>
      </c>
      <c r="CK6" s="44">
        <v>43549</v>
      </c>
      <c r="CL6" s="44">
        <v>43550</v>
      </c>
      <c r="CM6" s="44">
        <v>43551</v>
      </c>
      <c r="CN6" s="44">
        <v>43552</v>
      </c>
      <c r="CO6" s="44">
        <v>43553</v>
      </c>
      <c r="CP6" s="44">
        <v>43554</v>
      </c>
      <c r="CQ6" s="44">
        <v>43555</v>
      </c>
      <c r="CR6" s="44">
        <v>43556</v>
      </c>
      <c r="CS6" s="44">
        <v>43557</v>
      </c>
      <c r="CT6" s="44">
        <v>43558</v>
      </c>
      <c r="CU6" s="44">
        <v>43559</v>
      </c>
      <c r="CV6" s="44">
        <v>43560</v>
      </c>
      <c r="CW6" s="44">
        <v>43561</v>
      </c>
      <c r="CX6" s="44">
        <v>43562</v>
      </c>
      <c r="CY6" s="44">
        <v>43563</v>
      </c>
      <c r="CZ6" s="44">
        <v>43564</v>
      </c>
      <c r="DA6" s="44">
        <v>43565</v>
      </c>
      <c r="DB6" s="44">
        <v>43566</v>
      </c>
      <c r="DC6" s="44">
        <v>43567</v>
      </c>
      <c r="DD6" s="44">
        <v>43568</v>
      </c>
      <c r="DE6" s="44">
        <v>43569</v>
      </c>
      <c r="DF6" s="44">
        <v>43570</v>
      </c>
      <c r="DG6" s="44">
        <v>43571</v>
      </c>
      <c r="DH6" s="44">
        <v>43572</v>
      </c>
      <c r="DI6" s="44">
        <v>43573</v>
      </c>
      <c r="DJ6" s="44">
        <v>43574</v>
      </c>
      <c r="DK6" s="44">
        <v>43575</v>
      </c>
      <c r="DL6" s="44">
        <v>43576</v>
      </c>
      <c r="DM6" s="44">
        <v>43577</v>
      </c>
      <c r="DN6" s="44">
        <v>43578</v>
      </c>
      <c r="DO6" s="44">
        <v>43579</v>
      </c>
      <c r="DP6" s="44">
        <v>43580</v>
      </c>
      <c r="DQ6" s="44">
        <v>43581</v>
      </c>
      <c r="DR6" s="44">
        <v>43582</v>
      </c>
      <c r="DS6" s="44">
        <v>43583</v>
      </c>
      <c r="DT6" s="44">
        <v>43584</v>
      </c>
      <c r="DU6" s="44">
        <v>43585</v>
      </c>
      <c r="DV6" s="44">
        <v>43586</v>
      </c>
      <c r="DW6" s="44">
        <v>43587</v>
      </c>
      <c r="DX6" s="44">
        <v>43588</v>
      </c>
    </row>
    <row r="7" spans="1:128" x14ac:dyDescent="0.25">
      <c r="A7" s="6" t="s">
        <v>9</v>
      </c>
      <c r="B7" s="4">
        <v>4</v>
      </c>
      <c r="C7" s="15">
        <v>43466</v>
      </c>
      <c r="D7" s="15">
        <f>WORKDAY(C7,B7,JourFeries!$C:$C)-1</f>
        <v>43472</v>
      </c>
      <c r="E7" s="14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</row>
    <row r="8" spans="1:128" x14ac:dyDescent="0.25">
      <c r="A8" s="6" t="s">
        <v>10</v>
      </c>
      <c r="B8" s="4">
        <v>2</v>
      </c>
      <c r="C8" s="7">
        <v>43472</v>
      </c>
      <c r="D8" s="15">
        <f>WORKDAY(C8,B8,JourFeries!$C:$C)-1</f>
        <v>43473</v>
      </c>
      <c r="E8" s="4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</row>
    <row r="9" spans="1:128" x14ac:dyDescent="0.25">
      <c r="A9" s="6" t="s">
        <v>11</v>
      </c>
      <c r="B9" s="4">
        <v>3</v>
      </c>
      <c r="C9" s="7">
        <v>43472</v>
      </c>
      <c r="D9" s="15">
        <f>WORKDAY(C9,B9,JourFeries!$C:$C)-1</f>
        <v>43474</v>
      </c>
      <c r="E9" s="4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</row>
    <row r="10" spans="1:128" x14ac:dyDescent="0.25">
      <c r="A10" s="6" t="s">
        <v>12</v>
      </c>
      <c r="B10" s="4">
        <v>4</v>
      </c>
      <c r="C10" s="7">
        <v>43473</v>
      </c>
      <c r="D10" s="15">
        <f>WORKDAY(C10,B10,JourFeries!$C:$C)-1</f>
        <v>43478</v>
      </c>
      <c r="E10" s="4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</row>
    <row r="11" spans="1:128" x14ac:dyDescent="0.25">
      <c r="A11" s="6" t="s">
        <v>13</v>
      </c>
      <c r="B11" s="4">
        <v>5</v>
      </c>
      <c r="C11" s="7">
        <v>43474</v>
      </c>
      <c r="D11" s="15">
        <f>WORKDAY(C11,B11,JourFeries!$C:$C)-1</f>
        <v>43480</v>
      </c>
      <c r="E11" s="4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</row>
    <row r="12" spans="1:128" x14ac:dyDescent="0.25">
      <c r="A12" s="6" t="s">
        <v>14</v>
      </c>
      <c r="B12" s="4">
        <v>5</v>
      </c>
      <c r="C12" s="7">
        <v>43475</v>
      </c>
      <c r="D12" s="15">
        <f>WORKDAY(C12,B12,JourFeries!$C:$C)-1</f>
        <v>43481</v>
      </c>
      <c r="E12" s="4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</row>
    <row r="13" spans="1:128" x14ac:dyDescent="0.25">
      <c r="A13" s="6" t="s">
        <v>15</v>
      </c>
      <c r="B13" s="4">
        <v>2</v>
      </c>
      <c r="C13" s="7">
        <v>43476</v>
      </c>
      <c r="D13" s="15">
        <f>WORKDAY(C13,B13,JourFeries!$C:$C)-1</f>
        <v>43479</v>
      </c>
      <c r="E13" s="4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</row>
    <row r="14" spans="1:128" x14ac:dyDescent="0.25">
      <c r="A14" s="6" t="s">
        <v>16</v>
      </c>
      <c r="B14" s="4">
        <v>3</v>
      </c>
      <c r="C14" s="7">
        <v>43476</v>
      </c>
      <c r="D14" s="15">
        <f>WORKDAY(C14,B14,JourFeries!$C:$C)-1</f>
        <v>43480</v>
      </c>
      <c r="E14" s="4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</row>
    <row r="15" spans="1:128" x14ac:dyDescent="0.25">
      <c r="A15" s="6" t="s">
        <v>17</v>
      </c>
      <c r="B15" s="4">
        <v>4</v>
      </c>
      <c r="C15" s="7">
        <v>43476</v>
      </c>
      <c r="D15" s="15">
        <f>WORKDAY(C15,B15,JourFeries!$C:$C)-1</f>
        <v>43481</v>
      </c>
      <c r="E15" s="4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</row>
    <row r="16" spans="1:128" x14ac:dyDescent="0.25">
      <c r="A16" s="6" t="s">
        <v>18</v>
      </c>
      <c r="B16" s="4">
        <v>5</v>
      </c>
      <c r="C16" s="7">
        <v>43479</v>
      </c>
      <c r="D16" s="15">
        <f>WORKDAY(C16,B16,JourFeries!$C:$C)-1</f>
        <v>43485</v>
      </c>
      <c r="E16" s="4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</row>
    <row r="17" spans="1:128" x14ac:dyDescent="0.25">
      <c r="A17" s="6" t="s">
        <v>19</v>
      </c>
      <c r="B17" s="4">
        <v>5</v>
      </c>
      <c r="C17" s="7">
        <v>43480</v>
      </c>
      <c r="D17" s="15">
        <f>WORKDAY(C17,B17,JourFeries!$C:$C)-1</f>
        <v>43486</v>
      </c>
      <c r="E17" s="4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</row>
    <row r="18" spans="1:128" x14ac:dyDescent="0.25">
      <c r="A18" s="6" t="s">
        <v>20</v>
      </c>
      <c r="B18" s="4">
        <v>2</v>
      </c>
      <c r="C18" s="7">
        <v>43466</v>
      </c>
      <c r="D18" s="15">
        <f>WORKDAY(C18,B18,JourFeries!$C:$C)-1</f>
        <v>43467</v>
      </c>
      <c r="E18" s="4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</row>
    <row r="19" spans="1:128" x14ac:dyDescent="0.25">
      <c r="A19" s="6" t="s">
        <v>21</v>
      </c>
      <c r="B19" s="4">
        <v>3</v>
      </c>
      <c r="C19" s="7">
        <v>43467</v>
      </c>
      <c r="D19" s="15">
        <f>WORKDAY(C19,B19,JourFeries!$C:$C)-1</f>
        <v>43472</v>
      </c>
      <c r="E19" s="4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</row>
    <row r="20" spans="1:128" x14ac:dyDescent="0.25">
      <c r="A20" s="6" t="s">
        <v>22</v>
      </c>
      <c r="B20" s="4">
        <v>4</v>
      </c>
      <c r="C20" s="7">
        <v>43467</v>
      </c>
      <c r="D20" s="15">
        <f>WORKDAY(C20,B20,JourFeries!$C:$C)-1</f>
        <v>43473</v>
      </c>
      <c r="E20" s="4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</row>
    <row r="21" spans="1:128" x14ac:dyDescent="0.25">
      <c r="A21" s="6" t="s">
        <v>23</v>
      </c>
      <c r="B21" s="4">
        <v>5</v>
      </c>
      <c r="C21" s="7">
        <v>43469</v>
      </c>
      <c r="D21" s="15">
        <f>WORKDAY(C21,B21,JourFeries!$C:$C)-1</f>
        <v>43475</v>
      </c>
      <c r="E21" s="4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</row>
    <row r="22" spans="1:128" x14ac:dyDescent="0.25">
      <c r="A22" s="6" t="s">
        <v>24</v>
      </c>
      <c r="B22" s="4">
        <v>5</v>
      </c>
      <c r="C22" s="7">
        <v>43470</v>
      </c>
      <c r="D22" s="15">
        <f>WORKDAY(C22,B22,JourFeries!$C:$C)-1</f>
        <v>43475</v>
      </c>
      <c r="E22" s="4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</row>
    <row r="23" spans="1:128" x14ac:dyDescent="0.25">
      <c r="A23" s="6" t="s">
        <v>25</v>
      </c>
      <c r="B23" s="4">
        <v>2</v>
      </c>
      <c r="C23" s="7">
        <v>43471</v>
      </c>
      <c r="D23" s="15">
        <f>WORKDAY(C23,B23,JourFeries!$C:$C)-1</f>
        <v>43472</v>
      </c>
      <c r="E23" s="4"/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</row>
    <row r="24" spans="1:128" x14ac:dyDescent="0.25">
      <c r="A24" s="6" t="s">
        <v>26</v>
      </c>
      <c r="B24" s="4">
        <v>3</v>
      </c>
      <c r="C24" s="7">
        <v>43471</v>
      </c>
      <c r="D24" s="15">
        <f>WORKDAY(C24,B24,JourFeries!$C:$C)-1</f>
        <v>43473</v>
      </c>
      <c r="E24" s="4"/>
      <c r="F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</row>
    <row r="25" spans="1:128" x14ac:dyDescent="0.25">
      <c r="A25" s="6" t="s">
        <v>27</v>
      </c>
      <c r="B25" s="4">
        <v>4</v>
      </c>
      <c r="C25" s="7">
        <v>43473</v>
      </c>
      <c r="D25" s="15">
        <f>WORKDAY(C25,B25,JourFeries!$C:$C)-1</f>
        <v>43478</v>
      </c>
      <c r="E25" s="4"/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</row>
    <row r="26" spans="1:128" x14ac:dyDescent="0.25">
      <c r="A26" s="6" t="s">
        <v>28</v>
      </c>
      <c r="B26" s="4">
        <v>5</v>
      </c>
      <c r="C26" s="7">
        <v>43473</v>
      </c>
      <c r="D26" s="15">
        <f>WORKDAY(C26,B26,JourFeries!$C:$C)-1</f>
        <v>43479</v>
      </c>
      <c r="E26" s="4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</row>
    <row r="27" spans="1:128" x14ac:dyDescent="0.25">
      <c r="A27" s="6" t="s">
        <v>29</v>
      </c>
      <c r="B27" s="4">
        <v>5</v>
      </c>
      <c r="C27" s="7">
        <v>43473</v>
      </c>
      <c r="D27" s="15">
        <f>WORKDAY(C27,B27,JourFeries!$C:$C)-1</f>
        <v>43479</v>
      </c>
      <c r="E27" s="4"/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</row>
    <row r="28" spans="1:128" x14ac:dyDescent="0.25">
      <c r="A28" s="6" t="s">
        <v>30</v>
      </c>
      <c r="B28" s="4">
        <v>2</v>
      </c>
      <c r="C28" s="7">
        <v>43474</v>
      </c>
      <c r="D28" s="15">
        <f>WORKDAY(C28,B28,JourFeries!$C:$C)-1</f>
        <v>43475</v>
      </c>
      <c r="E28" s="4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</row>
    <row r="29" spans="1:128" x14ac:dyDescent="0.25">
      <c r="A29" s="6" t="s">
        <v>31</v>
      </c>
      <c r="B29" s="4">
        <v>3</v>
      </c>
      <c r="C29" s="7">
        <v>43475</v>
      </c>
      <c r="D29" s="15">
        <f>WORKDAY(C29,B29,JourFeries!$C:$C)-1</f>
        <v>43479</v>
      </c>
      <c r="E29" s="4"/>
      <c r="F29" s="8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</row>
    <row r="30" spans="1:128" x14ac:dyDescent="0.25">
      <c r="A30" s="6" t="s">
        <v>32</v>
      </c>
      <c r="B30" s="4">
        <v>4</v>
      </c>
      <c r="C30" s="7">
        <v>43475</v>
      </c>
      <c r="D30" s="15">
        <f>WORKDAY(C30,B30,JourFeries!$C:$C)-1</f>
        <v>43480</v>
      </c>
      <c r="E30" s="4"/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</row>
    <row r="31" spans="1:128" x14ac:dyDescent="0.25">
      <c r="A31" s="6" t="s">
        <v>33</v>
      </c>
      <c r="B31" s="4">
        <v>5</v>
      </c>
      <c r="C31" s="7">
        <v>43476</v>
      </c>
      <c r="D31" s="15">
        <f>WORKDAY(C31,B31,JourFeries!$C:$C)-1</f>
        <v>43482</v>
      </c>
      <c r="E31" s="4"/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</row>
    <row r="32" spans="1:128" x14ac:dyDescent="0.25">
      <c r="A32" s="6" t="s">
        <v>34</v>
      </c>
      <c r="B32" s="4">
        <v>5</v>
      </c>
      <c r="C32" s="7">
        <v>43481</v>
      </c>
      <c r="D32" s="15">
        <f>WORKDAY(C32,B32,JourFeries!$C:$C)-1</f>
        <v>43487</v>
      </c>
      <c r="E32" s="4"/>
      <c r="F32" s="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</row>
    <row r="33" spans="1:128" x14ac:dyDescent="0.25">
      <c r="A33" s="6" t="s">
        <v>35</v>
      </c>
      <c r="B33" s="4">
        <v>2</v>
      </c>
      <c r="C33" s="7">
        <v>43482</v>
      </c>
      <c r="D33" s="15">
        <f>WORKDAY(C33,B33,JourFeries!$C:$C)-1</f>
        <v>43485</v>
      </c>
      <c r="E33" s="4"/>
      <c r="F33" s="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</row>
    <row r="34" spans="1:128" x14ac:dyDescent="0.25">
      <c r="A34" s="6" t="s">
        <v>36</v>
      </c>
      <c r="B34" s="4">
        <v>3</v>
      </c>
      <c r="C34" s="7">
        <v>43483</v>
      </c>
      <c r="D34" s="15">
        <f>WORKDAY(C34,B34,JourFeries!$C:$C)-1</f>
        <v>43487</v>
      </c>
      <c r="E34" s="4"/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</row>
    <row r="35" spans="1:128" x14ac:dyDescent="0.25">
      <c r="A35" s="6" t="s">
        <v>37</v>
      </c>
      <c r="B35" s="4">
        <v>4</v>
      </c>
      <c r="C35" s="7">
        <v>43483</v>
      </c>
      <c r="D35" s="15">
        <f>WORKDAY(C35,B35,JourFeries!$C:$C)-1</f>
        <v>43488</v>
      </c>
      <c r="E35" s="4"/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</row>
    <row r="36" spans="1:128" x14ac:dyDescent="0.25">
      <c r="A36" s="6" t="s">
        <v>38</v>
      </c>
      <c r="B36" s="4">
        <v>5</v>
      </c>
      <c r="C36" s="7">
        <v>43483</v>
      </c>
      <c r="D36" s="15">
        <f>WORKDAY(C36,B36,JourFeries!$C:$C)-1</f>
        <v>43489</v>
      </c>
      <c r="E36" s="4"/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</row>
    <row r="37" spans="1:128" x14ac:dyDescent="0.25">
      <c r="A37" s="6" t="s">
        <v>39</v>
      </c>
      <c r="B37" s="4">
        <v>5</v>
      </c>
      <c r="C37" s="7">
        <v>43484</v>
      </c>
      <c r="D37" s="15">
        <f>WORKDAY(C37,B37,JourFeries!$C:$C)-1</f>
        <v>43489</v>
      </c>
      <c r="E37" s="4"/>
      <c r="F37" s="8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</row>
    <row r="38" spans="1:128" x14ac:dyDescent="0.25">
      <c r="A38" s="6" t="s">
        <v>40</v>
      </c>
      <c r="B38" s="4">
        <v>2</v>
      </c>
      <c r="C38" s="7">
        <v>43485</v>
      </c>
      <c r="D38" s="15">
        <f>WORKDAY(C38,B38,JourFeries!$C:$C)-1</f>
        <v>43486</v>
      </c>
      <c r="E38" s="4"/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</row>
    <row r="39" spans="1:128" x14ac:dyDescent="0.25">
      <c r="A39" s="6" t="s">
        <v>41</v>
      </c>
      <c r="B39" s="4">
        <v>3</v>
      </c>
      <c r="C39" s="7">
        <v>43485</v>
      </c>
      <c r="D39" s="15">
        <f>WORKDAY(C39,B39,JourFeries!$C:$C)-1</f>
        <v>43487</v>
      </c>
      <c r="E39" s="4"/>
      <c r="F39" s="11">
        <v>100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3">
        <v>100</v>
      </c>
      <c r="CL39" s="13">
        <v>101</v>
      </c>
      <c r="CM39" s="13">
        <v>102</v>
      </c>
      <c r="CN39" s="13">
        <v>103</v>
      </c>
      <c r="CO39" s="13">
        <v>104</v>
      </c>
      <c r="CP39" s="13">
        <v>105</v>
      </c>
      <c r="CQ39" s="13">
        <v>106</v>
      </c>
      <c r="CR39" s="13">
        <v>107</v>
      </c>
      <c r="CS39" s="13">
        <v>108</v>
      </c>
      <c r="CT39" s="13">
        <v>109</v>
      </c>
      <c r="CU39" s="13">
        <v>110</v>
      </c>
      <c r="CV39" s="13">
        <v>111</v>
      </c>
      <c r="CW39" s="13">
        <v>112</v>
      </c>
      <c r="CX39" s="13">
        <v>113</v>
      </c>
      <c r="CY39" s="13">
        <v>114</v>
      </c>
      <c r="CZ39" s="13">
        <v>115</v>
      </c>
      <c r="DA39" s="13">
        <v>116</v>
      </c>
      <c r="DB39" s="13">
        <v>117</v>
      </c>
      <c r="DC39" s="13">
        <v>118</v>
      </c>
      <c r="DD39" s="13">
        <v>119</v>
      </c>
      <c r="DE39" s="13">
        <v>120</v>
      </c>
      <c r="DF39" s="13">
        <v>121</v>
      </c>
      <c r="DG39" s="13">
        <v>122</v>
      </c>
      <c r="DH39" s="13">
        <v>123</v>
      </c>
      <c r="DI39" s="13">
        <v>124</v>
      </c>
      <c r="DJ39" s="13">
        <v>125</v>
      </c>
      <c r="DK39" s="13">
        <v>126</v>
      </c>
      <c r="DL39" s="13">
        <v>127</v>
      </c>
      <c r="DM39" s="13">
        <v>128</v>
      </c>
      <c r="DN39" s="13">
        <v>129</v>
      </c>
      <c r="DO39" s="13">
        <v>130</v>
      </c>
      <c r="DP39" s="13">
        <v>131</v>
      </c>
      <c r="DQ39" s="13">
        <v>132</v>
      </c>
      <c r="DR39" s="13">
        <v>133</v>
      </c>
      <c r="DS39" s="13">
        <v>134</v>
      </c>
      <c r="DT39" s="13">
        <v>135</v>
      </c>
      <c r="DU39" s="13">
        <v>136</v>
      </c>
      <c r="DV39" s="13">
        <v>137</v>
      </c>
      <c r="DW39" s="13">
        <v>138</v>
      </c>
      <c r="DX39" s="13">
        <v>139</v>
      </c>
    </row>
  </sheetData>
  <autoFilter ref="F6:DX39" xr:uid="{81A70B44-F468-4F7B-8668-766DB956E0C2}"/>
  <sortState ref="C7:D549">
    <sortCondition ref="C7"/>
  </sortState>
  <mergeCells count="4">
    <mergeCell ref="A5:A6"/>
    <mergeCell ref="B5:B6"/>
    <mergeCell ref="C5:C6"/>
    <mergeCell ref="D5:D6"/>
  </mergeCells>
  <conditionalFormatting sqref="F7:DX39">
    <cfRule type="expression" dxfId="0" priority="1">
      <formula>AND(F$6&gt;=$C7,F$6&lt;=$D7,WEEKDAY(F$6)&lt;&gt;7,WEEKDAY(F$6)&lt;&gt;1)</formula>
    </cfRule>
  </conditionalFormatting>
  <conditionalFormatting sqref="F2:DX4">
    <cfRule type="expression" dxfId="3" priority="3">
      <formula>F2&lt;&gt;""</formula>
    </cfRule>
  </conditionalFormatting>
  <conditionalFormatting sqref="F5:DX39">
    <cfRule type="expression" dxfId="2" priority="2">
      <formula>OR(WEEKDAY(F$5)=7,WEEKDAY(F$5)=1)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B9FCCFD7-2922-4943-ACD2-3D3186C78A89}">
            <xm:f>COUNTIF(JourFeries!$C:$C,F$6)&gt;0</xm:f>
            <x14:dxf>
              <fill>
                <patternFill>
                  <bgColor theme="5" tint="0.39994506668294322"/>
                </patternFill>
              </fill>
            </x14:dxf>
          </x14:cfRule>
          <xm:sqref>F6:DX39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CD55-C290-454F-9E8C-01D49EA4FDA0}">
  <dimension ref="A1:C274"/>
  <sheetViews>
    <sheetView workbookViewId="0">
      <selection activeCell="B32" sqref="B32"/>
    </sheetView>
  </sheetViews>
  <sheetFormatPr baseColWidth="10" defaultRowHeight="15.75" x14ac:dyDescent="0.25"/>
  <cols>
    <col min="2" max="2" width="18.625" bestFit="1" customWidth="1"/>
    <col min="3" max="3" width="18" style="1" customWidth="1"/>
  </cols>
  <sheetData>
    <row r="1" spans="1:3" x14ac:dyDescent="0.25">
      <c r="A1">
        <v>2018</v>
      </c>
      <c r="B1" t="s">
        <v>47</v>
      </c>
      <c r="C1" s="47">
        <v>43381</v>
      </c>
    </row>
    <row r="2" spans="1:3" x14ac:dyDescent="0.25">
      <c r="B2" t="s">
        <v>48</v>
      </c>
      <c r="C2" s="47">
        <v>43416</v>
      </c>
    </row>
    <row r="3" spans="1:3" x14ac:dyDescent="0.25">
      <c r="B3" t="s">
        <v>49</v>
      </c>
      <c r="C3" s="47">
        <v>43459</v>
      </c>
    </row>
    <row r="4" spans="1:3" x14ac:dyDescent="0.25">
      <c r="B4" t="s">
        <v>50</v>
      </c>
      <c r="C4" s="47">
        <v>43460</v>
      </c>
    </row>
    <row r="5" spans="1:3" x14ac:dyDescent="0.25">
      <c r="A5">
        <v>2019</v>
      </c>
      <c r="B5" t="s">
        <v>51</v>
      </c>
      <c r="C5" s="47">
        <v>43466</v>
      </c>
    </row>
    <row r="6" spans="1:3" x14ac:dyDescent="0.25">
      <c r="B6" t="s">
        <v>52</v>
      </c>
      <c r="C6" s="47">
        <v>43469</v>
      </c>
    </row>
    <row r="7" spans="1:3" x14ac:dyDescent="0.25">
      <c r="B7" t="s">
        <v>53</v>
      </c>
      <c r="C7" s="47">
        <v>43577</v>
      </c>
    </row>
    <row r="8" spans="1:3" x14ac:dyDescent="0.25">
      <c r="B8" t="s">
        <v>54</v>
      </c>
      <c r="C8" s="47">
        <v>43605</v>
      </c>
    </row>
    <row r="9" spans="1:3" x14ac:dyDescent="0.25">
      <c r="B9" t="s">
        <v>55</v>
      </c>
      <c r="C9" s="47">
        <v>43647</v>
      </c>
    </row>
    <row r="10" spans="1:3" x14ac:dyDescent="0.25">
      <c r="B10" t="s">
        <v>56</v>
      </c>
      <c r="C10" s="47">
        <v>43682</v>
      </c>
    </row>
    <row r="11" spans="1:3" x14ac:dyDescent="0.25">
      <c r="B11" t="s">
        <v>57</v>
      </c>
      <c r="C11" s="47">
        <v>43710</v>
      </c>
    </row>
    <row r="12" spans="1:3" x14ac:dyDescent="0.25">
      <c r="B12" t="s">
        <v>47</v>
      </c>
      <c r="C12" s="47">
        <v>43752</v>
      </c>
    </row>
    <row r="13" spans="1:3" x14ac:dyDescent="0.25">
      <c r="B13" t="s">
        <v>48</v>
      </c>
      <c r="C13" s="47">
        <v>43780</v>
      </c>
    </row>
    <row r="14" spans="1:3" x14ac:dyDescent="0.25">
      <c r="B14" t="s">
        <v>49</v>
      </c>
      <c r="C14" s="47">
        <v>43824</v>
      </c>
    </row>
    <row r="15" spans="1:3" x14ac:dyDescent="0.25">
      <c r="B15" t="s">
        <v>50</v>
      </c>
      <c r="C15" s="47">
        <v>43825</v>
      </c>
    </row>
    <row r="16" spans="1:3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</sheetData>
  <sortState ref="B1:C274">
    <sortCondition ref="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20184-B8D3-4DB9-8739-D6CDC6EA7857}">
  <dimension ref="A3:C4"/>
  <sheetViews>
    <sheetView workbookViewId="0">
      <selection activeCell="G18" sqref="G18"/>
    </sheetView>
  </sheetViews>
  <sheetFormatPr baseColWidth="10" defaultRowHeight="15.75" x14ac:dyDescent="0.25"/>
  <cols>
    <col min="1" max="1" width="19" bestFit="1" customWidth="1"/>
    <col min="2" max="2" width="4.5" customWidth="1"/>
  </cols>
  <sheetData>
    <row r="3" spans="1:3" x14ac:dyDescent="0.25">
      <c r="A3" s="45" t="s">
        <v>44</v>
      </c>
      <c r="B3" s="45"/>
      <c r="C3" s="46" t="s">
        <v>43</v>
      </c>
    </row>
    <row r="4" spans="1:3" x14ac:dyDescent="0.25">
      <c r="A4" s="45" t="s">
        <v>45</v>
      </c>
      <c r="C4" s="46" t="s">
        <v>46</v>
      </c>
    </row>
  </sheetData>
  <hyperlinks>
    <hyperlink ref="C3" r:id="rId1" xr:uid="{CD90E228-B12E-4CC2-A470-2B9A54ED989E}"/>
    <hyperlink ref="C4" r:id="rId2" xr:uid="{C7836407-9D3D-4BCE-90C2-D2671A7BCC1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Échelle de temps</vt:lpstr>
      <vt:lpstr>JourFeries</vt:lpstr>
      <vt:lpstr>Formules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 Morin</dc:creator>
  <cp:lastModifiedBy>Johanne Morin</cp:lastModifiedBy>
  <dcterms:created xsi:type="dcterms:W3CDTF">2018-09-12T23:42:51Z</dcterms:created>
  <dcterms:modified xsi:type="dcterms:W3CDTF">2018-09-13T19:41:00Z</dcterms:modified>
</cp:coreProperties>
</file>