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éverine Combe\Desktop\MISSIONS\COOPTATION\"/>
    </mc:Choice>
  </mc:AlternateContent>
  <bookViews>
    <workbookView xWindow="0" yWindow="0" windowWidth="28800" windowHeight="12420"/>
  </bookViews>
  <sheets>
    <sheet name="Scores COOPTEUR" sheetId="1" r:id="rId1"/>
    <sheet name="Classement" sheetId="4" r:id="rId2"/>
    <sheet name="PT Attribué" sheetId="3" r:id="rId3"/>
  </sheets>
  <definedNames>
    <definedName name="Nom_Sal">'Scores COOPTEUR'!$A$4:$A$1048576</definedName>
    <definedName name="Scores">'Scores COOPTEUR'!$I$4:$I$1048576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I9" i="1" l="1"/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11" i="1"/>
  <c r="I12" i="1"/>
  <c r="I13" i="1"/>
  <c r="I14" i="1"/>
  <c r="I15" i="1"/>
  <c r="I16" i="1"/>
  <c r="I17" i="1"/>
  <c r="I18" i="1"/>
  <c r="I19" i="1"/>
  <c r="H5" i="1"/>
  <c r="H6" i="1"/>
  <c r="H7" i="1"/>
  <c r="I7" i="1" s="1"/>
  <c r="H9" i="1"/>
  <c r="H10" i="1"/>
  <c r="I10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  <c r="H30" i="1" l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24" i="1"/>
  <c r="H25" i="1"/>
  <c r="H26" i="1"/>
  <c r="H27" i="1"/>
  <c r="H28" i="1"/>
  <c r="H29" i="1"/>
  <c r="C3" i="4" l="1"/>
  <c r="B3" i="4" s="1"/>
  <c r="C5" i="4" l="1"/>
  <c r="B5" i="4" s="1"/>
  <c r="C10" i="4"/>
  <c r="B10" i="4" s="1"/>
  <c r="C4" i="4"/>
  <c r="B4" i="4" s="1"/>
  <c r="C9" i="4"/>
  <c r="B9" i="4" s="1"/>
  <c r="C7" i="4"/>
  <c r="B7" i="4" s="1"/>
  <c r="C11" i="4"/>
  <c r="B11" i="4" s="1"/>
  <c r="C6" i="4"/>
  <c r="B6" i="4" s="1"/>
  <c r="C12" i="4"/>
  <c r="B12" i="4" s="1"/>
  <c r="C8" i="4"/>
  <c r="B8" i="4" s="1"/>
</calcChain>
</file>

<file path=xl/sharedStrings.xml><?xml version="1.0" encoding="utf-8"?>
<sst xmlns="http://schemas.openxmlformats.org/spreadsheetml/2006/main" count="53" uniqueCount="37">
  <si>
    <t>Nom</t>
  </si>
  <si>
    <t>Prénom</t>
  </si>
  <si>
    <t>Date Cooptation 
Reçu</t>
  </si>
  <si>
    <t>Poste</t>
  </si>
  <si>
    <t>Nom/Prénom</t>
  </si>
  <si>
    <t>COOPTEUR</t>
  </si>
  <si>
    <t>COOPTE</t>
  </si>
  <si>
    <t>Suite</t>
  </si>
  <si>
    <t>Points</t>
  </si>
  <si>
    <t>Commentaire</t>
  </si>
  <si>
    <t>PT</t>
  </si>
  <si>
    <t>Sous-Points</t>
  </si>
  <si>
    <t>Score</t>
  </si>
  <si>
    <t>Jess</t>
  </si>
  <si>
    <t>Classement</t>
  </si>
  <si>
    <t>TOP 10</t>
  </si>
  <si>
    <t>Contrat signe</t>
  </si>
  <si>
    <t>Valentin</t>
  </si>
  <si>
    <t>C.R</t>
  </si>
  <si>
    <t>RAISIN</t>
  </si>
  <si>
    <t>SEC</t>
  </si>
  <si>
    <t>POLO</t>
  </si>
  <si>
    <t>PAUL</t>
  </si>
  <si>
    <t>LUC</t>
  </si>
  <si>
    <t>ROGE</t>
  </si>
  <si>
    <t>M.O</t>
  </si>
  <si>
    <t>CTRT SIGNE + PE.R</t>
  </si>
  <si>
    <t>Raimond Dom</t>
  </si>
  <si>
    <t>Daphne</t>
  </si>
  <si>
    <t>Ass.RH</t>
  </si>
  <si>
    <t>Jerôme Rome</t>
  </si>
  <si>
    <t>WILLY</t>
  </si>
  <si>
    <t>Bertrand</t>
  </si>
  <si>
    <t>Rodrigue</t>
  </si>
  <si>
    <t>CITRON</t>
  </si>
  <si>
    <t>Jonathan</t>
  </si>
  <si>
    <t>Patrick Gibon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</si>
</sst>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lightVertical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10" borderId="0" xfId="0" applyFill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9" borderId="17" xfId="0" applyNumberFormat="1" applyFill="1" applyBorder="1" applyAlignment="1">
      <alignment horizontal="center" vertical="center"/>
    </xf>
    <xf numFmtId="0" fontId="0" fillId="9" borderId="17" xfId="0" applyNumberForma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I10" sqref="I10"/>
    </sheetView>
  </sheetViews>
  <sheetFormatPr baseColWidth="10" defaultRowHeight="15" x14ac:dyDescent="0.25"/>
  <cols>
    <col min="1" max="1" width="11.42578125" style="13"/>
    <col min="4" max="4" width="12.7109375" customWidth="1"/>
    <col min="5" max="5" width="13.42578125" bestFit="1" customWidth="1"/>
    <col min="6" max="6" width="22" bestFit="1" customWidth="1"/>
    <col min="7" max="8" width="23.28515625" customWidth="1"/>
    <col min="11" max="11" width="20.28515625" bestFit="1" customWidth="1"/>
  </cols>
  <sheetData>
    <row r="1" spans="1:11" ht="15.75" thickBot="1" x14ac:dyDescent="0.3">
      <c r="A1"/>
    </row>
    <row r="2" spans="1:11" x14ac:dyDescent="0.25">
      <c r="A2" s="39" t="s">
        <v>5</v>
      </c>
      <c r="B2" s="40"/>
      <c r="C2" s="40"/>
      <c r="D2" s="41"/>
      <c r="E2" s="42" t="s">
        <v>6</v>
      </c>
      <c r="F2" s="43"/>
      <c r="G2" s="44"/>
      <c r="H2" s="47" t="s">
        <v>11</v>
      </c>
      <c r="I2" s="45" t="s">
        <v>8</v>
      </c>
    </row>
    <row r="3" spans="1:11" ht="45" x14ac:dyDescent="0.25">
      <c r="A3" s="5" t="s">
        <v>0</v>
      </c>
      <c r="B3" s="2" t="s">
        <v>1</v>
      </c>
      <c r="C3" s="3" t="s">
        <v>3</v>
      </c>
      <c r="D3" s="10" t="s">
        <v>2</v>
      </c>
      <c r="E3" s="8" t="s">
        <v>4</v>
      </c>
      <c r="F3" s="4" t="s">
        <v>7</v>
      </c>
      <c r="G3" s="11" t="s">
        <v>9</v>
      </c>
      <c r="H3" s="48"/>
      <c r="I3" s="46"/>
    </row>
    <row r="4" spans="1:11" x14ac:dyDescent="0.25">
      <c r="A4" s="5" t="s">
        <v>31</v>
      </c>
      <c r="B4" s="2" t="s">
        <v>17</v>
      </c>
      <c r="C4" s="3" t="s">
        <v>18</v>
      </c>
      <c r="D4" s="26">
        <v>43347</v>
      </c>
      <c r="E4" s="8" t="s">
        <v>13</v>
      </c>
      <c r="F4" s="4" t="s">
        <v>26</v>
      </c>
      <c r="G4" s="11"/>
      <c r="H4" s="30" t="str">
        <f>IF(F4="Periode essai","1",IF(F4="Periode essai Réussie","1",IF(F4="Contrat signe","0,5",IF(F4="CTRT SIGNE + PE.R","1,5",IF(ISBLANK(F4),"")))))</f>
        <v>1,5</v>
      </c>
      <c r="I4" s="32">
        <v>1.5</v>
      </c>
      <c r="K4" s="1"/>
    </row>
    <row r="5" spans="1:11" x14ac:dyDescent="0.25">
      <c r="A5" s="5" t="s">
        <v>19</v>
      </c>
      <c r="B5" s="2" t="s">
        <v>20</v>
      </c>
      <c r="C5" s="3" t="s">
        <v>25</v>
      </c>
      <c r="D5" s="26">
        <v>43348</v>
      </c>
      <c r="E5" s="8" t="s">
        <v>24</v>
      </c>
      <c r="F5" s="4" t="s">
        <v>16</v>
      </c>
      <c r="G5" s="11"/>
      <c r="H5" s="30" t="str">
        <f t="shared" ref="H5:H23" si="0">IF(F5="Periode essai","1",IF(F5="Periode essai Réussie","1",IF(F5="Contrat signe","0,5",IF(F5="CTRT SIGNE + PE.R","1,5",IF(ISBLANK(F5),"")))))</f>
        <v>0,5</v>
      </c>
      <c r="I5" s="32">
        <v>0.5</v>
      </c>
      <c r="K5" s="1"/>
    </row>
    <row r="6" spans="1:11" x14ac:dyDescent="0.25">
      <c r="A6" s="5" t="s">
        <v>21</v>
      </c>
      <c r="B6" s="2" t="s">
        <v>22</v>
      </c>
      <c r="C6" s="3" t="s">
        <v>25</v>
      </c>
      <c r="D6" s="26">
        <v>43349</v>
      </c>
      <c r="E6" s="8" t="s">
        <v>23</v>
      </c>
      <c r="F6" s="4" t="s">
        <v>26</v>
      </c>
      <c r="G6" s="11"/>
      <c r="H6" s="30" t="str">
        <f t="shared" si="0"/>
        <v>1,5</v>
      </c>
      <c r="I6" s="32">
        <v>1</v>
      </c>
      <c r="K6" s="1"/>
    </row>
    <row r="7" spans="1:11" x14ac:dyDescent="0.25">
      <c r="A7" s="5" t="s">
        <v>34</v>
      </c>
      <c r="B7" s="2" t="s">
        <v>35</v>
      </c>
      <c r="C7" s="3" t="s">
        <v>18</v>
      </c>
      <c r="D7" s="26">
        <v>43349</v>
      </c>
      <c r="E7" s="8" t="s">
        <v>27</v>
      </c>
      <c r="F7" s="4" t="s">
        <v>26</v>
      </c>
      <c r="G7" s="11"/>
      <c r="H7" s="30" t="str">
        <f t="shared" si="0"/>
        <v>1,5</v>
      </c>
      <c r="I7" s="31" t="str">
        <f t="shared" ref="I7:I69" si="1">H7</f>
        <v>1,5</v>
      </c>
      <c r="K7" s="1"/>
    </row>
    <row r="8" spans="1:11" x14ac:dyDescent="0.25">
      <c r="A8" s="5" t="s">
        <v>34</v>
      </c>
      <c r="B8" s="2" t="s">
        <v>35</v>
      </c>
      <c r="C8" s="3" t="s">
        <v>18</v>
      </c>
      <c r="D8" s="26">
        <v>43349</v>
      </c>
      <c r="E8" s="8" t="s">
        <v>36</v>
      </c>
      <c r="F8" s="4" t="s">
        <v>26</v>
      </c>
      <c r="G8" s="11"/>
      <c r="H8" s="30" t="str">
        <f t="shared" si="0"/>
        <v>1,5</v>
      </c>
      <c r="I8" s="31" t="str">
        <f t="shared" si="1"/>
        <v>1,5</v>
      </c>
      <c r="K8" s="1"/>
    </row>
    <row r="9" spans="1:11" x14ac:dyDescent="0.25">
      <c r="A9" s="5" t="s">
        <v>28</v>
      </c>
      <c r="B9" s="2" t="s">
        <v>32</v>
      </c>
      <c r="C9" s="3" t="s">
        <v>29</v>
      </c>
      <c r="D9" s="26">
        <v>43352</v>
      </c>
      <c r="E9" s="8" t="s">
        <v>30</v>
      </c>
      <c r="F9" s="4" t="s">
        <v>16</v>
      </c>
      <c r="G9" s="11"/>
      <c r="H9" s="30" t="str">
        <f t="shared" si="0"/>
        <v>0,5</v>
      </c>
      <c r="I9" s="31" t="str">
        <f t="shared" si="1"/>
        <v>0,5</v>
      </c>
    </row>
    <row r="10" spans="1:11" x14ac:dyDescent="0.25">
      <c r="A10" s="5" t="s">
        <v>28</v>
      </c>
      <c r="B10" s="2" t="s">
        <v>32</v>
      </c>
      <c r="C10" s="3" t="s">
        <v>29</v>
      </c>
      <c r="D10" s="26">
        <v>43352</v>
      </c>
      <c r="E10" s="8" t="s">
        <v>33</v>
      </c>
      <c r="F10" s="4" t="s">
        <v>16</v>
      </c>
      <c r="G10" s="11"/>
      <c r="H10" s="30" t="str">
        <f t="shared" si="0"/>
        <v>0,5</v>
      </c>
      <c r="I10" s="31" t="str">
        <f t="shared" si="1"/>
        <v>0,5</v>
      </c>
    </row>
    <row r="11" spans="1:11" x14ac:dyDescent="0.25">
      <c r="A11" s="5"/>
      <c r="B11" s="2"/>
      <c r="C11" s="3"/>
      <c r="D11" s="27"/>
      <c r="E11" s="8"/>
      <c r="F11" s="4"/>
      <c r="G11" s="11"/>
      <c r="H11" s="30" t="str">
        <f t="shared" si="0"/>
        <v/>
      </c>
      <c r="I11" s="31" t="str">
        <f t="shared" si="1"/>
        <v/>
      </c>
    </row>
    <row r="12" spans="1:11" x14ac:dyDescent="0.25">
      <c r="A12" s="5"/>
      <c r="B12" s="2"/>
      <c r="C12" s="3"/>
      <c r="D12" s="27"/>
      <c r="E12" s="8"/>
      <c r="F12" s="4"/>
      <c r="G12" s="11"/>
      <c r="H12" s="30" t="str">
        <f t="shared" si="0"/>
        <v/>
      </c>
      <c r="I12" s="31" t="str">
        <f t="shared" si="1"/>
        <v/>
      </c>
    </row>
    <row r="13" spans="1:11" x14ac:dyDescent="0.25">
      <c r="A13" s="5"/>
      <c r="B13" s="2"/>
      <c r="C13" s="3"/>
      <c r="D13" s="27"/>
      <c r="E13" s="8"/>
      <c r="F13" s="4"/>
      <c r="G13" s="11"/>
      <c r="H13" s="30" t="str">
        <f t="shared" si="0"/>
        <v/>
      </c>
      <c r="I13" s="31" t="str">
        <f t="shared" si="1"/>
        <v/>
      </c>
    </row>
    <row r="14" spans="1:11" x14ac:dyDescent="0.25">
      <c r="A14" s="5"/>
      <c r="B14" s="2"/>
      <c r="C14" s="3"/>
      <c r="D14" s="27"/>
      <c r="E14" s="8"/>
      <c r="F14" s="4"/>
      <c r="G14" s="11"/>
      <c r="H14" s="30" t="str">
        <f t="shared" si="0"/>
        <v/>
      </c>
      <c r="I14" s="31" t="str">
        <f t="shared" si="1"/>
        <v/>
      </c>
    </row>
    <row r="15" spans="1:11" x14ac:dyDescent="0.25">
      <c r="A15" s="5"/>
      <c r="B15" s="2"/>
      <c r="C15" s="3"/>
      <c r="D15" s="27"/>
      <c r="E15" s="8"/>
      <c r="F15" s="4"/>
      <c r="G15" s="11"/>
      <c r="H15" s="30" t="str">
        <f t="shared" si="0"/>
        <v/>
      </c>
      <c r="I15" s="31" t="str">
        <f t="shared" si="1"/>
        <v/>
      </c>
    </row>
    <row r="16" spans="1:11" x14ac:dyDescent="0.25">
      <c r="A16" s="5"/>
      <c r="B16" s="2"/>
      <c r="C16" s="3"/>
      <c r="D16" s="27"/>
      <c r="E16" s="8"/>
      <c r="F16" s="4"/>
      <c r="G16" s="11"/>
      <c r="H16" s="30" t="str">
        <f t="shared" si="0"/>
        <v/>
      </c>
      <c r="I16" s="31" t="str">
        <f t="shared" si="1"/>
        <v/>
      </c>
    </row>
    <row r="17" spans="1:9" x14ac:dyDescent="0.25">
      <c r="A17" s="5"/>
      <c r="B17" s="2"/>
      <c r="C17" s="3"/>
      <c r="D17" s="27"/>
      <c r="E17" s="8"/>
      <c r="F17" s="4"/>
      <c r="G17" s="11"/>
      <c r="H17" s="30" t="str">
        <f t="shared" si="0"/>
        <v/>
      </c>
      <c r="I17" s="31" t="str">
        <f t="shared" si="1"/>
        <v/>
      </c>
    </row>
    <row r="18" spans="1:9" x14ac:dyDescent="0.25">
      <c r="A18" s="5"/>
      <c r="B18" s="2"/>
      <c r="C18" s="3"/>
      <c r="D18" s="27"/>
      <c r="E18" s="8"/>
      <c r="F18" s="4"/>
      <c r="G18" s="11"/>
      <c r="H18" s="30" t="str">
        <f t="shared" si="0"/>
        <v/>
      </c>
      <c r="I18" s="31" t="str">
        <f t="shared" si="1"/>
        <v/>
      </c>
    </row>
    <row r="19" spans="1:9" x14ac:dyDescent="0.25">
      <c r="A19" s="5"/>
      <c r="B19" s="2"/>
      <c r="C19" s="3"/>
      <c r="D19" s="27"/>
      <c r="E19" s="8"/>
      <c r="F19" s="4"/>
      <c r="G19" s="11"/>
      <c r="H19" s="30" t="str">
        <f t="shared" si="0"/>
        <v/>
      </c>
      <c r="I19" s="31" t="str">
        <f t="shared" si="1"/>
        <v/>
      </c>
    </row>
    <row r="20" spans="1:9" x14ac:dyDescent="0.25">
      <c r="A20" s="5"/>
      <c r="B20" s="2"/>
      <c r="C20" s="3"/>
      <c r="D20" s="27"/>
      <c r="E20" s="8"/>
      <c r="F20" s="4"/>
      <c r="G20" s="11"/>
      <c r="H20" s="30" t="str">
        <f t="shared" si="0"/>
        <v/>
      </c>
      <c r="I20" s="31" t="str">
        <f t="shared" si="1"/>
        <v/>
      </c>
    </row>
    <row r="21" spans="1:9" x14ac:dyDescent="0.25">
      <c r="A21" s="5"/>
      <c r="B21" s="2"/>
      <c r="C21" s="3"/>
      <c r="D21" s="27"/>
      <c r="E21" s="8"/>
      <c r="F21" s="4"/>
      <c r="G21" s="11"/>
      <c r="H21" s="30" t="str">
        <f t="shared" si="0"/>
        <v/>
      </c>
      <c r="I21" s="31" t="str">
        <f t="shared" si="1"/>
        <v/>
      </c>
    </row>
    <row r="22" spans="1:9" x14ac:dyDescent="0.25">
      <c r="A22" s="5"/>
      <c r="B22" s="2"/>
      <c r="C22" s="3"/>
      <c r="D22" s="27"/>
      <c r="E22" s="8"/>
      <c r="F22" s="4"/>
      <c r="G22" s="11"/>
      <c r="H22" s="30" t="str">
        <f t="shared" si="0"/>
        <v/>
      </c>
      <c r="I22" s="31" t="str">
        <f t="shared" si="1"/>
        <v/>
      </c>
    </row>
    <row r="23" spans="1:9" x14ac:dyDescent="0.25">
      <c r="A23" s="5"/>
      <c r="B23" s="2"/>
      <c r="C23" s="3"/>
      <c r="D23" s="27"/>
      <c r="E23" s="8"/>
      <c r="F23" s="4"/>
      <c r="G23" s="11"/>
      <c r="H23" s="30" t="str">
        <f t="shared" si="0"/>
        <v/>
      </c>
      <c r="I23" s="31" t="str">
        <f t="shared" si="1"/>
        <v/>
      </c>
    </row>
    <row r="24" spans="1:9" x14ac:dyDescent="0.25">
      <c r="A24" s="5"/>
      <c r="B24" s="2"/>
      <c r="C24" s="3"/>
      <c r="D24" s="27"/>
      <c r="E24" s="8"/>
      <c r="F24" s="4"/>
      <c r="G24" s="11"/>
      <c r="H24" s="30" t="str">
        <f t="shared" ref="H24:H69" si="2">IF(F24="Periode essai","1",IF(F24="Periode essai Réussie","1",IF(F24="Contrat signe","0,5",IF(F24="Profil Inadapte","0",IF(ISBLANK(F24),"")))))</f>
        <v/>
      </c>
      <c r="I24" s="31" t="str">
        <f t="shared" si="1"/>
        <v/>
      </c>
    </row>
    <row r="25" spans="1:9" x14ac:dyDescent="0.25">
      <c r="A25" s="5"/>
      <c r="B25" s="2"/>
      <c r="C25" s="3"/>
      <c r="D25" s="27"/>
      <c r="E25" s="8"/>
      <c r="F25" s="4"/>
      <c r="G25" s="11"/>
      <c r="H25" s="30" t="str">
        <f t="shared" si="2"/>
        <v/>
      </c>
      <c r="I25" s="31" t="str">
        <f t="shared" si="1"/>
        <v/>
      </c>
    </row>
    <row r="26" spans="1:9" x14ac:dyDescent="0.25">
      <c r="A26" s="5"/>
      <c r="B26" s="2"/>
      <c r="C26" s="3"/>
      <c r="D26" s="27"/>
      <c r="E26" s="8"/>
      <c r="F26" s="4"/>
      <c r="G26" s="11"/>
      <c r="H26" s="30" t="str">
        <f t="shared" si="2"/>
        <v/>
      </c>
      <c r="I26" s="31" t="str">
        <f t="shared" si="1"/>
        <v/>
      </c>
    </row>
    <row r="27" spans="1:9" x14ac:dyDescent="0.25">
      <c r="A27" s="5"/>
      <c r="B27" s="2"/>
      <c r="C27" s="3"/>
      <c r="D27" s="27"/>
      <c r="E27" s="8"/>
      <c r="F27" s="4"/>
      <c r="G27" s="11"/>
      <c r="H27" s="30" t="str">
        <f t="shared" si="2"/>
        <v/>
      </c>
      <c r="I27" s="31" t="str">
        <f t="shared" si="1"/>
        <v/>
      </c>
    </row>
    <row r="28" spans="1:9" x14ac:dyDescent="0.25">
      <c r="A28" s="5"/>
      <c r="B28" s="2"/>
      <c r="C28" s="3"/>
      <c r="D28" s="27"/>
      <c r="E28" s="8"/>
      <c r="F28" s="4"/>
      <c r="G28" s="11"/>
      <c r="H28" s="30" t="str">
        <f t="shared" si="2"/>
        <v/>
      </c>
      <c r="I28" s="31" t="str">
        <f t="shared" si="1"/>
        <v/>
      </c>
    </row>
    <row r="29" spans="1:9" x14ac:dyDescent="0.25">
      <c r="A29" s="5"/>
      <c r="B29" s="2"/>
      <c r="C29" s="3"/>
      <c r="D29" s="27"/>
      <c r="E29" s="8"/>
      <c r="F29" s="4"/>
      <c r="G29" s="11"/>
      <c r="H29" s="30" t="str">
        <f t="shared" si="2"/>
        <v/>
      </c>
      <c r="I29" s="31" t="str">
        <f t="shared" si="1"/>
        <v/>
      </c>
    </row>
    <row r="30" spans="1:9" x14ac:dyDescent="0.25">
      <c r="A30" s="5"/>
      <c r="B30" s="2"/>
      <c r="C30" s="3"/>
      <c r="D30" s="27"/>
      <c r="E30" s="8"/>
      <c r="F30" s="4"/>
      <c r="G30" s="11"/>
      <c r="H30" s="30" t="str">
        <f t="shared" si="2"/>
        <v/>
      </c>
      <c r="I30" s="31" t="str">
        <f t="shared" si="1"/>
        <v/>
      </c>
    </row>
    <row r="31" spans="1:9" x14ac:dyDescent="0.25">
      <c r="A31" s="5"/>
      <c r="B31" s="2"/>
      <c r="C31" s="3"/>
      <c r="D31" s="27"/>
      <c r="E31" s="8"/>
      <c r="F31" s="4"/>
      <c r="G31" s="11"/>
      <c r="H31" s="30" t="str">
        <f t="shared" si="2"/>
        <v/>
      </c>
      <c r="I31" s="31" t="str">
        <f t="shared" si="1"/>
        <v/>
      </c>
    </row>
    <row r="32" spans="1:9" x14ac:dyDescent="0.25">
      <c r="A32" s="5"/>
      <c r="B32" s="2"/>
      <c r="C32" s="3"/>
      <c r="D32" s="27"/>
      <c r="E32" s="8"/>
      <c r="F32" s="4"/>
      <c r="G32" s="11"/>
      <c r="H32" s="30" t="str">
        <f t="shared" si="2"/>
        <v/>
      </c>
      <c r="I32" s="31" t="str">
        <f t="shared" si="1"/>
        <v/>
      </c>
    </row>
    <row r="33" spans="1:9" x14ac:dyDescent="0.25">
      <c r="A33" s="5"/>
      <c r="B33" s="2"/>
      <c r="C33" s="3"/>
      <c r="D33" s="27"/>
      <c r="E33" s="8"/>
      <c r="F33" s="4"/>
      <c r="G33" s="11"/>
      <c r="H33" s="30" t="str">
        <f t="shared" si="2"/>
        <v/>
      </c>
      <c r="I33" s="31" t="str">
        <f t="shared" si="1"/>
        <v/>
      </c>
    </row>
    <row r="34" spans="1:9" x14ac:dyDescent="0.25">
      <c r="A34" s="5"/>
      <c r="B34" s="2"/>
      <c r="C34" s="3"/>
      <c r="D34" s="27"/>
      <c r="E34" s="8"/>
      <c r="F34" s="4"/>
      <c r="G34" s="11"/>
      <c r="H34" s="30" t="str">
        <f t="shared" si="2"/>
        <v/>
      </c>
      <c r="I34" s="31" t="str">
        <f t="shared" si="1"/>
        <v/>
      </c>
    </row>
    <row r="35" spans="1:9" x14ac:dyDescent="0.25">
      <c r="A35" s="5"/>
      <c r="B35" s="2"/>
      <c r="C35" s="3"/>
      <c r="D35" s="27"/>
      <c r="E35" s="8"/>
      <c r="F35" s="4"/>
      <c r="G35" s="11"/>
      <c r="H35" s="30" t="str">
        <f t="shared" si="2"/>
        <v/>
      </c>
      <c r="I35" s="31" t="str">
        <f t="shared" si="1"/>
        <v/>
      </c>
    </row>
    <row r="36" spans="1:9" x14ac:dyDescent="0.25">
      <c r="A36" s="5"/>
      <c r="B36" s="2"/>
      <c r="C36" s="3"/>
      <c r="D36" s="27"/>
      <c r="E36" s="8"/>
      <c r="F36" s="4"/>
      <c r="G36" s="11"/>
      <c r="H36" s="30" t="str">
        <f t="shared" si="2"/>
        <v/>
      </c>
      <c r="I36" s="31" t="str">
        <f t="shared" si="1"/>
        <v/>
      </c>
    </row>
    <row r="37" spans="1:9" x14ac:dyDescent="0.25">
      <c r="A37" s="5"/>
      <c r="B37" s="2"/>
      <c r="C37" s="3"/>
      <c r="D37" s="27"/>
      <c r="E37" s="8"/>
      <c r="F37" s="4"/>
      <c r="G37" s="11"/>
      <c r="H37" s="30" t="str">
        <f t="shared" si="2"/>
        <v/>
      </c>
      <c r="I37" s="31" t="str">
        <f t="shared" si="1"/>
        <v/>
      </c>
    </row>
    <row r="38" spans="1:9" x14ac:dyDescent="0.25">
      <c r="A38" s="5"/>
      <c r="B38" s="2"/>
      <c r="C38" s="3"/>
      <c r="D38" s="27"/>
      <c r="E38" s="8"/>
      <c r="F38" s="4"/>
      <c r="G38" s="11"/>
      <c r="H38" s="30" t="str">
        <f t="shared" si="2"/>
        <v/>
      </c>
      <c r="I38" s="31" t="str">
        <f t="shared" si="1"/>
        <v/>
      </c>
    </row>
    <row r="39" spans="1:9" x14ac:dyDescent="0.25">
      <c r="A39" s="5"/>
      <c r="B39" s="2"/>
      <c r="C39" s="3"/>
      <c r="D39" s="27"/>
      <c r="E39" s="8"/>
      <c r="F39" s="4"/>
      <c r="G39" s="11"/>
      <c r="H39" s="30" t="str">
        <f t="shared" si="2"/>
        <v/>
      </c>
      <c r="I39" s="31" t="str">
        <f t="shared" si="1"/>
        <v/>
      </c>
    </row>
    <row r="40" spans="1:9" x14ac:dyDescent="0.25">
      <c r="A40" s="5"/>
      <c r="B40" s="2"/>
      <c r="C40" s="3"/>
      <c r="D40" s="27"/>
      <c r="E40" s="8"/>
      <c r="F40" s="4"/>
      <c r="G40" s="11"/>
      <c r="H40" s="30" t="str">
        <f t="shared" si="2"/>
        <v/>
      </c>
      <c r="I40" s="31" t="str">
        <f t="shared" si="1"/>
        <v/>
      </c>
    </row>
    <row r="41" spans="1:9" x14ac:dyDescent="0.25">
      <c r="A41" s="5"/>
      <c r="B41" s="2"/>
      <c r="C41" s="3"/>
      <c r="D41" s="27"/>
      <c r="E41" s="8"/>
      <c r="F41" s="4"/>
      <c r="G41" s="11"/>
      <c r="H41" s="30" t="str">
        <f t="shared" si="2"/>
        <v/>
      </c>
      <c r="I41" s="31" t="str">
        <f t="shared" si="1"/>
        <v/>
      </c>
    </row>
    <row r="42" spans="1:9" x14ac:dyDescent="0.25">
      <c r="A42" s="5"/>
      <c r="B42" s="2"/>
      <c r="C42" s="3"/>
      <c r="D42" s="27"/>
      <c r="E42" s="8"/>
      <c r="F42" s="4"/>
      <c r="G42" s="11"/>
      <c r="H42" s="30" t="str">
        <f t="shared" si="2"/>
        <v/>
      </c>
      <c r="I42" s="31" t="str">
        <f t="shared" si="1"/>
        <v/>
      </c>
    </row>
    <row r="43" spans="1:9" x14ac:dyDescent="0.25">
      <c r="A43" s="5"/>
      <c r="B43" s="2"/>
      <c r="C43" s="3"/>
      <c r="D43" s="27"/>
      <c r="E43" s="8"/>
      <c r="F43" s="4"/>
      <c r="G43" s="11"/>
      <c r="H43" s="30" t="str">
        <f t="shared" si="2"/>
        <v/>
      </c>
      <c r="I43" s="31" t="str">
        <f t="shared" si="1"/>
        <v/>
      </c>
    </row>
    <row r="44" spans="1:9" x14ac:dyDescent="0.25">
      <c r="A44" s="5"/>
      <c r="B44" s="2"/>
      <c r="C44" s="3"/>
      <c r="D44" s="27"/>
      <c r="E44" s="8"/>
      <c r="F44" s="4"/>
      <c r="G44" s="11"/>
      <c r="H44" s="30" t="str">
        <f t="shared" si="2"/>
        <v/>
      </c>
      <c r="I44" s="31" t="str">
        <f t="shared" si="1"/>
        <v/>
      </c>
    </row>
    <row r="45" spans="1:9" x14ac:dyDescent="0.25">
      <c r="A45" s="5"/>
      <c r="B45" s="2"/>
      <c r="C45" s="3"/>
      <c r="D45" s="27"/>
      <c r="E45" s="8"/>
      <c r="F45" s="4"/>
      <c r="G45" s="11"/>
      <c r="H45" s="30" t="str">
        <f t="shared" si="2"/>
        <v/>
      </c>
      <c r="I45" s="31" t="str">
        <f t="shared" si="1"/>
        <v/>
      </c>
    </row>
    <row r="46" spans="1:9" x14ac:dyDescent="0.25">
      <c r="A46" s="5"/>
      <c r="B46" s="2"/>
      <c r="C46" s="3"/>
      <c r="D46" s="27"/>
      <c r="E46" s="8"/>
      <c r="F46" s="4"/>
      <c r="G46" s="11"/>
      <c r="H46" s="30" t="str">
        <f t="shared" si="2"/>
        <v/>
      </c>
      <c r="I46" s="31" t="str">
        <f t="shared" si="1"/>
        <v/>
      </c>
    </row>
    <row r="47" spans="1:9" x14ac:dyDescent="0.25">
      <c r="A47" s="5"/>
      <c r="B47" s="2"/>
      <c r="C47" s="3"/>
      <c r="D47" s="27"/>
      <c r="E47" s="8"/>
      <c r="F47" s="4"/>
      <c r="G47" s="11"/>
      <c r="H47" s="30" t="str">
        <f t="shared" si="2"/>
        <v/>
      </c>
      <c r="I47" s="31" t="str">
        <f t="shared" si="1"/>
        <v/>
      </c>
    </row>
    <row r="48" spans="1:9" x14ac:dyDescent="0.25">
      <c r="A48" s="5"/>
      <c r="B48" s="2"/>
      <c r="C48" s="3"/>
      <c r="D48" s="27"/>
      <c r="E48" s="8"/>
      <c r="F48" s="4"/>
      <c r="G48" s="11"/>
      <c r="H48" s="30" t="str">
        <f t="shared" si="2"/>
        <v/>
      </c>
      <c r="I48" s="31" t="str">
        <f t="shared" si="1"/>
        <v/>
      </c>
    </row>
    <row r="49" spans="1:9" x14ac:dyDescent="0.25">
      <c r="A49" s="5"/>
      <c r="B49" s="2"/>
      <c r="C49" s="3"/>
      <c r="D49" s="27"/>
      <c r="E49" s="8"/>
      <c r="F49" s="4"/>
      <c r="G49" s="11"/>
      <c r="H49" s="30" t="str">
        <f t="shared" si="2"/>
        <v/>
      </c>
      <c r="I49" s="31" t="str">
        <f t="shared" si="1"/>
        <v/>
      </c>
    </row>
    <row r="50" spans="1:9" x14ac:dyDescent="0.25">
      <c r="A50" s="5"/>
      <c r="B50" s="2"/>
      <c r="C50" s="3"/>
      <c r="D50" s="27"/>
      <c r="E50" s="8"/>
      <c r="F50" s="4"/>
      <c r="G50" s="11"/>
      <c r="H50" s="30" t="str">
        <f t="shared" si="2"/>
        <v/>
      </c>
      <c r="I50" s="31" t="str">
        <f t="shared" si="1"/>
        <v/>
      </c>
    </row>
    <row r="51" spans="1:9" x14ac:dyDescent="0.25">
      <c r="A51" s="5"/>
      <c r="B51" s="2"/>
      <c r="C51" s="3"/>
      <c r="D51" s="27"/>
      <c r="E51" s="8"/>
      <c r="F51" s="4"/>
      <c r="G51" s="11"/>
      <c r="H51" s="30" t="str">
        <f t="shared" si="2"/>
        <v/>
      </c>
      <c r="I51" s="31" t="str">
        <f t="shared" si="1"/>
        <v/>
      </c>
    </row>
    <row r="52" spans="1:9" x14ac:dyDescent="0.25">
      <c r="A52" s="5"/>
      <c r="B52" s="2"/>
      <c r="C52" s="3"/>
      <c r="D52" s="27"/>
      <c r="E52" s="8"/>
      <c r="F52" s="4"/>
      <c r="G52" s="11"/>
      <c r="H52" s="30" t="str">
        <f t="shared" si="2"/>
        <v/>
      </c>
      <c r="I52" s="31" t="str">
        <f t="shared" si="1"/>
        <v/>
      </c>
    </row>
    <row r="53" spans="1:9" x14ac:dyDescent="0.25">
      <c r="A53" s="5"/>
      <c r="B53" s="2"/>
      <c r="C53" s="3"/>
      <c r="D53" s="27"/>
      <c r="E53" s="8"/>
      <c r="F53" s="4"/>
      <c r="G53" s="11"/>
      <c r="H53" s="30" t="str">
        <f t="shared" si="2"/>
        <v/>
      </c>
      <c r="I53" s="31" t="str">
        <f t="shared" si="1"/>
        <v/>
      </c>
    </row>
    <row r="54" spans="1:9" x14ac:dyDescent="0.25">
      <c r="A54" s="5"/>
      <c r="B54" s="2"/>
      <c r="C54" s="3"/>
      <c r="D54" s="27"/>
      <c r="E54" s="8"/>
      <c r="F54" s="4"/>
      <c r="G54" s="11"/>
      <c r="H54" s="30" t="str">
        <f t="shared" si="2"/>
        <v/>
      </c>
      <c r="I54" s="31" t="str">
        <f t="shared" si="1"/>
        <v/>
      </c>
    </row>
    <row r="55" spans="1:9" x14ac:dyDescent="0.25">
      <c r="A55" s="5"/>
      <c r="B55" s="2"/>
      <c r="C55" s="3"/>
      <c r="D55" s="27"/>
      <c r="E55" s="8"/>
      <c r="F55" s="4"/>
      <c r="G55" s="11"/>
      <c r="H55" s="30" t="str">
        <f t="shared" si="2"/>
        <v/>
      </c>
      <c r="I55" s="31" t="str">
        <f t="shared" si="1"/>
        <v/>
      </c>
    </row>
    <row r="56" spans="1:9" x14ac:dyDescent="0.25">
      <c r="A56" s="5"/>
      <c r="B56" s="2"/>
      <c r="C56" s="3"/>
      <c r="D56" s="27"/>
      <c r="E56" s="8"/>
      <c r="F56" s="4"/>
      <c r="G56" s="11"/>
      <c r="H56" s="30" t="str">
        <f t="shared" si="2"/>
        <v/>
      </c>
      <c r="I56" s="31" t="str">
        <f t="shared" si="1"/>
        <v/>
      </c>
    </row>
    <row r="57" spans="1:9" x14ac:dyDescent="0.25">
      <c r="A57" s="5"/>
      <c r="B57" s="2"/>
      <c r="C57" s="3"/>
      <c r="D57" s="27"/>
      <c r="E57" s="8"/>
      <c r="F57" s="4"/>
      <c r="G57" s="11"/>
      <c r="H57" s="30" t="str">
        <f t="shared" si="2"/>
        <v/>
      </c>
      <c r="I57" s="31" t="str">
        <f t="shared" si="1"/>
        <v/>
      </c>
    </row>
    <row r="58" spans="1:9" x14ac:dyDescent="0.25">
      <c r="A58" s="5"/>
      <c r="B58" s="2"/>
      <c r="C58" s="3"/>
      <c r="D58" s="27"/>
      <c r="E58" s="8"/>
      <c r="F58" s="4"/>
      <c r="G58" s="11"/>
      <c r="H58" s="30" t="str">
        <f t="shared" si="2"/>
        <v/>
      </c>
      <c r="I58" s="31" t="str">
        <f t="shared" si="1"/>
        <v/>
      </c>
    </row>
    <row r="59" spans="1:9" x14ac:dyDescent="0.25">
      <c r="A59" s="5"/>
      <c r="B59" s="2"/>
      <c r="C59" s="3"/>
      <c r="D59" s="27"/>
      <c r="E59" s="8"/>
      <c r="F59" s="4"/>
      <c r="G59" s="11"/>
      <c r="H59" s="30" t="str">
        <f t="shared" si="2"/>
        <v/>
      </c>
      <c r="I59" s="31" t="str">
        <f t="shared" si="1"/>
        <v/>
      </c>
    </row>
    <row r="60" spans="1:9" x14ac:dyDescent="0.25">
      <c r="A60" s="5"/>
      <c r="B60" s="2"/>
      <c r="C60" s="3"/>
      <c r="D60" s="27"/>
      <c r="E60" s="8"/>
      <c r="F60" s="4"/>
      <c r="G60" s="11"/>
      <c r="H60" s="30" t="str">
        <f t="shared" si="2"/>
        <v/>
      </c>
      <c r="I60" s="31" t="str">
        <f t="shared" si="1"/>
        <v/>
      </c>
    </row>
    <row r="61" spans="1:9" x14ac:dyDescent="0.25">
      <c r="A61" s="5"/>
      <c r="B61" s="2"/>
      <c r="C61" s="3"/>
      <c r="D61" s="27"/>
      <c r="E61" s="8"/>
      <c r="F61" s="4"/>
      <c r="G61" s="11"/>
      <c r="H61" s="30" t="str">
        <f t="shared" si="2"/>
        <v/>
      </c>
      <c r="I61" s="31" t="str">
        <f t="shared" si="1"/>
        <v/>
      </c>
    </row>
    <row r="62" spans="1:9" x14ac:dyDescent="0.25">
      <c r="A62" s="5"/>
      <c r="B62" s="2"/>
      <c r="C62" s="3"/>
      <c r="D62" s="27"/>
      <c r="E62" s="8"/>
      <c r="F62" s="4"/>
      <c r="G62" s="11"/>
      <c r="H62" s="30" t="str">
        <f t="shared" si="2"/>
        <v/>
      </c>
      <c r="I62" s="31" t="str">
        <f t="shared" si="1"/>
        <v/>
      </c>
    </row>
    <row r="63" spans="1:9" x14ac:dyDescent="0.25">
      <c r="A63" s="5"/>
      <c r="B63" s="2"/>
      <c r="C63" s="3"/>
      <c r="D63" s="27"/>
      <c r="E63" s="8"/>
      <c r="F63" s="4"/>
      <c r="G63" s="11"/>
      <c r="H63" s="30" t="str">
        <f t="shared" si="2"/>
        <v/>
      </c>
      <c r="I63" s="31" t="str">
        <f t="shared" si="1"/>
        <v/>
      </c>
    </row>
    <row r="64" spans="1:9" x14ac:dyDescent="0.25">
      <c r="A64" s="5"/>
      <c r="B64" s="2"/>
      <c r="C64" s="3"/>
      <c r="D64" s="27"/>
      <c r="E64" s="8"/>
      <c r="F64" s="4"/>
      <c r="G64" s="11"/>
      <c r="H64" s="30" t="str">
        <f t="shared" si="2"/>
        <v/>
      </c>
      <c r="I64" s="31" t="str">
        <f t="shared" si="1"/>
        <v/>
      </c>
    </row>
    <row r="65" spans="1:9" x14ac:dyDescent="0.25">
      <c r="A65" s="5"/>
      <c r="B65" s="2"/>
      <c r="C65" s="3"/>
      <c r="D65" s="27"/>
      <c r="E65" s="8"/>
      <c r="F65" s="4"/>
      <c r="G65" s="11"/>
      <c r="H65" s="30" t="str">
        <f t="shared" si="2"/>
        <v/>
      </c>
      <c r="I65" s="31" t="str">
        <f t="shared" si="1"/>
        <v/>
      </c>
    </row>
    <row r="66" spans="1:9" x14ac:dyDescent="0.25">
      <c r="A66" s="5"/>
      <c r="B66" s="2"/>
      <c r="C66" s="3"/>
      <c r="D66" s="27"/>
      <c r="E66" s="8"/>
      <c r="F66" s="4"/>
      <c r="G66" s="11"/>
      <c r="H66" s="30" t="str">
        <f t="shared" si="2"/>
        <v/>
      </c>
      <c r="I66" s="31" t="str">
        <f t="shared" si="1"/>
        <v/>
      </c>
    </row>
    <row r="67" spans="1:9" x14ac:dyDescent="0.25">
      <c r="A67" s="5"/>
      <c r="B67" s="2"/>
      <c r="C67" s="3"/>
      <c r="D67" s="27"/>
      <c r="E67" s="8"/>
      <c r="F67" s="4"/>
      <c r="G67" s="11"/>
      <c r="H67" s="30" t="str">
        <f t="shared" si="2"/>
        <v/>
      </c>
      <c r="I67" s="31" t="str">
        <f t="shared" si="1"/>
        <v/>
      </c>
    </row>
    <row r="68" spans="1:9" x14ac:dyDescent="0.25">
      <c r="A68" s="5"/>
      <c r="B68" s="2"/>
      <c r="C68" s="3"/>
      <c r="D68" s="27"/>
      <c r="E68" s="8"/>
      <c r="F68" s="4"/>
      <c r="G68" s="11"/>
      <c r="H68" s="30" t="str">
        <f t="shared" si="2"/>
        <v/>
      </c>
      <c r="I68" s="31" t="str">
        <f t="shared" si="1"/>
        <v/>
      </c>
    </row>
    <row r="69" spans="1:9" x14ac:dyDescent="0.25">
      <c r="A69" s="5"/>
      <c r="B69" s="2"/>
      <c r="C69" s="3"/>
      <c r="D69" s="27"/>
      <c r="E69" s="8"/>
      <c r="F69" s="4"/>
      <c r="G69" s="11"/>
      <c r="H69" s="30" t="str">
        <f t="shared" si="2"/>
        <v/>
      </c>
      <c r="I69" s="31" t="str">
        <f t="shared" si="1"/>
        <v/>
      </c>
    </row>
    <row r="70" spans="1:9" x14ac:dyDescent="0.25">
      <c r="A70" s="5"/>
      <c r="B70" s="2"/>
      <c r="C70" s="3"/>
      <c r="D70" s="27"/>
      <c r="E70" s="8"/>
      <c r="F70" s="4"/>
      <c r="G70" s="11"/>
      <c r="H70" s="30" t="str">
        <f t="shared" ref="H70:H78" si="3">IF(F70="Periode essai","1",IF(F70="Periode essai Réussie","1",IF(F70="Contrat signe","0,5",IF(F70="Profil Inadapte","0",IF(ISBLANK(F70),"")))))</f>
        <v/>
      </c>
      <c r="I70" s="31" t="str">
        <f t="shared" ref="I70:I78" si="4">H70</f>
        <v/>
      </c>
    </row>
    <row r="71" spans="1:9" x14ac:dyDescent="0.25">
      <c r="A71" s="5"/>
      <c r="B71" s="2"/>
      <c r="C71" s="3"/>
      <c r="D71" s="27"/>
      <c r="E71" s="8"/>
      <c r="F71" s="4"/>
      <c r="G71" s="11"/>
      <c r="H71" s="30" t="str">
        <f t="shared" si="3"/>
        <v/>
      </c>
      <c r="I71" s="31" t="str">
        <f t="shared" si="4"/>
        <v/>
      </c>
    </row>
    <row r="72" spans="1:9" x14ac:dyDescent="0.25">
      <c r="A72" s="5"/>
      <c r="B72" s="2"/>
      <c r="C72" s="3"/>
      <c r="D72" s="27"/>
      <c r="E72" s="8"/>
      <c r="F72" s="4"/>
      <c r="G72" s="11"/>
      <c r="H72" s="30" t="str">
        <f t="shared" si="3"/>
        <v/>
      </c>
      <c r="I72" s="31" t="str">
        <f t="shared" si="4"/>
        <v/>
      </c>
    </row>
    <row r="73" spans="1:9" x14ac:dyDescent="0.25">
      <c r="A73" s="5"/>
      <c r="B73" s="2"/>
      <c r="C73" s="3"/>
      <c r="D73" s="27"/>
      <c r="E73" s="8"/>
      <c r="F73" s="4"/>
      <c r="G73" s="11"/>
      <c r="H73" s="30" t="str">
        <f t="shared" si="3"/>
        <v/>
      </c>
      <c r="I73" s="31" t="str">
        <f t="shared" si="4"/>
        <v/>
      </c>
    </row>
    <row r="74" spans="1:9" x14ac:dyDescent="0.25">
      <c r="A74" s="5"/>
      <c r="B74" s="2"/>
      <c r="C74" s="3"/>
      <c r="D74" s="27"/>
      <c r="E74" s="8"/>
      <c r="F74" s="4"/>
      <c r="G74" s="11"/>
      <c r="H74" s="30" t="str">
        <f t="shared" si="3"/>
        <v/>
      </c>
      <c r="I74" s="31" t="str">
        <f t="shared" si="4"/>
        <v/>
      </c>
    </row>
    <row r="75" spans="1:9" x14ac:dyDescent="0.25">
      <c r="A75" s="5"/>
      <c r="B75" s="2"/>
      <c r="C75" s="3"/>
      <c r="D75" s="27"/>
      <c r="E75" s="8"/>
      <c r="F75" s="4"/>
      <c r="G75" s="11"/>
      <c r="H75" s="30" t="str">
        <f t="shared" si="3"/>
        <v/>
      </c>
      <c r="I75" s="31" t="str">
        <f t="shared" si="4"/>
        <v/>
      </c>
    </row>
    <row r="76" spans="1:9" x14ac:dyDescent="0.25">
      <c r="A76" s="5"/>
      <c r="B76" s="2"/>
      <c r="C76" s="3"/>
      <c r="D76" s="27"/>
      <c r="E76" s="8"/>
      <c r="F76" s="4"/>
      <c r="G76" s="11"/>
      <c r="H76" s="30" t="str">
        <f t="shared" si="3"/>
        <v/>
      </c>
      <c r="I76" s="31" t="str">
        <f t="shared" si="4"/>
        <v/>
      </c>
    </row>
    <row r="77" spans="1:9" x14ac:dyDescent="0.25">
      <c r="A77" s="5"/>
      <c r="B77" s="2"/>
      <c r="C77" s="3"/>
      <c r="D77" s="27"/>
      <c r="E77" s="8"/>
      <c r="F77" s="4"/>
      <c r="G77" s="11"/>
      <c r="H77" s="30" t="str">
        <f t="shared" si="3"/>
        <v/>
      </c>
      <c r="I77" s="31" t="str">
        <f t="shared" si="4"/>
        <v/>
      </c>
    </row>
    <row r="78" spans="1:9" ht="15.75" thickBot="1" x14ac:dyDescent="0.3">
      <c r="A78" s="28"/>
      <c r="B78" s="6"/>
      <c r="C78" s="7"/>
      <c r="D78" s="29"/>
      <c r="E78" s="9"/>
      <c r="F78" s="4"/>
      <c r="G78" s="12"/>
      <c r="H78" s="30" t="str">
        <f t="shared" si="3"/>
        <v/>
      </c>
      <c r="I78" s="31" t="str">
        <f t="shared" si="4"/>
        <v/>
      </c>
    </row>
  </sheetData>
  <mergeCells count="4">
    <mergeCell ref="A2:D2"/>
    <mergeCell ref="E2:G2"/>
    <mergeCell ref="I2:I3"/>
    <mergeCell ref="H2:H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'PT Attribué'!$A$2:$A$3</xm:f>
          </x14:formula1>
          <xm:sqref>F4:F78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5" sqref="B5"/>
    </sheetView>
  </sheetViews>
  <sheetFormatPr baseColWidth="10" defaultRowHeight="15" x14ac:dyDescent="0.25"/>
  <sheetData>
    <row r="1" spans="1:3" ht="15.75" thickBot="1" x14ac:dyDescent="0.3">
      <c r="A1" s="49" t="s">
        <v>14</v>
      </c>
      <c r="B1" s="50"/>
      <c r="C1" s="51"/>
    </row>
    <row r="2" spans="1:3" ht="15.75" thickBot="1" x14ac:dyDescent="0.3">
      <c r="A2" s="17" t="s">
        <v>15</v>
      </c>
      <c r="B2" s="18" t="s">
        <v>0</v>
      </c>
      <c r="C2" s="19" t="s">
        <v>12</v>
      </c>
    </row>
    <row r="3" spans="1:3" x14ac:dyDescent="0.25">
      <c r="A3" s="20">
        <v>1</v>
      </c>
      <c r="B3" s="16" t="str">
        <f>INDEX(Nom_Sal,MATCH(C3,Scores,0))</f>
        <v>WILLY</v>
      </c>
      <c r="C3" s="23">
        <f>LARGE(Scores,A3)</f>
        <v>1.5</v>
      </c>
    </row>
    <row r="4" spans="1:3" x14ac:dyDescent="0.25">
      <c r="A4" s="21">
        <v>2</v>
      </c>
      <c r="B4" s="14" t="str">
        <f>INDEX(Nom_Sal,MATCH(C4,Scores,0))</f>
        <v>POLO</v>
      </c>
      <c r="C4" s="24">
        <f t="shared" ref="C4:C12" si="0">LARGE(Scores,A4)</f>
        <v>1</v>
      </c>
    </row>
    <row r="5" spans="1:3" x14ac:dyDescent="0.25">
      <c r="A5" s="21">
        <v>3</v>
      </c>
      <c r="B5" s="14" t="str">
        <f t="shared" ref="B5:B12" si="1">INDEX(Nom_Sal,MATCH(C5,Scores,0))</f>
        <v>RAISIN</v>
      </c>
      <c r="C5" s="24">
        <f t="shared" si="0"/>
        <v>0.5</v>
      </c>
    </row>
    <row r="6" spans="1:3" x14ac:dyDescent="0.25">
      <c r="A6" s="21">
        <v>4</v>
      </c>
      <c r="B6" s="14" t="e">
        <f>INDEX(Nom_Sal,MATCH(C6,Scores,0))</f>
        <v>#NUM!</v>
      </c>
      <c r="C6" s="24" t="e">
        <f t="shared" si="0"/>
        <v>#NUM!</v>
      </c>
    </row>
    <row r="7" spans="1:3" x14ac:dyDescent="0.25">
      <c r="A7" s="21">
        <v>5</v>
      </c>
      <c r="B7" s="14" t="e">
        <f t="shared" si="1"/>
        <v>#NUM!</v>
      </c>
      <c r="C7" s="24" t="e">
        <f t="shared" si="0"/>
        <v>#NUM!</v>
      </c>
    </row>
    <row r="8" spans="1:3" x14ac:dyDescent="0.25">
      <c r="A8" s="21">
        <v>6</v>
      </c>
      <c r="B8" s="14" t="e">
        <f t="shared" si="1"/>
        <v>#NUM!</v>
      </c>
      <c r="C8" s="24" t="e">
        <f t="shared" si="0"/>
        <v>#NUM!</v>
      </c>
    </row>
    <row r="9" spans="1:3" x14ac:dyDescent="0.25">
      <c r="A9" s="21">
        <v>7</v>
      </c>
      <c r="B9" s="14" t="e">
        <f t="shared" si="1"/>
        <v>#NUM!</v>
      </c>
      <c r="C9" s="24" t="e">
        <f t="shared" si="0"/>
        <v>#NUM!</v>
      </c>
    </row>
    <row r="10" spans="1:3" x14ac:dyDescent="0.25">
      <c r="A10" s="21">
        <v>8</v>
      </c>
      <c r="B10" s="14" t="e">
        <f t="shared" si="1"/>
        <v>#NUM!</v>
      </c>
      <c r="C10" s="24" t="e">
        <f t="shared" si="0"/>
        <v>#NUM!</v>
      </c>
    </row>
    <row r="11" spans="1:3" x14ac:dyDescent="0.25">
      <c r="A11" s="21">
        <v>9</v>
      </c>
      <c r="B11" s="14" t="e">
        <f t="shared" si="1"/>
        <v>#NUM!</v>
      </c>
      <c r="C11" s="24" t="e">
        <f t="shared" si="0"/>
        <v>#NUM!</v>
      </c>
    </row>
    <row r="12" spans="1:3" ht="15.75" thickBot="1" x14ac:dyDescent="0.3">
      <c r="A12" s="22">
        <v>10</v>
      </c>
      <c r="B12" s="15" t="e">
        <f t="shared" si="1"/>
        <v>#NUM!</v>
      </c>
      <c r="C12" s="25" t="e">
        <f t="shared" si="0"/>
        <v>#NUM!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3:XFD3"/>
    </sheetView>
  </sheetViews>
  <sheetFormatPr baseColWidth="10" defaultRowHeight="15" x14ac:dyDescent="0.25"/>
  <cols>
    <col min="1" max="1" width="22" bestFit="1" customWidth="1"/>
  </cols>
  <sheetData>
    <row r="1" spans="1:2" ht="15.75" thickBot="1" x14ac:dyDescent="0.3">
      <c r="A1" s="36"/>
      <c r="B1" s="33" t="s">
        <v>10</v>
      </c>
    </row>
    <row r="2" spans="1:2" x14ac:dyDescent="0.25">
      <c r="A2" s="37" t="s">
        <v>16</v>
      </c>
      <c r="B2" s="34">
        <v>0.5</v>
      </c>
    </row>
    <row r="3" spans="1:2" ht="15.75" thickBot="1" x14ac:dyDescent="0.3">
      <c r="A3" s="38" t="s">
        <v>26</v>
      </c>
      <c r="B3" s="35">
        <v>1.5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Scores COOPTEUR</vt:lpstr>
      <vt:lpstr>Classement</vt:lpstr>
      <vt:lpstr>PT Attribué</vt:lpstr>
      <vt:lpstr>Nom_Sal</vt:lpstr>
      <vt:lpstr>Scores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Combe</dc:creator>
  <cp:lastModifiedBy>Séverine Combe</cp:lastModifiedBy>
  <dcterms:created xsi:type="dcterms:W3CDTF">2018-09-04T12:40:07Z</dcterms:created>
  <dcterms:modified xsi:type="dcterms:W3CDTF">2018-09-12T15:57:35Z</dcterms:modified>
</cp:coreProperties>
</file>