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515" windowHeight="10815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G24" i="1"/>
  <c r="I24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I2"/>
  <c r="G2"/>
  <c r="C3"/>
  <c r="E2"/>
  <c r="E3" l="1"/>
  <c r="C4"/>
  <c r="C5" s="1"/>
  <c r="C6" s="1"/>
  <c r="C7" s="1"/>
  <c r="C8" s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E4" l="1"/>
  <c r="E5"/>
  <c r="E6" l="1"/>
  <c r="E7" l="1"/>
  <c r="E8" l="1"/>
  <c r="E9" l="1"/>
  <c r="E10" l="1"/>
  <c r="E11" l="1"/>
  <c r="E12" l="1"/>
  <c r="E13" l="1"/>
  <c r="E14" l="1"/>
</calcChain>
</file>

<file path=xl/comments1.xml><?xml version="1.0" encoding="utf-8"?>
<comments xmlns="http://schemas.openxmlformats.org/spreadsheetml/2006/main">
  <authors>
    <author>Guy</author>
  </authors>
  <commentList>
    <comment ref="E1" authorId="0">
      <text>
        <r>
          <rPr>
            <b/>
            <sz val="9"/>
            <color indexed="81"/>
            <rFont val="Tahoma"/>
            <family val="2"/>
          </rPr>
          <t>=DECALER($A$2;EQUIV(C2+0,14;$A$2:$A$13;1);0)</t>
        </r>
      </text>
    </comment>
    <comment ref="G1" authorId="0">
      <text>
        <r>
          <rPr>
            <b/>
            <sz val="9"/>
            <color indexed="81"/>
            <rFont val="Tahoma"/>
            <family val="2"/>
          </rPr>
          <t>=SI(C2&lt;=5,75;DECALER($A$2;EQUIV(C2+0,14;$A$2:$A$13;1);0);2&amp;" x "&amp;DECALER($A$2;EQUIV(C2/2+0,07;$A$2:$A$13;1);0))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=SI(C2&lt;=2,85;3;SI(C2&gt;5,75;2&amp;" x "&amp;3+(ARRONDI((C2/2-2,78)/0,3;0)*0,3);3+(ARRONDI((C2-2,73)/0,3;0)*0,3)))</t>
        </r>
      </text>
    </comment>
  </commentList>
</comments>
</file>

<file path=xl/sharedStrings.xml><?xml version="1.0" encoding="utf-8"?>
<sst xmlns="http://schemas.openxmlformats.org/spreadsheetml/2006/main" count="6" uniqueCount="6">
  <si>
    <t>Taille chevrons</t>
  </si>
  <si>
    <t>Taille terrasse</t>
  </si>
  <si>
    <t xml:space="preserve"> </t>
  </si>
  <si>
    <t>Formule 1</t>
  </si>
  <si>
    <t>Formule 2</t>
  </si>
  <si>
    <t>Formule 2bis</t>
  </si>
</sst>
</file>

<file path=xl/styles.xml><?xml version="1.0" encoding="utf-8"?>
<styleSheet xmlns="http://schemas.openxmlformats.org/spreadsheetml/2006/main">
  <numFmts count="1">
    <numFmt numFmtId="167" formatCode="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Unicode MS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7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2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6"/>
  <sheetViews>
    <sheetView tabSelected="1" workbookViewId="0">
      <selection activeCell="B1" sqref="B1"/>
    </sheetView>
  </sheetViews>
  <sheetFormatPr baseColWidth="10" defaultRowHeight="15"/>
  <cols>
    <col min="1" max="1" width="14.28515625" style="3" bestFit="1" customWidth="1"/>
    <col min="2" max="2" width="4.42578125" customWidth="1"/>
    <col min="3" max="3" width="13.42578125" style="3" bestFit="1" customWidth="1"/>
    <col min="4" max="4" width="3.28515625" style="3" customWidth="1"/>
    <col min="5" max="5" width="11.42578125" style="3"/>
    <col min="6" max="6" width="2.5703125" customWidth="1"/>
    <col min="8" max="8" width="2.85546875" customWidth="1"/>
    <col min="9" max="9" width="11.42578125" style="4"/>
  </cols>
  <sheetData>
    <row r="1" spans="1:18">
      <c r="A1" s="6" t="s">
        <v>0</v>
      </c>
      <c r="C1" s="6" t="s">
        <v>1</v>
      </c>
      <c r="D1" s="5"/>
      <c r="E1" s="6" t="s">
        <v>3</v>
      </c>
      <c r="G1" s="6" t="s">
        <v>4</v>
      </c>
      <c r="I1" s="6" t="s">
        <v>5</v>
      </c>
    </row>
    <row r="2" spans="1:18" ht="15.75">
      <c r="A2" s="5">
        <v>0</v>
      </c>
      <c r="C2" s="8">
        <v>2.76</v>
      </c>
      <c r="D2" s="5"/>
      <c r="E2" s="7">
        <f ca="1">OFFSET($A$2,MATCH(C2+0.14,$A$2:$A$13,1),0)</f>
        <v>3</v>
      </c>
      <c r="G2" s="7">
        <f ca="1">IF(C2&lt;=5.75,OFFSET($A$2,MATCH(C2+0.14,$A$2:$A$13,1),0),2&amp;" x "&amp;OFFSET($A$2,MATCH(C2/2+0.07,$A$2:$A$13,1),0))</f>
        <v>3</v>
      </c>
      <c r="I2" s="4">
        <f>IF(C2&lt;=2.85,3,IF(C2&gt;5.75,2&amp;" x "&amp;3+(ROUND((C2/2-2.78)/0.3,0)*0.3),3+(ROUND((C2-2.73)/0.3,0)*0.3)))</f>
        <v>3</v>
      </c>
      <c r="K2" s="2"/>
      <c r="M2" s="7"/>
    </row>
    <row r="3" spans="1:18" ht="15.75">
      <c r="A3" s="5">
        <v>3</v>
      </c>
      <c r="C3" s="8">
        <f>C2+ROUND(ROW()/32,2)</f>
        <v>2.8499999999999996</v>
      </c>
      <c r="D3" s="5"/>
      <c r="E3" s="7">
        <f ca="1">OFFSET($A$2,MATCH(C3+0.14,$A$2:$A$13,1),0)</f>
        <v>3</v>
      </c>
      <c r="G3" s="7">
        <f t="shared" ref="G3:G23" ca="1" si="0">IF(C3&lt;=5.75,OFFSET($A$2,MATCH(C3+0.14,$A$2:$A$13,1),0),2&amp;" x "&amp;OFFSET($A$2,MATCH(C3/2+0.07,$A$2:$A$13,1),0))</f>
        <v>3</v>
      </c>
      <c r="H3" s="1"/>
      <c r="I3" s="4">
        <f t="shared" ref="I3:I23" si="1">IF(C3&lt;=2.85,3,IF(C3&gt;5.75,2&amp;" x "&amp;3+(ROUND((C3/2-2.78)/0.3,0)*0.3),3+(ROUND((C3-2.73)/0.3,0)*0.3)))</f>
        <v>3</v>
      </c>
      <c r="J3" s="1"/>
      <c r="K3" s="2"/>
      <c r="L3" s="1"/>
      <c r="M3" s="7"/>
      <c r="N3" s="1"/>
      <c r="O3" s="1"/>
      <c r="P3" s="1"/>
      <c r="Q3" s="1"/>
      <c r="R3" s="1"/>
    </row>
    <row r="4" spans="1:18" ht="15.75">
      <c r="A4" s="5">
        <v>3.3</v>
      </c>
      <c r="C4" s="8">
        <f t="shared" ref="C4:C23" si="2">C3+ROUND(ROW()/32,2)</f>
        <v>2.9799999999999995</v>
      </c>
      <c r="D4" s="5"/>
      <c r="E4" s="7">
        <f ca="1">OFFSET($A$2,MATCH(C4+0.14,$A$2:$A$13,1),0)</f>
        <v>3.3</v>
      </c>
      <c r="G4" s="7">
        <f t="shared" ca="1" si="0"/>
        <v>3.3</v>
      </c>
      <c r="I4" s="4">
        <f t="shared" si="1"/>
        <v>3.3</v>
      </c>
      <c r="K4" s="2"/>
      <c r="M4" s="7"/>
    </row>
    <row r="5" spans="1:18" ht="15.75">
      <c r="A5" s="5">
        <v>3.6</v>
      </c>
      <c r="C5" s="8">
        <f t="shared" si="2"/>
        <v>3.1399999999999997</v>
      </c>
      <c r="D5" s="5"/>
      <c r="E5" s="7">
        <f ca="1">OFFSET($A$2,MATCH(C5+0.14,$A$2:$A$13,1),0)</f>
        <v>3.3</v>
      </c>
      <c r="G5" s="7">
        <f t="shared" ca="1" si="0"/>
        <v>3.3</v>
      </c>
      <c r="I5" s="4">
        <f t="shared" si="1"/>
        <v>3.3</v>
      </c>
      <c r="K5" s="2"/>
      <c r="M5" s="7"/>
    </row>
    <row r="6" spans="1:18" ht="15.75">
      <c r="A6" s="5">
        <v>3.9</v>
      </c>
      <c r="C6" s="8">
        <f t="shared" si="2"/>
        <v>3.3299999999999996</v>
      </c>
      <c r="D6" s="5"/>
      <c r="E6" s="7">
        <f ca="1">OFFSET($A$2,MATCH(C6+0.14,$A$2:$A$13,1),0)</f>
        <v>3.6</v>
      </c>
      <c r="G6" s="7">
        <f t="shared" ca="1" si="0"/>
        <v>3.6</v>
      </c>
      <c r="I6" s="4">
        <f t="shared" si="1"/>
        <v>3.6</v>
      </c>
      <c r="K6" s="2"/>
      <c r="M6" s="7"/>
    </row>
    <row r="7" spans="1:18" ht="15.75">
      <c r="A7" s="5">
        <v>4.2</v>
      </c>
      <c r="C7" s="8">
        <f t="shared" si="2"/>
        <v>3.55</v>
      </c>
      <c r="D7" s="5"/>
      <c r="E7" s="7">
        <f ca="1">OFFSET($A$2,MATCH(C7+0.14,$A$2:$A$13,1),0)</f>
        <v>3.9</v>
      </c>
      <c r="G7" s="7">
        <f t="shared" ca="1" si="0"/>
        <v>3.9</v>
      </c>
      <c r="I7" s="4">
        <f t="shared" si="1"/>
        <v>3.9</v>
      </c>
      <c r="K7" s="2"/>
      <c r="M7" s="7"/>
    </row>
    <row r="8" spans="1:18" ht="15.75">
      <c r="A8" s="5">
        <v>4.5</v>
      </c>
      <c r="C8" s="8">
        <f t="shared" si="2"/>
        <v>3.8</v>
      </c>
      <c r="D8" s="5"/>
      <c r="E8" s="7">
        <f ca="1">OFFSET($A$2,MATCH(C8+0.14,$A$2:$A$13,1),0)</f>
        <v>4.2</v>
      </c>
      <c r="G8" s="7">
        <f t="shared" ca="1" si="0"/>
        <v>4.2</v>
      </c>
      <c r="I8" s="4">
        <f t="shared" si="1"/>
        <v>4.2</v>
      </c>
      <c r="K8" s="2"/>
      <c r="M8" s="7"/>
    </row>
    <row r="9" spans="1:18" ht="15.75">
      <c r="A9" s="5">
        <v>4.8</v>
      </c>
      <c r="C9" s="8">
        <f t="shared" si="2"/>
        <v>4.08</v>
      </c>
      <c r="D9" s="5"/>
      <c r="E9" s="7">
        <f ca="1">OFFSET($A$2,MATCH(C9+0.14,$A$2:$A$13,1),0)</f>
        <v>4.5</v>
      </c>
      <c r="G9" s="7">
        <f t="shared" ca="1" si="0"/>
        <v>4.5</v>
      </c>
      <c r="I9" s="4">
        <f t="shared" si="1"/>
        <v>4.5</v>
      </c>
      <c r="K9" s="2"/>
      <c r="M9" s="7"/>
    </row>
    <row r="10" spans="1:18" ht="15.75">
      <c r="A10" s="5">
        <v>5.0999999999999996</v>
      </c>
      <c r="C10" s="8">
        <f t="shared" si="2"/>
        <v>4.3899999999999997</v>
      </c>
      <c r="D10" s="5"/>
      <c r="E10" s="7">
        <f ca="1">OFFSET($A$2,MATCH(C10+0.14,$A$2:$A$13,1),0)</f>
        <v>4.8</v>
      </c>
      <c r="G10" s="7">
        <f t="shared" ca="1" si="0"/>
        <v>4.8</v>
      </c>
      <c r="I10" s="4">
        <f t="shared" si="1"/>
        <v>4.8</v>
      </c>
      <c r="K10" s="2"/>
      <c r="M10" s="7"/>
    </row>
    <row r="11" spans="1:18" ht="15.75">
      <c r="A11" s="5">
        <v>5.4</v>
      </c>
      <c r="C11" s="8">
        <f t="shared" si="2"/>
        <v>4.7299999999999995</v>
      </c>
      <c r="D11" s="5"/>
      <c r="E11" s="7">
        <f ca="1">OFFSET($A$2,MATCH(C11+0.14,$A$2:$A$13,1),0)</f>
        <v>5.0999999999999996</v>
      </c>
      <c r="G11" s="7">
        <f t="shared" ca="1" si="0"/>
        <v>5.0999999999999996</v>
      </c>
      <c r="I11" s="4">
        <f t="shared" si="1"/>
        <v>5.0999999999999996</v>
      </c>
      <c r="K11" s="2"/>
      <c r="M11" s="7"/>
    </row>
    <row r="12" spans="1:18" ht="15.75">
      <c r="A12" s="5">
        <v>5.7</v>
      </c>
      <c r="C12" s="8">
        <f t="shared" si="2"/>
        <v>5.1099999999999994</v>
      </c>
      <c r="D12" s="5"/>
      <c r="E12" s="7">
        <f ca="1">OFFSET($A$2,MATCH(C12+0.14,$A$2:$A$13,1),0)</f>
        <v>5.4</v>
      </c>
      <c r="G12" s="7">
        <f t="shared" ca="1" si="0"/>
        <v>5.4</v>
      </c>
      <c r="I12" s="4">
        <f t="shared" si="1"/>
        <v>5.4</v>
      </c>
      <c r="L12" s="2"/>
    </row>
    <row r="13" spans="1:18" ht="15.75">
      <c r="A13" s="5">
        <v>6</v>
      </c>
      <c r="C13" s="8">
        <f t="shared" si="2"/>
        <v>5.52</v>
      </c>
      <c r="D13" s="5"/>
      <c r="E13" s="7">
        <f ca="1">OFFSET($A$2,MATCH(C13+0.14,$A$2:$A$13,1),0)</f>
        <v>5.7</v>
      </c>
      <c r="G13" s="7">
        <f t="shared" ca="1" si="0"/>
        <v>5.7</v>
      </c>
      <c r="I13" s="4">
        <f t="shared" si="1"/>
        <v>5.6999999999999993</v>
      </c>
      <c r="L13" s="2"/>
    </row>
    <row r="14" spans="1:18" ht="15.75">
      <c r="A14" s="3" t="s">
        <v>2</v>
      </c>
      <c r="C14" s="8">
        <f t="shared" si="2"/>
        <v>5.96</v>
      </c>
      <c r="D14" s="5"/>
      <c r="E14" s="7" t="str">
        <f ca="1">OFFSET($A$2,MATCH(C14+0.14,$A$2:$A$13,1),0)</f>
        <v xml:space="preserve"> </v>
      </c>
      <c r="G14" s="7" t="str">
        <f t="shared" ca="1" si="0"/>
        <v>2 x 3,3</v>
      </c>
      <c r="I14" s="4" t="str">
        <f t="shared" si="1"/>
        <v>2 x 3,3</v>
      </c>
      <c r="L14" s="2"/>
    </row>
    <row r="15" spans="1:18" ht="15.75">
      <c r="C15" s="8">
        <f t="shared" si="2"/>
        <v>6.43</v>
      </c>
      <c r="D15" s="5"/>
      <c r="E15" s="7"/>
      <c r="G15" s="7" t="str">
        <f t="shared" ca="1" si="0"/>
        <v>2 x 3,3</v>
      </c>
      <c r="I15" s="4" t="str">
        <f t="shared" si="1"/>
        <v>2 x 3,3</v>
      </c>
      <c r="L15" s="2"/>
    </row>
    <row r="16" spans="1:18" ht="15.75">
      <c r="C16" s="8">
        <f t="shared" si="2"/>
        <v>6.93</v>
      </c>
      <c r="D16" s="5"/>
      <c r="E16" s="7"/>
      <c r="G16" s="7" t="str">
        <f t="shared" ca="1" si="0"/>
        <v>2 x 3,6</v>
      </c>
      <c r="I16" s="4" t="str">
        <f t="shared" si="1"/>
        <v>2 x 3,6</v>
      </c>
      <c r="L16" s="2"/>
    </row>
    <row r="17" spans="3:12" ht="15.75">
      <c r="C17" s="8">
        <f t="shared" si="2"/>
        <v>7.46</v>
      </c>
      <c r="D17" s="5"/>
      <c r="E17" s="7"/>
      <c r="G17" s="7" t="str">
        <f t="shared" ca="1" si="0"/>
        <v>2 x 3,9</v>
      </c>
      <c r="I17" s="4" t="str">
        <f t="shared" si="1"/>
        <v>2 x 3,9</v>
      </c>
      <c r="L17" s="2"/>
    </row>
    <row r="18" spans="3:12" ht="15.75">
      <c r="C18" s="8">
        <f t="shared" si="2"/>
        <v>8.02</v>
      </c>
      <c r="D18" s="5"/>
      <c r="E18" s="7"/>
      <c r="G18" s="7" t="str">
        <f t="shared" ca="1" si="0"/>
        <v>2 x 4,2</v>
      </c>
      <c r="I18" s="4" t="str">
        <f t="shared" si="1"/>
        <v>2 x 4,2</v>
      </c>
      <c r="L18" s="2"/>
    </row>
    <row r="19" spans="3:12" ht="15.75">
      <c r="C19" s="8">
        <f t="shared" si="2"/>
        <v>8.61</v>
      </c>
      <c r="D19" s="5"/>
      <c r="E19" s="7"/>
      <c r="G19" s="7" t="str">
        <f t="shared" ca="1" si="0"/>
        <v>2 x 4,5</v>
      </c>
      <c r="I19" s="4" t="str">
        <f t="shared" si="1"/>
        <v>2 x 4,5</v>
      </c>
      <c r="L19" s="2"/>
    </row>
    <row r="20" spans="3:12" ht="15.75">
      <c r="C20" s="8">
        <f t="shared" si="2"/>
        <v>9.24</v>
      </c>
      <c r="D20" s="5"/>
      <c r="E20" s="7"/>
      <c r="G20" s="7" t="str">
        <f t="shared" ca="1" si="0"/>
        <v>2 x 4,8</v>
      </c>
      <c r="I20" s="4" t="str">
        <f t="shared" si="1"/>
        <v>2 x 4,8</v>
      </c>
    </row>
    <row r="21" spans="3:12" ht="15.75">
      <c r="C21" s="8">
        <f t="shared" si="2"/>
        <v>9.9</v>
      </c>
      <c r="D21" s="5"/>
      <c r="E21" s="7"/>
      <c r="G21" s="7" t="str">
        <f t="shared" ca="1" si="0"/>
        <v>2 x 5,1</v>
      </c>
      <c r="I21" s="4" t="str">
        <f t="shared" si="1"/>
        <v>2 x 5,1</v>
      </c>
    </row>
    <row r="22" spans="3:12" ht="15.75">
      <c r="C22" s="8">
        <f t="shared" si="2"/>
        <v>10.59</v>
      </c>
      <c r="D22" s="5"/>
      <c r="E22" s="7"/>
      <c r="G22" s="7" t="str">
        <f t="shared" ca="1" si="0"/>
        <v>2 x 5,4</v>
      </c>
      <c r="I22" s="4" t="str">
        <f t="shared" si="1"/>
        <v>2 x 5,4</v>
      </c>
    </row>
    <row r="23" spans="3:12" ht="15.75">
      <c r="C23" s="8">
        <f t="shared" si="2"/>
        <v>11.31</v>
      </c>
      <c r="D23" s="5"/>
      <c r="E23" s="7"/>
      <c r="G23" s="7" t="str">
        <f t="shared" ca="1" si="0"/>
        <v>2 x 6</v>
      </c>
      <c r="I23" s="4" t="str">
        <f t="shared" si="1"/>
        <v>2 x 6</v>
      </c>
    </row>
    <row r="24" spans="3:12" ht="15.75">
      <c r="C24" s="8">
        <v>11.85</v>
      </c>
      <c r="D24" s="5"/>
      <c r="E24" s="7"/>
      <c r="G24" s="7" t="str">
        <f t="shared" ref="G24" ca="1" si="3">IF(C24&lt;=5.75,OFFSET($A$2,MATCH(C24+0.14,$A$2:$A$13,1),0),2&amp;" x "&amp;OFFSET($A$2,MATCH(C24/2+0.07,$A$2:$A$13,1),0))</f>
        <v>2 x 6</v>
      </c>
      <c r="I24" s="4" t="str">
        <f t="shared" ref="I24" si="4">IF(C24&lt;=2.85,3,IF(C24&gt;5.75,2&amp;" x "&amp;3+(ROUND((C24/2-2.78)/0.3,0)*0.3),3+(ROUND((C24-2.73)/0.3,0)*0.3)))</f>
        <v>2 x 6</v>
      </c>
    </row>
    <row r="25" spans="3:12" ht="15.75">
      <c r="C25" s="5"/>
      <c r="D25" s="5"/>
      <c r="E25" s="7"/>
    </row>
    <row r="26" spans="3:12" ht="15.75">
      <c r="C26" s="5"/>
      <c r="D26" s="5"/>
      <c r="E26" s="7"/>
    </row>
  </sheetData>
  <conditionalFormatting sqref="I2:I24">
    <cfRule type="expression" dxfId="21" priority="1">
      <formula>I2&lt;&gt;G2</formula>
    </cfRule>
  </conditionalFormatting>
  <pageMargins left="0.7" right="0.7" top="0.75" bottom="0.75" header="0.3" footer="0.3"/>
  <pageSetup paperSize="9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</dc:creator>
  <cp:lastModifiedBy>Guy</cp:lastModifiedBy>
  <dcterms:created xsi:type="dcterms:W3CDTF">2018-06-03T05:20:02Z</dcterms:created>
  <dcterms:modified xsi:type="dcterms:W3CDTF">2018-06-03T09:26:54Z</dcterms:modified>
</cp:coreProperties>
</file>