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kael.souami\Desktop\"/>
    </mc:Choice>
  </mc:AlternateContent>
  <bookViews>
    <workbookView xWindow="0" yWindow="0" windowWidth="21570" windowHeight="6855"/>
  </bookViews>
  <sheets>
    <sheet name="TCD" sheetId="2" r:id="rId1"/>
    <sheet name="BASE" sheetId="1" r:id="rId2"/>
  </sheets>
  <calcPr calcId="162913"/>
  <pivotCaches>
    <pivotCache cacheId="2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<sst xmlns="http://schemas.openxmlformats.org/spreadsheetml/2006/main" count="962" uniqueCount="215">
  <si>
    <t>,</t>
  </si>
  <si>
    <t>Mois</t>
  </si>
  <si>
    <t>DO</t>
  </si>
  <si>
    <t>DV</t>
  </si>
  <si>
    <t>Libellé</t>
  </si>
  <si>
    <t>Solde</t>
  </si>
  <si>
    <t>Compte</t>
  </si>
  <si>
    <t>Sens</t>
  </si>
  <si>
    <t>Détail</t>
  </si>
  <si>
    <t>Entité</t>
  </si>
  <si>
    <t>Banque</t>
  </si>
  <si>
    <t>n</t>
  </si>
  <si>
    <t>N2</t>
  </si>
  <si>
    <t>N1</t>
  </si>
  <si>
    <t>Total 1</t>
  </si>
  <si>
    <t>Total 2</t>
  </si>
  <si>
    <t>Total 3</t>
  </si>
  <si>
    <t>N0</t>
  </si>
  <si>
    <t>k€</t>
  </si>
  <si>
    <t>total</t>
  </si>
  <si>
    <t>MARS</t>
  </si>
  <si>
    <t>CHEQUE   57365</t>
  </si>
  <si>
    <t>Décaissement</t>
  </si>
  <si>
    <t>CHQ BUDGET SOCIAL - CE - SOLDE 2016</t>
  </si>
  <si>
    <t>SG TEXA SERVICES</t>
  </si>
  <si>
    <t>TEXA SERVICES</t>
  </si>
  <si>
    <t>SG</t>
  </si>
  <si>
    <t>EXPLOITATION</t>
  </si>
  <si>
    <t>2 - DECAISSEMENTS</t>
  </si>
  <si>
    <t>S/TOTAL PERSONNEL ET ASSOCIES (C)</t>
  </si>
  <si>
    <t>647 TICKETS RESTAURANT, AUTRES CHARGES DU PERSONNEL</t>
  </si>
  <si>
    <t>TOTAL DEPENSES D'EXPLOITATION (A à D)</t>
  </si>
  <si>
    <t>MARS2017EXPLOITATION2 - DECAISSEMENTSS/TOTAL PERSONNEL ET ASSOCIES (C)647 TICKETS RESTAURANT, AUTRES CHARGES DU PERSONNEL</t>
  </si>
  <si>
    <t>CHEQUE   57324</t>
  </si>
  <si>
    <t>INSIGHT OUTSIDE FCT N°C-AMRAE1702057</t>
  </si>
  <si>
    <t>S/T ACHATS ET CHARGES EXTERNES (A)</t>
  </si>
  <si>
    <t>618 DOCUMENTATION GENERALE</t>
  </si>
  <si>
    <t>MARS2017EXPLOITATION2 - DECAISSEMENTSS/T ACHATS ET CHARGES EXTERNES (A)618 DOCUMENTATION GENERALE</t>
  </si>
  <si>
    <t>CHEQUE   57366</t>
  </si>
  <si>
    <t>CHQ BUDGET FONCTIONNEL - CE - SOLDE 2016</t>
  </si>
  <si>
    <t>FEVRIER</t>
  </si>
  <si>
    <t>10/02/17</t>
  </si>
  <si>
    <t>CHEQUE   13865</t>
  </si>
  <si>
    <t>A.J.B JEAN BEGUIN</t>
  </si>
  <si>
    <t>SGSARL</t>
  </si>
  <si>
    <t>TEXA</t>
  </si>
  <si>
    <t>SARL</t>
  </si>
  <si>
    <t>615 ENTRETIEN ET REPARATIONS</t>
  </si>
  <si>
    <t>FEVRIER2017EXPLOITATION2 - DECAISSEMENTSS/T ACHATS ET CHARGES EXTERNES (A)615 ENTRETIEN ET REPARATIONS</t>
  </si>
  <si>
    <t>13/02/17</t>
  </si>
  <si>
    <t>CHEQUE    1361</t>
  </si>
  <si>
    <t>LAMBRETIE</t>
  </si>
  <si>
    <t>Relevé SGINT</t>
  </si>
  <si>
    <t>TGS</t>
  </si>
  <si>
    <t>622 HONORAIRES</t>
  </si>
  <si>
    <t>FEVRIER2017EXPLOITATION2 - DECAISSEMENTSS/T ACHATS ET CHARGES EXTERNES (A)622 HONORAIRES</t>
  </si>
  <si>
    <t>JANVIER</t>
  </si>
  <si>
    <t>20/01/17</t>
  </si>
  <si>
    <t>CHEQUE   57244</t>
  </si>
  <si>
    <t xml:space="preserve">ACQUA PUBLICA </t>
  </si>
  <si>
    <t>606 ACHAT DE CONSOMMABLES</t>
  </si>
  <si>
    <t>JANVIER2017EXPLOITATION2 - DECAISSEMENTSS/T ACHATS ET CHARGES EXTERNES (A)606 ACHAT DE CONSOMMABLES</t>
  </si>
  <si>
    <t>AVRIL</t>
  </si>
  <si>
    <t>13/04/17</t>
  </si>
  <si>
    <t>CHEQUE   13950</t>
  </si>
  <si>
    <t>ACTIVY</t>
  </si>
  <si>
    <t>AVRIL2017EXPLOITATION2 - DECAISSEMENTSS/T ACHATS ET CHARGES EXTERNES (A)615 ENTRETIEN ET REPARATIONS</t>
  </si>
  <si>
    <t>10/03/17</t>
  </si>
  <si>
    <t>CHEQUE N.2104543</t>
  </si>
  <si>
    <t>Décaissement non catégorisé</t>
  </si>
  <si>
    <t>AGRIDU</t>
  </si>
  <si>
    <t>BNP EURISK</t>
  </si>
  <si>
    <t>EURISK</t>
  </si>
  <si>
    <t>BNP</t>
  </si>
  <si>
    <t>HORS EXPLOITATION</t>
  </si>
  <si>
    <t>DECAISSEMENTS NON CATEGORISES</t>
  </si>
  <si>
    <t>MARS2017HORS EXPLOITATION2 - DECAISSEMENTSDECAISSEMENTS NON CATEGORISESDECAISSEMENTS NON CATEGORISES</t>
  </si>
  <si>
    <t>CHEQUE N.2104510</t>
  </si>
  <si>
    <t>FEVRIER2017HORS EXPLOITATION2 - DECAISSEMENTSDECAISSEMENTS NON CATEGORISESDECAISSEMENTS NON CATEGORISES</t>
  </si>
  <si>
    <t>26/01/17</t>
  </si>
  <si>
    <t>000035 VIR EUROPEEN EMIS   TRAN-47650,24</t>
  </si>
  <si>
    <t>GROUPAMA IMMOBILIER</t>
  </si>
  <si>
    <t>613 LOYERS ET CHARGES LOCATIVES</t>
  </si>
  <si>
    <t>JANVIER2017EXPLOITATION2 - DECAISSEMENTSS/T ACHATS ET CHARGES EXTERNES (A)613 LOYERS ET CHARGES LOCATIVES</t>
  </si>
  <si>
    <t>25/01/17</t>
  </si>
  <si>
    <t>000039 VIR EUROPEEN EMIS   TRAN-134002,79</t>
  </si>
  <si>
    <t>EXPERIAN FRANCE</t>
  </si>
  <si>
    <t>JANVIER2017EXPLOITATION2 - DECAISSEMENTSS/T ACHATS ET CHARGES EXTERNES (A)615 ENTRETIEN ET REPARATIONS</t>
  </si>
  <si>
    <t>30/01/17</t>
  </si>
  <si>
    <t>CHEQUE   13834</t>
  </si>
  <si>
    <t>ANTTON CHOCOLATIER SAS ELIODOR</t>
  </si>
  <si>
    <t>623 PUBLICITE, RELATIONS PUBLIQUES</t>
  </si>
  <si>
    <t>JANVIER2017EXPLOITATION2 - DECAISSEMENTSS/T ACHATS ET CHARGES EXTERNES (A)623 PUBLICITE, RELATIONS PUBLIQUES</t>
  </si>
  <si>
    <t>15/03/17</t>
  </si>
  <si>
    <t>CHEQUE   13915</t>
  </si>
  <si>
    <t>Remboursement SOGESSUR</t>
  </si>
  <si>
    <t>ETAT9</t>
  </si>
  <si>
    <t>AUTRES</t>
  </si>
  <si>
    <t>REMBOURSEMENT SOGESSUR</t>
  </si>
  <si>
    <t>MARS2017HORS EXPLOITATION2 - DECAISSEMENTSAUTRESREMBOURSEMENT SOGESSUR</t>
  </si>
  <si>
    <t>02/02/17</t>
  </si>
  <si>
    <t>CHEQUE   13854</t>
  </si>
  <si>
    <t>SG2P</t>
  </si>
  <si>
    <t>FEVRIER2017HORS EXPLOITATION2 - DECAISSEMENTSAUTRESREMBOURSEMENT SOGESSUR</t>
  </si>
  <si>
    <t>08/02/17</t>
  </si>
  <si>
    <t>CHEQUE   13864</t>
  </si>
  <si>
    <t>000002 VIR EUROPEEN EMIS   TRAN-7797,82</t>
  </si>
  <si>
    <t>GENERIX SA</t>
  </si>
  <si>
    <t>20/04/17</t>
  </si>
  <si>
    <t>000002 VIR EUROPEEN EMIS   TRAN-12962,61</t>
  </si>
  <si>
    <t xml:space="preserve">SCANIA/VABIS </t>
  </si>
  <si>
    <t>604 SOUS-TRAITANCE</t>
  </si>
  <si>
    <t>AVRIL2017EXPLOITATION2 - DECAISSEMENTSS/T ACHATS ET CHARGES EXTERNES (A)604 SOUS-TRAITANCE</t>
  </si>
  <si>
    <t>04/04/17</t>
  </si>
  <si>
    <t>000001 VIR EUROPEEN EMIS   TRAN</t>
  </si>
  <si>
    <t>02/01/17</t>
  </si>
  <si>
    <t>CHEQUE   57080</t>
  </si>
  <si>
    <t>CAP FORMATION</t>
  </si>
  <si>
    <t>S/TOTAL TAXES (B)</t>
  </si>
  <si>
    <t>633 TAXE D'APPRENTISSAGE, FORMATION PROFESSIONNELLE, TAXE HANDICAPES</t>
  </si>
  <si>
    <t>JANVIER2017EXPLOITATION2 - DECAISSEMENTSS/TOTAL TAXES (B)633 TAXE D'APPRENTISSAGE, FORMATION PROFESSIONNELLE, TAXE HANDICAPES</t>
  </si>
  <si>
    <t>26/04/17</t>
  </si>
  <si>
    <t>CHEQUE   13985</t>
  </si>
  <si>
    <t>AVIGNONAISE RENOVATION</t>
  </si>
  <si>
    <t>16/01/17</t>
  </si>
  <si>
    <t>CHEQUE   13823</t>
  </si>
  <si>
    <t>616 - DIVERS</t>
  </si>
  <si>
    <t>AVIVA</t>
  </si>
  <si>
    <t>JANVIER2017EXPLOITATION2 - DECAISSEMENTSS/T ACHATS ET CHARGES EXTERNES (A)616 - DIVERS</t>
  </si>
  <si>
    <t>27/04/17</t>
  </si>
  <si>
    <t>CHEQUE   13975</t>
  </si>
  <si>
    <t>Remboursement tiers</t>
  </si>
  <si>
    <t>AXERIA</t>
  </si>
  <si>
    <t>REMBOURSEMENT TIERS</t>
  </si>
  <si>
    <t>AVRIL2017EXPLOITATION2 - DECAISSEMENTSS/T ACHATS ET CHARGES EXTERNES (A)REMBOURSEMENT TIERS</t>
  </si>
  <si>
    <t>23/01/17</t>
  </si>
  <si>
    <t>CHEQUE   57245</t>
  </si>
  <si>
    <t>EM SERVICES - F/ 1612010</t>
  </si>
  <si>
    <t>JANVIER2017HORS EXPLOITATION2 - DECAISSEMENTSDECAISSEMENTS NON CATEGORISESDECAISSEMENTS NON CATEGORISES</t>
  </si>
  <si>
    <t>000016 VIR EUROPEEN EMIS   TRAN-115818,99</t>
  </si>
  <si>
    <t>BATEAUX PARISIENS</t>
  </si>
  <si>
    <t>MARS2017EXPLOITATION2 - DECAISSEMENTSS/T ACHATS ET CHARGES EXTERNES (A)623 PUBLICITE, RELATIONS PUBLIQUES</t>
  </si>
  <si>
    <t>03/02/17</t>
  </si>
  <si>
    <t>CHEQUE   57297</t>
  </si>
  <si>
    <t>FEVRIER2017EXPLOITATION2 - DECAISSEMENTSS/T ACHATS ET CHARGES EXTERNES (A)623 PUBLICITE, RELATIONS PUBLIQUES</t>
  </si>
  <si>
    <t>VOTRE REMISE VIREMENT DU 250117-197493,9</t>
  </si>
  <si>
    <t>VINCI SARL</t>
  </si>
  <si>
    <t>CIC EURISK</t>
  </si>
  <si>
    <t>CIC</t>
  </si>
  <si>
    <t>CONTRAT 26322CHRONOPOST CHRONOP</t>
  </si>
  <si>
    <t>Débit</t>
  </si>
  <si>
    <t>SGSERV - SG TEXA SERVICES</t>
  </si>
  <si>
    <t>626 FRAIS POSTAUX ET TELEPHONE</t>
  </si>
  <si>
    <t>AVRIL2018EXPLOITATION2 - DECAISSEMENTSS/T ACHATS ET CHARGES EXTERNES (A)626 FRAIS POSTAUX ET TELEPHONE</t>
  </si>
  <si>
    <t>HL6394       DELTA SECURITY SOL</t>
  </si>
  <si>
    <t>AVRIL2018EXPLOITATION2 - DECAISSEMENTSS/T ACHATS ET CHARGES EXTERNES (A)615 ENTRETIEN ET REPARATIONS</t>
  </si>
  <si>
    <t>FAC N50234138LA POSTE COURRIER</t>
  </si>
  <si>
    <t>000001 VIR TRESO EUROPEEN  TRAN</t>
  </si>
  <si>
    <t>CASHPOOL</t>
  </si>
  <si>
    <t>compte à compte</t>
  </si>
  <si>
    <t>3 - FLUX DE TRESORERIE</t>
  </si>
  <si>
    <t>Versement intragroupe TEXA - EURISK</t>
  </si>
  <si>
    <t>AVRIL2018EXPLOITATION3 - FLUX DE TRESORERIECASHPOOLVersement intragroupe TEXA - EURISK</t>
  </si>
  <si>
    <t>000002 VIR EUROPEEN EMIS   TRAN</t>
  </si>
  <si>
    <t>641 SALAIRES NETS</t>
  </si>
  <si>
    <t>AVRIL2018EXPLOITATION2 - DECAISSEMENTSS/TOTAL PERSONNEL ET ASSOCIES (C)641 SALAIRES NETS</t>
  </si>
  <si>
    <t>000001 VIR EUROPEEN ACC    TRAN</t>
  </si>
  <si>
    <t>VIRT SEPA DE SMABTP SMABTP</t>
  </si>
  <si>
    <t>Encaissement</t>
  </si>
  <si>
    <t>Crédit</t>
  </si>
  <si>
    <t>PAL EURISK - PAL EURISK</t>
  </si>
  <si>
    <t>PALATINE</t>
  </si>
  <si>
    <t>1 - ENCAISSEMENTS</t>
  </si>
  <si>
    <t>ENCAISSEMENT</t>
  </si>
  <si>
    <t>ENCAISSEMENTS CLIENTS</t>
  </si>
  <si>
    <t>AVRIL2018EXPLOITATION1 - ENCAISSEMENTSENCAISSEMENTENCAISSEMENTS CLIENTS</t>
  </si>
  <si>
    <t>VIRT SEPA DE TEXA SERVICES</t>
  </si>
  <si>
    <t>VIRT SEPA DE TRESORERIE QUIMPE</t>
  </si>
  <si>
    <t>FEVRIER2018EXPLOITATION1 - ENCAISSEMENTSENCAISSEMENTENCAISSEMENTS CLIENTS</t>
  </si>
  <si>
    <t>VIRT SEPA DE TUNZINI CVDL</t>
  </si>
  <si>
    <t>VIRT SEPA DE W 2 R DEVELOPPEME</t>
  </si>
  <si>
    <t>MARS2018EXPLOITATION1 - ENCAISSEMENTSENCAISSEMENTENCAISSEMENTS CLIENTS</t>
  </si>
  <si>
    <t>VR1040000035 SARL A T M</t>
  </si>
  <si>
    <t>SGEURO - SG TEXEUROP</t>
  </si>
  <si>
    <t>TEXEUROP</t>
  </si>
  <si>
    <t>JANVIER2018EXPLOITATION1 - ENCAISSEMENTSENCAISSEMENTENCAISSEMENTS CLIENTS</t>
  </si>
  <si>
    <t>W 2 R DEVELOPPEMENT</t>
  </si>
  <si>
    <t>BNP EURISK - BNP EURISK</t>
  </si>
  <si>
    <t>WEUR12705    FM INSURANCE COMPA</t>
  </si>
  <si>
    <t>SGINT - SG TEXA INTERNATIONAL</t>
  </si>
  <si>
    <t>WEUR12718    FM INSURANCE COMPA</t>
  </si>
  <si>
    <t>WEUR12722    FM INSURANCE COMPA</t>
  </si>
  <si>
    <t>WF 12/064 WF 12/065 WF 12/066 W</t>
  </si>
  <si>
    <t>WF175261821 RGE MEDICAL SYSTEMS</t>
  </si>
  <si>
    <t>WHITE ROCK GIWHITE ROCK INS (GI</t>
  </si>
  <si>
    <t>WHITE ROCK INWHITE ROCK INS (GI</t>
  </si>
  <si>
    <t>ZURICH INSURANCE P</t>
  </si>
  <si>
    <t>PRELEVEMENT EDIRECTION DES SERV</t>
  </si>
  <si>
    <t>TVA</t>
  </si>
  <si>
    <t>SGCEBA - SGCEBA</t>
  </si>
  <si>
    <t>CEBA</t>
  </si>
  <si>
    <t>AVRIL2018EXPLOITATION2 - DECAISSEMENTSS/TOTAL TAXES (B)TVA</t>
  </si>
  <si>
    <t>FACTURE CABINDARVA</t>
  </si>
  <si>
    <t>628 AUTRES SERVICES - DIVERS</t>
  </si>
  <si>
    <t>AVRIL2018EXPLOITATION2 - DECAISSEMENTSS/T ACHATS ET CHARGES EXTERNES (A)628 AUTRES SERVICES - DIVERS</t>
  </si>
  <si>
    <t>Étiquettes de colonnes</t>
  </si>
  <si>
    <t>(vide)</t>
  </si>
  <si>
    <t>Total (vide)</t>
  </si>
  <si>
    <t>(Tous)</t>
  </si>
  <si>
    <t>Étiquettes de lignes</t>
  </si>
  <si>
    <t>Nombre de k€</t>
  </si>
  <si>
    <t>Total JANVIER</t>
  </si>
  <si>
    <t>Total FEVRIER</t>
  </si>
  <si>
    <t>Total MARS</t>
  </si>
  <si>
    <t>Total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</si>
</sst>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UAMI MICKAEL" refreshedDate="43229.638286111112" createdVersion="6" refreshedVersion="6" minRefreshableVersion="3" recordCount="64">
  <cacheSource type="worksheet">
    <worksheetSource ref="A1:T1048576" sheet="BASE"/>
  </cacheSource>
  <cacheFields count="20">
    <cacheField name="," numFmtId="0">
      <sharedItems containsString="0" containsBlank="1" containsNumber="1" containsInteger="1" minValue="2017" maxValue="2018" count="3">
        <n v="2017"/>
        <n v="2018"/>
        <m/>
      </sharedItems>
    </cacheField>
    <cacheField name="Mois" numFmtId="0">
      <sharedItems containsBlank="1" count="5">
        <s v="MARS"/>
        <s v="FEVRIER"/>
        <s v="JANVIER"/>
        <s v="AVRIL"/>
        <m/>
      </sharedItems>
    </cacheField>
    <cacheField name="DO" numFmtId="0">
      <sharedItems containsBlank="1" containsMixedTypes="1" containsNumber="1" containsInteger="1" minValue="42815" maxValue="43220"/>
    </cacheField>
    <cacheField name="DV" numFmtId="0">
      <sharedItems containsString="0" containsBlank="1" containsNumber="1" containsInteger="1" minValue="42738" maxValue="43220"/>
    </cacheField>
    <cacheField name="Libellé" numFmtId="0">
      <sharedItems containsBlank="1"/>
    </cacheField>
    <cacheField name="Solde" numFmtId="0">
      <sharedItems containsString="0" containsBlank="1" containsNumber="1" minValue="-400000" maxValue="57827.16"/>
    </cacheField>
    <cacheField name="Compte" numFmtId="0">
      <sharedItems containsBlank="1" containsMixedTypes="1" containsNumber="1" containsInteger="1" minValue="604" maxValue="647"/>
    </cacheField>
    <cacheField name="Sens" numFmtId="0">
      <sharedItems containsBlank="1"/>
    </cacheField>
    <cacheField name="Détail" numFmtId="0">
      <sharedItems containsBlank="1"/>
    </cacheField>
    <cacheField name="Compte2" numFmtId="0">
      <sharedItems containsBlank="1"/>
    </cacheField>
    <cacheField name="Entité" numFmtId="0">
      <sharedItems containsBlank="1" count="7">
        <s v="TEXA SERVICES"/>
        <s v="TEXA"/>
        <s v="TGS"/>
        <s v="EURISK"/>
        <s v="TEXEUROP"/>
        <s v="CEBA"/>
        <m/>
      </sharedItems>
    </cacheField>
    <cacheField name="Banque" numFmtId="0">
      <sharedItems containsBlank="1"/>
    </cacheField>
    <cacheField name="n" numFmtId="0">
      <sharedItems containsBlank="1" count="3">
        <s v="EXPLOITATION"/>
        <s v="HORS EXPLOITATION"/>
        <m/>
      </sharedItems>
    </cacheField>
    <cacheField name="N2" numFmtId="0">
      <sharedItems containsBlank="1" count="4">
        <s v="2 - DECAISSEMENTS"/>
        <s v="3 - FLUX DE TRESORERIE"/>
        <s v="1 - ENCAISSEMENTS"/>
        <m/>
      </sharedItems>
    </cacheField>
    <cacheField name="N1" numFmtId="0">
      <sharedItems containsBlank="1" count="8">
        <s v="S/TOTAL PERSONNEL ET ASSOCIES (C)"/>
        <s v="S/T ACHATS ET CHARGES EXTERNES (A)"/>
        <s v="DECAISSEMENTS NON CATEGORISES"/>
        <s v="AUTRES"/>
        <s v="S/TOTAL TAXES (B)"/>
        <s v="CASHPOOL"/>
        <s v="ENCAISSEMENT"/>
        <m/>
      </sharedItems>
    </cacheField>
    <cacheField name="Total 1" numFmtId="0">
      <sharedItems containsBlank="1" count="20">
        <s v="647 TICKETS RESTAURANT, AUTRES CHARGES DU PERSONNEL"/>
        <s v="618 DOCUMENTATION GENERALE"/>
        <s v="615 ENTRETIEN ET REPARATIONS"/>
        <s v="622 HONORAIRES"/>
        <s v="606 ACHAT DE CONSOMMABLES"/>
        <s v="DECAISSEMENTS NON CATEGORISES"/>
        <s v="613 LOYERS ET CHARGES LOCATIVES"/>
        <s v="623 PUBLICITE, RELATIONS PUBLIQUES"/>
        <s v="REMBOURSEMENT SOGESSUR"/>
        <s v="604 SOUS-TRAITANCE"/>
        <s v="633 TAXE D'APPRENTISSAGE, FORMATION PROFESSIONNELLE, TAXE HANDICAPES"/>
        <s v="616 - DIVERS"/>
        <s v="REMBOURSEMENT TIERS"/>
        <s v="626 FRAIS POSTAUX ET TELEPHONE"/>
        <s v="Versement intragroupe TEXA - EURISK"/>
        <s v="641 SALAIRES NETS"/>
        <s v="ENCAISSEMENTS CLIENTS"/>
        <s v="TVA"/>
        <s v="628 AUTRES SERVICES - DIVERS"/>
        <m/>
      </sharedItems>
    </cacheField>
    <cacheField name="Total 2" numFmtId="0">
      <sharedItems containsBlank="1"/>
    </cacheField>
    <cacheField name="Total 3" numFmtId="0">
      <sharedItems containsBlank="1"/>
    </cacheField>
    <cacheField name="N0" numFmtId="0">
      <sharedItems containsBlank="1"/>
    </cacheField>
    <cacheField name="k€" numFmtId="0">
      <sharedItems containsString="0" containsBlank="1" containsNumber="1" minValue="-400" maxValue="57.82716000000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x v="0"/>
    <x v="0"/>
    <n v="42816"/>
    <n v="42817"/>
    <s v="CHEQUE   57365"/>
    <n v="-34805.760000000002"/>
    <n v="647"/>
    <s v="Décaissement"/>
    <s v="CHQ BUDGET SOCIAL - CE - SOLDE 2016"/>
    <s v="SG TEXA SERVICES"/>
    <x v="0"/>
    <s v="SG"/>
    <x v="0"/>
    <x v="0"/>
    <x v="0"/>
    <x v="0"/>
    <s v="S/TOTAL PERSONNEL ET ASSOCIES (C)"/>
    <s v="TOTAL DEPENSES D'EXPLOITATION (A à D)"/>
    <s v="EXPLOITATION"/>
    <n v="-34.805759999999999"/>
  </r>
  <r>
    <x v="0"/>
    <x v="0"/>
    <n v="42815"/>
    <n v="42816"/>
    <s v="CHEQUE   57324"/>
    <n v="-23334"/>
    <n v="618"/>
    <s v="Décaissement"/>
    <s v="INSIGHT OUTSIDE FCT N°C-AMRAE1702057"/>
    <s v="SG TEXA SERVICES"/>
    <x v="0"/>
    <s v="SG"/>
    <x v="0"/>
    <x v="0"/>
    <x v="1"/>
    <x v="1"/>
    <s v="S/T ACHATS ET CHARGES EXTERNES (A)"/>
    <s v="TOTAL DEPENSES D'EXPLOITATION (A à D)"/>
    <s v="EXPLOITATION"/>
    <n v="-23.334"/>
  </r>
  <r>
    <x v="0"/>
    <x v="0"/>
    <n v="42816"/>
    <n v="42817"/>
    <s v="CHEQUE   57366"/>
    <n v="-21836.31"/>
    <n v="647"/>
    <s v="Décaissement"/>
    <s v="CHQ BUDGET FONCTIONNEL - CE - SOLDE 2016"/>
    <s v="SG TEXA SERVICES"/>
    <x v="0"/>
    <s v="SG"/>
    <x v="0"/>
    <x v="0"/>
    <x v="0"/>
    <x v="0"/>
    <s v="S/TOTAL PERSONNEL ET ASSOCIES (C)"/>
    <s v="TOTAL DEPENSES D'EXPLOITATION (A à D)"/>
    <s v="EXPLOITATION"/>
    <n v="-21.836310000000001"/>
  </r>
  <r>
    <x v="0"/>
    <x v="1"/>
    <s v="10/02/17"/>
    <n v="42779"/>
    <s v="CHEQUE   13865"/>
    <n v="-1303.5"/>
    <n v="615"/>
    <s v="Décaissement"/>
    <s v="A.J.B JEAN BEGUIN"/>
    <s v="SGSARL"/>
    <x v="1"/>
    <s v="SARL"/>
    <x v="0"/>
    <x v="0"/>
    <x v="1"/>
    <x v="2"/>
    <s v="S/T ACHATS ET CHARGES EXTERNES (A)"/>
    <s v="TOTAL DEPENSES D'EXPLOITATION (A à D)"/>
    <s v="EXPLOITATION"/>
    <n v="-1.3035000000000001"/>
  </r>
  <r>
    <x v="0"/>
    <x v="1"/>
    <s v="13/02/17"/>
    <n v="42780"/>
    <s v="CHEQUE    1361"/>
    <n v="-20593.88"/>
    <n v="622"/>
    <s v="Décaissement"/>
    <s v="LAMBRETIE"/>
    <s v="Relevé SGINT"/>
    <x v="2"/>
    <s v="SG"/>
    <x v="0"/>
    <x v="0"/>
    <x v="1"/>
    <x v="3"/>
    <s v="S/T ACHATS ET CHARGES EXTERNES (A)"/>
    <s v="TOTAL DEPENSES D'EXPLOITATION (A à D)"/>
    <s v="EXPLOITATION"/>
    <n v="-20.593880000000002"/>
  </r>
  <r>
    <x v="0"/>
    <x v="2"/>
    <s v="20/01/17"/>
    <n v="42758"/>
    <s v="CHEQUE   57244"/>
    <n v="-67.38"/>
    <n v="606"/>
    <s v="Décaissement"/>
    <s v="ACQUA PUBLICA "/>
    <s v="SG TEXA SERVICES"/>
    <x v="0"/>
    <s v="SG"/>
    <x v="0"/>
    <x v="0"/>
    <x v="1"/>
    <x v="4"/>
    <s v="S/T ACHATS ET CHARGES EXTERNES (A)"/>
    <s v="TOTAL DEPENSES D'EXPLOITATION (A à D)"/>
    <s v="EXPLOITATION"/>
    <n v="-6.7379999999999995E-2"/>
  </r>
  <r>
    <x v="0"/>
    <x v="3"/>
    <s v="13/04/17"/>
    <n v="42839"/>
    <s v="CHEQUE   13950"/>
    <n v="-2198.8000000000002"/>
    <n v="615"/>
    <s v="Décaissement"/>
    <s v="ACTIVY"/>
    <s v="SGSARL"/>
    <x v="1"/>
    <s v="SARL"/>
    <x v="0"/>
    <x v="0"/>
    <x v="1"/>
    <x v="2"/>
    <s v="S/T ACHATS ET CHARGES EXTERNES (A)"/>
    <s v="TOTAL DEPENSES D'EXPLOITATION (A à D)"/>
    <s v="EXPLOITATION"/>
    <n v="-2.1988000000000003"/>
  </r>
  <r>
    <x v="0"/>
    <x v="0"/>
    <s v="10/03/17"/>
    <n v="42807"/>
    <s v="CHEQUE N.2104543"/>
    <n v="-8949.5"/>
    <s v="Décaissement non catégorisé"/>
    <s v="Décaissement"/>
    <s v="AGRIDU"/>
    <s v="BNP EURISK"/>
    <x v="3"/>
    <s v="BNP"/>
    <x v="1"/>
    <x v="0"/>
    <x v="2"/>
    <x v="5"/>
    <e v="#N/A"/>
    <e v="#N/A"/>
    <s v="HORS EXPLOITATION"/>
    <n v="-8.9495000000000005"/>
  </r>
  <r>
    <x v="0"/>
    <x v="1"/>
    <s v="13/02/17"/>
    <n v="42780"/>
    <s v="CHEQUE N.2104510"/>
    <n v="-8681.83"/>
    <s v="Décaissement non catégorisé"/>
    <s v="Décaissement"/>
    <m/>
    <s v="BNP EURISK"/>
    <x v="3"/>
    <s v="BNP"/>
    <x v="1"/>
    <x v="0"/>
    <x v="2"/>
    <x v="5"/>
    <e v="#N/A"/>
    <e v="#N/A"/>
    <s v="HORS EXPLOITATION"/>
    <n v="-8.6818299999999997"/>
  </r>
  <r>
    <x v="0"/>
    <x v="2"/>
    <s v="26/01/17"/>
    <n v="42761"/>
    <s v="000035 VIR EUROPEEN EMIS   TRAN-47650,24"/>
    <n v="-8523.92"/>
    <n v="613"/>
    <s v="Décaissement"/>
    <s v="GROUPAMA IMMOBILIER"/>
    <s v="SG TEXA SERVICES"/>
    <x v="0"/>
    <s v="SG"/>
    <x v="0"/>
    <x v="0"/>
    <x v="1"/>
    <x v="6"/>
    <s v="S/T ACHATS ET CHARGES EXTERNES (A)"/>
    <s v="TOTAL DEPENSES D'EXPLOITATION (A à D)"/>
    <s v="EXPLOITATION"/>
    <n v="-8.5239200000000004"/>
  </r>
  <r>
    <x v="0"/>
    <x v="2"/>
    <s v="25/01/17"/>
    <n v="42760"/>
    <s v="000039 VIR EUROPEEN EMIS   TRAN-134002,79"/>
    <n v="-8329.35"/>
    <n v="615"/>
    <s v="Décaissement"/>
    <s v="EXPERIAN FRANCE"/>
    <s v="SG TEXA SERVICES"/>
    <x v="0"/>
    <s v="SG"/>
    <x v="0"/>
    <x v="0"/>
    <x v="1"/>
    <x v="2"/>
    <s v="S/T ACHATS ET CHARGES EXTERNES (A)"/>
    <s v="TOTAL DEPENSES D'EXPLOITATION (A à D)"/>
    <s v="EXPLOITATION"/>
    <n v="-8.3293499999999998"/>
  </r>
  <r>
    <x v="0"/>
    <x v="2"/>
    <s v="30/01/17"/>
    <n v="42766"/>
    <s v="CHEQUE   13834"/>
    <n v="-418.99"/>
    <n v="623"/>
    <s v="Décaissement"/>
    <s v="ANTTON CHOCOLATIER SAS ELIODOR"/>
    <s v="SGSARL"/>
    <x v="1"/>
    <s v="SARL"/>
    <x v="0"/>
    <x v="0"/>
    <x v="1"/>
    <x v="7"/>
    <s v="S/T ACHATS ET CHARGES EXTERNES (A)"/>
    <s v="TOTAL DEPENSES D'EXPLOITATION (A à D)"/>
    <s v="EXPLOITATION"/>
    <n v="-0.41899000000000003"/>
  </r>
  <r>
    <x v="0"/>
    <x v="0"/>
    <s v="15/03/17"/>
    <n v="42810"/>
    <s v="CHEQUE   13915"/>
    <n v="-7755.39"/>
    <s v="Remboursement SOGESSUR"/>
    <s v="Décaissement"/>
    <s v="ETAT9"/>
    <s v="SGSARL"/>
    <x v="1"/>
    <s v="SARL"/>
    <x v="1"/>
    <x v="0"/>
    <x v="3"/>
    <x v="8"/>
    <e v="#N/A"/>
    <e v="#N/A"/>
    <s v="HORS EXPLOITATION"/>
    <n v="-7.7553900000000002"/>
  </r>
  <r>
    <x v="0"/>
    <x v="1"/>
    <s v="02/02/17"/>
    <n v="42769"/>
    <s v="CHEQUE   13854"/>
    <n v="-7643.9"/>
    <s v="Remboursement SOGESSUR"/>
    <s v="Décaissement"/>
    <s v="SG2P"/>
    <s v="SGSARL"/>
    <x v="1"/>
    <s v="SARL"/>
    <x v="1"/>
    <x v="0"/>
    <x v="3"/>
    <x v="8"/>
    <e v="#N/A"/>
    <e v="#N/A"/>
    <s v="HORS EXPLOITATION"/>
    <n v="-7.6438999999999995"/>
  </r>
  <r>
    <x v="0"/>
    <x v="1"/>
    <s v="08/02/17"/>
    <n v="42775"/>
    <s v="CHEQUE   13864"/>
    <n v="-7618.39"/>
    <s v="Remboursement SOGESSUR"/>
    <s v="Décaissement"/>
    <s v="ETAT9"/>
    <s v="SGSARL"/>
    <x v="1"/>
    <s v="SARL"/>
    <x v="1"/>
    <x v="0"/>
    <x v="3"/>
    <x v="8"/>
    <e v="#N/A"/>
    <e v="#N/A"/>
    <s v="HORS EXPLOITATION"/>
    <n v="-7.6183900000000007"/>
  </r>
  <r>
    <x v="0"/>
    <x v="1"/>
    <s v="08/02/17"/>
    <n v="42774"/>
    <s v="000002 VIR EUROPEEN EMIS   TRAN-7797,82"/>
    <n v="-7296.22"/>
    <s v="Décaissement non catégorisé"/>
    <s v="Décaissement"/>
    <s v="GENERIX SA"/>
    <s v="SG TEXA SERVICES"/>
    <x v="0"/>
    <s v="SG"/>
    <x v="1"/>
    <x v="0"/>
    <x v="2"/>
    <x v="5"/>
    <e v="#N/A"/>
    <e v="#N/A"/>
    <s v="HORS EXPLOITATION"/>
    <n v="-7.2962199999999999"/>
  </r>
  <r>
    <x v="0"/>
    <x v="3"/>
    <s v="20/04/17"/>
    <n v="42845"/>
    <s v="000002 VIR EUROPEEN EMIS   TRAN-12962,61"/>
    <n v="-7253.99"/>
    <n v="604"/>
    <s v="Décaissement"/>
    <s v="SCANIA/VABIS "/>
    <s v="SGSARL"/>
    <x v="1"/>
    <s v="SARL"/>
    <x v="0"/>
    <x v="0"/>
    <x v="1"/>
    <x v="9"/>
    <s v="S/T ACHATS ET CHARGES EXTERNES (A)"/>
    <s v="TOTAL DEPENSES D'EXPLOITATION (A à D)"/>
    <s v="EXPLOITATION"/>
    <n v="-7.2539899999999999"/>
  </r>
  <r>
    <x v="0"/>
    <x v="3"/>
    <s v="04/04/17"/>
    <n v="42829"/>
    <s v="000001 VIR EUROPEEN EMIS   TRAN"/>
    <n v="-7253.99"/>
    <n v="604"/>
    <s v="Décaissement"/>
    <s v="SCANIA/VABIS "/>
    <s v="SGSARL"/>
    <x v="1"/>
    <s v="SARL"/>
    <x v="0"/>
    <x v="0"/>
    <x v="1"/>
    <x v="9"/>
    <s v="S/T ACHATS ET CHARGES EXTERNES (A)"/>
    <s v="TOTAL DEPENSES D'EXPLOITATION (A à D)"/>
    <s v="EXPLOITATION"/>
    <n v="-7.2539899999999999"/>
  </r>
  <r>
    <x v="0"/>
    <x v="2"/>
    <s v="02/01/17"/>
    <n v="42738"/>
    <s v="CHEQUE   57080"/>
    <n v="-1650"/>
    <n v="633"/>
    <s v="Décaissement"/>
    <s v="CAP FORMATION"/>
    <s v="SG TEXA SERVICES"/>
    <x v="0"/>
    <s v="SG"/>
    <x v="0"/>
    <x v="0"/>
    <x v="4"/>
    <x v="10"/>
    <s v="S/TOTAL TAXES (B)"/>
    <s v="TOTAL DEPENSES D'EXPLOITATION (A à D)"/>
    <s v="EXPLOITATION"/>
    <n v="-1.65"/>
  </r>
  <r>
    <x v="0"/>
    <x v="3"/>
    <s v="26/04/17"/>
    <n v="42852"/>
    <s v="CHEQUE   13985"/>
    <n v="-1057.0999999999999"/>
    <n v="615"/>
    <s v="Décaissement"/>
    <s v="AVIGNONAISE RENOVATION"/>
    <s v="SGSARL"/>
    <x v="1"/>
    <s v="SARL"/>
    <x v="0"/>
    <x v="0"/>
    <x v="1"/>
    <x v="2"/>
    <s v="S/T ACHATS ET CHARGES EXTERNES (A)"/>
    <s v="TOTAL DEPENSES D'EXPLOITATION (A à D)"/>
    <s v="EXPLOITATION"/>
    <n v="-1.0570999999999999"/>
  </r>
  <r>
    <x v="0"/>
    <x v="2"/>
    <s v="16/01/17"/>
    <n v="42752"/>
    <s v="CHEQUE   13823"/>
    <n v="-306.02"/>
    <s v="616 - DIVERS"/>
    <s v="Décaissement"/>
    <s v="AVIVA"/>
    <s v="SGSARL"/>
    <x v="1"/>
    <s v="SARL"/>
    <x v="0"/>
    <x v="0"/>
    <x v="1"/>
    <x v="11"/>
    <e v="#N/A"/>
    <e v="#N/A"/>
    <s v="EXPLOITATION"/>
    <n v="-0.30601999999999996"/>
  </r>
  <r>
    <x v="0"/>
    <x v="3"/>
    <s v="27/04/17"/>
    <n v="42853"/>
    <s v="CHEQUE   13975"/>
    <n v="-27720"/>
    <s v="Remboursement tiers"/>
    <s v="Décaissement"/>
    <s v="AXERIA"/>
    <s v="SGSARL"/>
    <x v="1"/>
    <s v="SARL"/>
    <x v="0"/>
    <x v="0"/>
    <x v="1"/>
    <x v="12"/>
    <s v="S/T ACHATS ET CHARGES EXTERNES (A)"/>
    <s v="TOTAL DEPENSES D'EXPLOITATION (A à D)"/>
    <s v="EXPLOITATION"/>
    <n v="-27.72"/>
  </r>
  <r>
    <x v="0"/>
    <x v="2"/>
    <s v="23/01/17"/>
    <n v="42759"/>
    <s v="CHEQUE   57245"/>
    <n v="-7245"/>
    <s v="Décaissement non catégorisé"/>
    <s v="Décaissement"/>
    <s v="EM SERVICES - F/ 1612010"/>
    <s v="SG TEXA SERVICES"/>
    <x v="0"/>
    <s v="SG"/>
    <x v="1"/>
    <x v="0"/>
    <x v="2"/>
    <x v="5"/>
    <e v="#N/A"/>
    <e v="#N/A"/>
    <s v="HORS EXPLOITATION"/>
    <n v="-7.2450000000000001"/>
  </r>
  <r>
    <x v="0"/>
    <x v="0"/>
    <s v="15/03/17"/>
    <n v="42809"/>
    <s v="000016 VIR EUROPEEN EMIS   TRAN-115818,99"/>
    <n v="-425"/>
    <n v="623"/>
    <s v="Décaissement"/>
    <s v="BATEAUX PARISIENS"/>
    <s v="SG TEXA SERVICES"/>
    <x v="0"/>
    <s v="SG"/>
    <x v="0"/>
    <x v="0"/>
    <x v="1"/>
    <x v="7"/>
    <s v="S/T ACHATS ET CHARGES EXTERNES (A)"/>
    <s v="TOTAL DEPENSES D'EXPLOITATION (A à D)"/>
    <s v="EXPLOITATION"/>
    <n v="-0.42499999999999999"/>
  </r>
  <r>
    <x v="0"/>
    <x v="1"/>
    <s v="03/02/17"/>
    <n v="42772"/>
    <s v="CHEQUE   57297"/>
    <n v="-358.8"/>
    <n v="623"/>
    <s v="Décaissement"/>
    <s v="BATEAUX PARISIENS"/>
    <s v="SG TEXA SERVICES"/>
    <x v="0"/>
    <s v="SG"/>
    <x v="0"/>
    <x v="0"/>
    <x v="1"/>
    <x v="7"/>
    <s v="S/T ACHATS ET CHARGES EXTERNES (A)"/>
    <s v="TOTAL DEPENSES D'EXPLOITATION (A à D)"/>
    <s v="EXPLOITATION"/>
    <n v="-0.35880000000000001"/>
  </r>
  <r>
    <x v="0"/>
    <x v="2"/>
    <s v="25/01/17"/>
    <n v="42760"/>
    <s v="VOTRE REMISE VIREMENT DU 250117-197493,9"/>
    <n v="-6141.01"/>
    <s v="Décaissement non catégorisé"/>
    <s v="Décaissement"/>
    <s v="VINCI SARL"/>
    <s v="CIC EURISK"/>
    <x v="3"/>
    <s v="CIC"/>
    <x v="1"/>
    <x v="0"/>
    <x v="2"/>
    <x v="5"/>
    <e v="#N/A"/>
    <e v="#N/A"/>
    <s v="HORS EXPLOITATION"/>
    <n v="-6.1410100000000005"/>
  </r>
  <r>
    <x v="1"/>
    <x v="3"/>
    <n v="43220"/>
    <n v="43220"/>
    <s v="CONTRAT 26322CHRONOPOST CHRONOP"/>
    <n v="-113.41"/>
    <n v="626"/>
    <s v="Débit"/>
    <m/>
    <s v="SGSERV - SG TEXA SERVICES"/>
    <x v="0"/>
    <s v="SG"/>
    <x v="0"/>
    <x v="0"/>
    <x v="1"/>
    <x v="13"/>
    <s v="S/T ACHATS ET CHARGES EXTERNES (A)"/>
    <s v="TOTAL DEPENSES D'EXPLOITATION (A à D)"/>
    <s v="EXPLOITATION"/>
    <n v="-0.11341"/>
  </r>
  <r>
    <x v="1"/>
    <x v="3"/>
    <n v="43220"/>
    <n v="43220"/>
    <s v="HL6394       DELTA SECURITY SOL"/>
    <n v="-102.06"/>
    <n v="615"/>
    <s v="Débit"/>
    <m/>
    <s v="SGSERV - SG TEXA SERVICES"/>
    <x v="0"/>
    <s v="SG"/>
    <x v="0"/>
    <x v="0"/>
    <x v="1"/>
    <x v="2"/>
    <s v="S/T ACHATS ET CHARGES EXTERNES (A)"/>
    <s v="TOTAL DEPENSES D'EXPLOITATION (A à D)"/>
    <s v="EXPLOITATION"/>
    <n v="-0.10206"/>
  </r>
  <r>
    <x v="1"/>
    <x v="3"/>
    <n v="43220"/>
    <n v="43220"/>
    <s v="FAC N50234138LA POSTE COURRIER"/>
    <n v="-8.58"/>
    <n v="626"/>
    <s v="Débit"/>
    <m/>
    <s v="SGSERV - SG TEXA SERVICES"/>
    <x v="0"/>
    <s v="SG"/>
    <x v="0"/>
    <x v="0"/>
    <x v="1"/>
    <x v="13"/>
    <s v="S/T ACHATS ET CHARGES EXTERNES (A)"/>
    <s v="TOTAL DEPENSES D'EXPLOITATION (A à D)"/>
    <s v="EXPLOITATION"/>
    <n v="-8.5800000000000008E-3"/>
  </r>
  <r>
    <x v="1"/>
    <x v="3"/>
    <n v="43220"/>
    <n v="43220"/>
    <s v="000001 VIR TRESO EUROPEEN  TRAN"/>
    <n v="-400000"/>
    <s v="CASHPOOL"/>
    <s v="Débit"/>
    <s v="compte à compte"/>
    <s v="SGSERV - SG TEXA SERVICES"/>
    <x v="0"/>
    <s v="SG"/>
    <x v="0"/>
    <x v="1"/>
    <x v="5"/>
    <x v="14"/>
    <e v="#N/A"/>
    <e v="#N/A"/>
    <s v="EXPLOITATION"/>
    <n v="-400"/>
  </r>
  <r>
    <x v="1"/>
    <x v="3"/>
    <n v="43220"/>
    <n v="43220"/>
    <s v="000002 VIR EUROPEEN EMIS   TRAN"/>
    <n v="-4500"/>
    <n v="641"/>
    <s v="Débit"/>
    <m/>
    <s v="SGSERV - SG TEXA SERVICES"/>
    <x v="0"/>
    <s v="SG"/>
    <x v="0"/>
    <x v="0"/>
    <x v="0"/>
    <x v="15"/>
    <e v="#N/A"/>
    <e v="#N/A"/>
    <s v="EXPLOITATION"/>
    <n v="-4.5"/>
  </r>
  <r>
    <x v="1"/>
    <x v="3"/>
    <n v="43220"/>
    <n v="43220"/>
    <s v="000001 VIR EUROPEEN EMIS   TRAN"/>
    <n v="-1080"/>
    <n v="641"/>
    <s v="Débit"/>
    <m/>
    <s v="SGSERV - SG TEXA SERVICES"/>
    <x v="0"/>
    <s v="SG"/>
    <x v="0"/>
    <x v="0"/>
    <x v="0"/>
    <x v="15"/>
    <e v="#N/A"/>
    <e v="#N/A"/>
    <s v="EXPLOITATION"/>
    <n v="-1.08"/>
  </r>
  <r>
    <x v="1"/>
    <x v="3"/>
    <n v="43220"/>
    <n v="43220"/>
    <s v="000001 VIR EUROPEEN ACC    TRAN"/>
    <n v="-130"/>
    <n v="641"/>
    <s v="Débit"/>
    <m/>
    <s v="SGSERV - SG TEXA SERVICES"/>
    <x v="0"/>
    <s v="SG"/>
    <x v="0"/>
    <x v="0"/>
    <x v="0"/>
    <x v="15"/>
    <e v="#N/A"/>
    <e v="#N/A"/>
    <s v="EXPLOITATION"/>
    <n v="-0.13"/>
  </r>
  <r>
    <x v="1"/>
    <x v="3"/>
    <n v="43217"/>
    <n v="43217"/>
    <s v="VIRT SEPA DE SMABTP SMABTP"/>
    <n v="480.48"/>
    <s v="Encaissement"/>
    <s v="Crédit"/>
    <m/>
    <s v="PAL EURISK - PAL EURISK"/>
    <x v="3"/>
    <s v="PALATINE"/>
    <x v="0"/>
    <x v="2"/>
    <x v="6"/>
    <x v="16"/>
    <e v="#N/A"/>
    <e v="#N/A"/>
    <s v="EXPLOITATION"/>
    <n v="0.48048000000000002"/>
  </r>
  <r>
    <x v="1"/>
    <x v="3"/>
    <n v="43217"/>
    <n v="43217"/>
    <s v="VIRT SEPA DE SMABTP SMABTP"/>
    <n v="547.67999999999995"/>
    <s v="Encaissement"/>
    <s v="Crédit"/>
    <m/>
    <s v="PAL EURISK - PAL EURISK"/>
    <x v="3"/>
    <s v="PALATINE"/>
    <x v="0"/>
    <x v="2"/>
    <x v="6"/>
    <x v="16"/>
    <e v="#N/A"/>
    <e v="#N/A"/>
    <s v="EXPLOITATION"/>
    <n v="0.54767999999999994"/>
  </r>
  <r>
    <x v="1"/>
    <x v="3"/>
    <n v="43217"/>
    <n v="43217"/>
    <s v="VIRT SEPA DE SMABTP SMABTP"/>
    <n v="730.96"/>
    <s v="Encaissement"/>
    <s v="Crédit"/>
    <m/>
    <s v="PAL EURISK - PAL EURISK"/>
    <x v="3"/>
    <s v="PALATINE"/>
    <x v="0"/>
    <x v="2"/>
    <x v="6"/>
    <x v="16"/>
    <e v="#N/A"/>
    <e v="#N/A"/>
    <s v="EXPLOITATION"/>
    <n v="0.73096000000000005"/>
  </r>
  <r>
    <x v="1"/>
    <x v="3"/>
    <n v="43217"/>
    <n v="43217"/>
    <s v="VIRT SEPA DE SMABTP SMABTP"/>
    <n v="413.76"/>
    <s v="Encaissement"/>
    <s v="Crédit"/>
    <m/>
    <s v="PAL EURISK - PAL EURISK"/>
    <x v="3"/>
    <s v="PALATINE"/>
    <x v="0"/>
    <x v="2"/>
    <x v="6"/>
    <x v="16"/>
    <e v="#N/A"/>
    <e v="#N/A"/>
    <s v="EXPLOITATION"/>
    <n v="0.41376000000000002"/>
  </r>
  <r>
    <x v="1"/>
    <x v="3"/>
    <n v="43217"/>
    <n v="43217"/>
    <s v="VIRT SEPA DE SMABTP SMABTP"/>
    <n v="591.04"/>
    <s v="Encaissement"/>
    <s v="Crédit"/>
    <m/>
    <s v="PAL EURISK - PAL EURISK"/>
    <x v="3"/>
    <s v="PALATINE"/>
    <x v="0"/>
    <x v="2"/>
    <x v="6"/>
    <x v="16"/>
    <e v="#N/A"/>
    <e v="#N/A"/>
    <s v="EXPLOITATION"/>
    <n v="0.59104000000000001"/>
  </r>
  <r>
    <x v="1"/>
    <x v="3"/>
    <n v="43217"/>
    <n v="43217"/>
    <s v="VIRT SEPA DE SMABTP SMABTP"/>
    <n v="736.93"/>
    <s v="Encaissement"/>
    <s v="Crédit"/>
    <m/>
    <s v="PAL EURISK - PAL EURISK"/>
    <x v="3"/>
    <s v="PALATINE"/>
    <x v="0"/>
    <x v="2"/>
    <x v="6"/>
    <x v="16"/>
    <e v="#N/A"/>
    <e v="#N/A"/>
    <s v="EXPLOITATION"/>
    <n v="0.73692999999999997"/>
  </r>
  <r>
    <x v="1"/>
    <x v="3"/>
    <n v="43217"/>
    <n v="43217"/>
    <s v="VIRT SEPA DE SMABTP SMABTP"/>
    <n v="754.08"/>
    <s v="Encaissement"/>
    <s v="Crédit"/>
    <m/>
    <s v="PAL EURISK - PAL EURISK"/>
    <x v="3"/>
    <s v="PALATINE"/>
    <x v="0"/>
    <x v="2"/>
    <x v="6"/>
    <x v="16"/>
    <e v="#N/A"/>
    <e v="#N/A"/>
    <s v="EXPLOITATION"/>
    <n v="0.75408000000000008"/>
  </r>
  <r>
    <x v="1"/>
    <x v="3"/>
    <n v="43207"/>
    <n v="43207"/>
    <s v="VIRT SEPA DE TEXA SERVICES"/>
    <n v="9504"/>
    <s v="Encaissement"/>
    <s v="Crédit"/>
    <m/>
    <s v="PAL EURISK - PAL EURISK"/>
    <x v="3"/>
    <s v="PALATINE"/>
    <x v="0"/>
    <x v="2"/>
    <x v="6"/>
    <x v="16"/>
    <e v="#N/A"/>
    <e v="#N/A"/>
    <s v="EXPLOITATION"/>
    <n v="9.5039999999999996"/>
  </r>
  <r>
    <x v="1"/>
    <x v="1"/>
    <n v="43137"/>
    <n v="43137"/>
    <s v="VIRT SEPA DE TRESORERIE QUIMPE"/>
    <n v="1206.9000000000001"/>
    <s v="Encaissement"/>
    <s v="Crédit"/>
    <m/>
    <s v="PAL EURISK - PAL EURISK"/>
    <x v="3"/>
    <s v="PALATINE"/>
    <x v="0"/>
    <x v="2"/>
    <x v="6"/>
    <x v="16"/>
    <e v="#N/A"/>
    <e v="#N/A"/>
    <s v="EXPLOITATION"/>
    <n v="1.2069000000000001"/>
  </r>
  <r>
    <x v="1"/>
    <x v="1"/>
    <n v="43133"/>
    <n v="43133"/>
    <s v="VIRT SEPA DE TUNZINI CVDL"/>
    <n v="1119.8800000000001"/>
    <s v="Encaissement"/>
    <s v="Crédit"/>
    <m/>
    <s v="PAL EURISK - PAL EURISK"/>
    <x v="3"/>
    <s v="PALATINE"/>
    <x v="0"/>
    <x v="2"/>
    <x v="6"/>
    <x v="16"/>
    <e v="#N/A"/>
    <e v="#N/A"/>
    <s v="EXPLOITATION"/>
    <n v="1.1198800000000002"/>
  </r>
  <r>
    <x v="1"/>
    <x v="0"/>
    <n v="43185"/>
    <n v="43185"/>
    <s v="VIRT SEPA DE W 2 R DEVELOPPEME"/>
    <n v="993"/>
    <s v="Encaissement"/>
    <s v="Crédit"/>
    <m/>
    <s v="PAL EURISK - PAL EURISK"/>
    <x v="3"/>
    <s v="PALATINE"/>
    <x v="0"/>
    <x v="2"/>
    <x v="6"/>
    <x v="16"/>
    <e v="#N/A"/>
    <e v="#N/A"/>
    <s v="EXPLOITATION"/>
    <n v="0.99299999999999999"/>
  </r>
  <r>
    <x v="1"/>
    <x v="3"/>
    <n v="43208"/>
    <n v="43208"/>
    <s v="VIRT SEPA DE W 2 R DEVELOPPEME"/>
    <n v="357.6"/>
    <s v="Encaissement"/>
    <s v="Crédit"/>
    <m/>
    <s v="PAL EURISK - PAL EURISK"/>
    <x v="3"/>
    <s v="PALATINE"/>
    <x v="0"/>
    <x v="2"/>
    <x v="6"/>
    <x v="16"/>
    <e v="#N/A"/>
    <e v="#N/A"/>
    <s v="EXPLOITATION"/>
    <n v="0.35760000000000003"/>
  </r>
  <r>
    <x v="1"/>
    <x v="2"/>
    <n v="43115"/>
    <n v="43115"/>
    <s v="VR1040000035 SARL A T M"/>
    <n v="0.52"/>
    <s v="Encaissement"/>
    <s v="Crédit"/>
    <m/>
    <s v="SGEURO - SG TEXEUROP"/>
    <x v="4"/>
    <s v="SG"/>
    <x v="0"/>
    <x v="2"/>
    <x v="6"/>
    <x v="16"/>
    <e v="#N/A"/>
    <e v="#N/A"/>
    <s v="EXPLOITATION"/>
    <n v="5.2000000000000006E-4"/>
  </r>
  <r>
    <x v="1"/>
    <x v="2"/>
    <n v="43104"/>
    <n v="43104"/>
    <s v="W 2 R DEVELOPPEMENT"/>
    <n v="357.6"/>
    <s v="Encaissement"/>
    <s v="Crédit"/>
    <m/>
    <s v="BNP EURISK - BNP EURISK"/>
    <x v="3"/>
    <s v="BNP"/>
    <x v="0"/>
    <x v="2"/>
    <x v="6"/>
    <x v="16"/>
    <e v="#N/A"/>
    <e v="#N/A"/>
    <s v="EXPLOITATION"/>
    <n v="0.35760000000000003"/>
  </r>
  <r>
    <x v="1"/>
    <x v="0"/>
    <n v="43187"/>
    <n v="43187"/>
    <s v="WEUR12705    FM INSURANCE COMPA"/>
    <n v="1200"/>
    <s v="Encaissement"/>
    <s v="Crédit"/>
    <m/>
    <s v="SGINT - SG TEXA INTERNATIONAL"/>
    <x v="2"/>
    <s v="SG"/>
    <x v="0"/>
    <x v="2"/>
    <x v="6"/>
    <x v="16"/>
    <e v="#N/A"/>
    <e v="#N/A"/>
    <s v="EXPLOITATION"/>
    <n v="1.2"/>
  </r>
  <r>
    <x v="1"/>
    <x v="3"/>
    <n v="43193"/>
    <n v="43193"/>
    <s v="WEUR12718    FM INSURANCE COMPA"/>
    <n v="16400"/>
    <s v="Encaissement"/>
    <s v="Crédit"/>
    <m/>
    <s v="SGINT - SG TEXA INTERNATIONAL"/>
    <x v="2"/>
    <s v="SG"/>
    <x v="0"/>
    <x v="2"/>
    <x v="6"/>
    <x v="16"/>
    <e v="#N/A"/>
    <e v="#N/A"/>
    <s v="EXPLOITATION"/>
    <n v="16.399999999999999"/>
  </r>
  <r>
    <x v="1"/>
    <x v="3"/>
    <n v="43193"/>
    <n v="43193"/>
    <s v="WEUR12722    FM INSURANCE COMPA"/>
    <n v="1306.58"/>
    <s v="Encaissement"/>
    <s v="Crédit"/>
    <m/>
    <s v="SGINT - SG TEXA INTERNATIONAL"/>
    <x v="2"/>
    <s v="SG"/>
    <x v="0"/>
    <x v="2"/>
    <x v="6"/>
    <x v="16"/>
    <e v="#N/A"/>
    <e v="#N/A"/>
    <s v="EXPLOITATION"/>
    <n v="1.3065799999999999"/>
  </r>
  <r>
    <x v="1"/>
    <x v="2"/>
    <n v="43126"/>
    <n v="43127"/>
    <s v="WF 12/064 WF 12/065 WF 12/066 W"/>
    <n v="460.99"/>
    <s v="Encaissement"/>
    <s v="Crédit"/>
    <m/>
    <s v="SGSERV - SG TEXA SERVICES"/>
    <x v="0"/>
    <s v="SG"/>
    <x v="0"/>
    <x v="2"/>
    <x v="6"/>
    <x v="16"/>
    <e v="#N/A"/>
    <e v="#N/A"/>
    <s v="EXPLOITATION"/>
    <n v="0.46099000000000001"/>
  </r>
  <r>
    <x v="1"/>
    <x v="2"/>
    <n v="43129"/>
    <n v="43129"/>
    <s v="WF175261821 RGE MEDICAL SYSTEMS"/>
    <n v="7680"/>
    <s v="Encaissement"/>
    <s v="Crédit"/>
    <m/>
    <s v="SGINT - SG TEXA INTERNATIONAL"/>
    <x v="2"/>
    <s v="SG"/>
    <x v="0"/>
    <x v="2"/>
    <x v="6"/>
    <x v="16"/>
    <e v="#N/A"/>
    <e v="#N/A"/>
    <s v="EXPLOITATION"/>
    <n v="7.68"/>
  </r>
  <r>
    <x v="1"/>
    <x v="2"/>
    <n v="43110"/>
    <n v="43110"/>
    <s v="WHITE ROCK GIWHITE ROCK INS (GI"/>
    <n v="57827.16"/>
    <s v="Encaissement"/>
    <s v="Crédit"/>
    <m/>
    <s v="SGINT - SG TEXA INTERNATIONAL"/>
    <x v="2"/>
    <s v="SG"/>
    <x v="0"/>
    <x v="2"/>
    <x v="6"/>
    <x v="16"/>
    <e v="#N/A"/>
    <e v="#N/A"/>
    <s v="EXPLOITATION"/>
    <n v="57.827160000000006"/>
  </r>
  <r>
    <x v="1"/>
    <x v="1"/>
    <n v="43133"/>
    <n v="43133"/>
    <s v="WHITE ROCK GIWHITE ROCK INS (GI"/>
    <n v="3272"/>
    <s v="Encaissement"/>
    <s v="Crédit"/>
    <m/>
    <s v="SGINT - SG TEXA INTERNATIONAL"/>
    <x v="2"/>
    <s v="SG"/>
    <x v="0"/>
    <x v="2"/>
    <x v="6"/>
    <x v="16"/>
    <e v="#N/A"/>
    <e v="#N/A"/>
    <s v="EXPLOITATION"/>
    <n v="3.2719999999999998"/>
  </r>
  <r>
    <x v="1"/>
    <x v="0"/>
    <n v="43167"/>
    <n v="43166"/>
    <s v="WHITE ROCK GIWHITE ROCK INS (GI"/>
    <n v="4875"/>
    <s v="Encaissement"/>
    <s v="Crédit"/>
    <m/>
    <s v="SGINT - SG TEXA INTERNATIONAL"/>
    <x v="2"/>
    <s v="SG"/>
    <x v="0"/>
    <x v="2"/>
    <x v="6"/>
    <x v="16"/>
    <e v="#N/A"/>
    <e v="#N/A"/>
    <s v="EXPLOITATION"/>
    <n v="4.875"/>
  </r>
  <r>
    <x v="1"/>
    <x v="0"/>
    <n v="43167"/>
    <n v="43166"/>
    <s v="WHITE ROCK GIWHITE ROCK INS (GI"/>
    <n v="3093.7"/>
    <s v="Encaissement"/>
    <s v="Crédit"/>
    <m/>
    <s v="SGINT - SG TEXA INTERNATIONAL"/>
    <x v="2"/>
    <s v="SG"/>
    <x v="0"/>
    <x v="2"/>
    <x v="6"/>
    <x v="16"/>
    <e v="#N/A"/>
    <e v="#N/A"/>
    <s v="EXPLOITATION"/>
    <n v="3.0936999999999997"/>
  </r>
  <r>
    <x v="1"/>
    <x v="3"/>
    <n v="43194"/>
    <n v="43194"/>
    <s v="WHITE ROCK INWHITE ROCK INS (GI"/>
    <n v="407.8"/>
    <s v="Encaissement"/>
    <s v="Crédit"/>
    <m/>
    <s v="SGINT - SG TEXA INTERNATIONAL"/>
    <x v="2"/>
    <s v="SG"/>
    <x v="0"/>
    <x v="2"/>
    <x v="6"/>
    <x v="16"/>
    <e v="#N/A"/>
    <e v="#N/A"/>
    <s v="EXPLOITATION"/>
    <n v="0.4078"/>
  </r>
  <r>
    <x v="1"/>
    <x v="3"/>
    <n v="43202"/>
    <n v="43202"/>
    <s v="WHITE ROCK INWHITE ROCK INS (GI"/>
    <n v="3280.62"/>
    <s v="Encaissement"/>
    <s v="Crédit"/>
    <m/>
    <s v="SGINT - SG TEXA INTERNATIONAL"/>
    <x v="2"/>
    <s v="SG"/>
    <x v="0"/>
    <x v="2"/>
    <x v="6"/>
    <x v="16"/>
    <e v="#N/A"/>
    <e v="#N/A"/>
    <s v="EXPLOITATION"/>
    <n v="3.2806199999999999"/>
  </r>
  <r>
    <x v="1"/>
    <x v="2"/>
    <n v="43104"/>
    <n v="43104"/>
    <s v="ZURICH INSURANCE P"/>
    <n v="1040"/>
    <s v="Encaissement"/>
    <s v="Crédit"/>
    <m/>
    <s v="SGINT - SG TEXA INTERNATIONAL"/>
    <x v="2"/>
    <s v="SG"/>
    <x v="0"/>
    <x v="2"/>
    <x v="6"/>
    <x v="16"/>
    <e v="#N/A"/>
    <e v="#N/A"/>
    <s v="EXPLOITATION"/>
    <n v="1.04"/>
  </r>
  <r>
    <x v="1"/>
    <x v="2"/>
    <n v="43125"/>
    <n v="43125"/>
    <s v="ZURICH INSURANCE P"/>
    <n v="39"/>
    <s v="Encaissement"/>
    <s v="Crédit"/>
    <m/>
    <s v="SGINT - SG TEXA INTERNATIONAL"/>
    <x v="2"/>
    <s v="SG"/>
    <x v="0"/>
    <x v="2"/>
    <x v="6"/>
    <x v="16"/>
    <e v="#N/A"/>
    <e v="#N/A"/>
    <s v="EXPLOITATION"/>
    <n v="3.9E-2"/>
  </r>
  <r>
    <x v="1"/>
    <x v="2"/>
    <n v="43125"/>
    <n v="43125"/>
    <s v="ZURICH INSURANCE P"/>
    <n v="195"/>
    <s v="Encaissement"/>
    <s v="Crédit"/>
    <m/>
    <s v="SGINT - SG TEXA INTERNATIONAL"/>
    <x v="2"/>
    <s v="SG"/>
    <x v="0"/>
    <x v="2"/>
    <x v="6"/>
    <x v="16"/>
    <e v="#N/A"/>
    <e v="#N/A"/>
    <s v="EXPLOITATION"/>
    <n v="0.19500000000000001"/>
  </r>
  <r>
    <x v="1"/>
    <x v="3"/>
    <n v="43220"/>
    <n v="43220"/>
    <s v="PRELEVEMENT EDIRECTION DES SERV"/>
    <n v="-16460"/>
    <s v="TVA"/>
    <s v="Débit"/>
    <m/>
    <s v="SGCEBA - SGCEBA"/>
    <x v="5"/>
    <s v="SG"/>
    <x v="0"/>
    <x v="0"/>
    <x v="4"/>
    <x v="17"/>
    <s v="S/TOTAL TAXES (B)"/>
    <s v="TOTAL DEPENSES D'EXPLOITATION (A à D)"/>
    <s v="EXPLOITATION"/>
    <n v="-16.46"/>
  </r>
  <r>
    <x v="1"/>
    <x v="3"/>
    <n v="43220"/>
    <n v="43220"/>
    <s v="FACTURE CABINDARVA"/>
    <n v="-56"/>
    <n v="628"/>
    <s v="Débit"/>
    <m/>
    <s v="SGCEBA - SGCEBA"/>
    <x v="5"/>
    <s v="SG"/>
    <x v="0"/>
    <x v="0"/>
    <x v="1"/>
    <x v="18"/>
    <s v="S/T ACHATS ET CHARGES EXTERNES (A)"/>
    <s v="TOTAL DEPENSES D'EXPLOITATION (A à D)"/>
    <s v="EXPLOITATION"/>
    <n v="-5.6000000000000001E-2"/>
  </r>
  <r>
    <x v="2"/>
    <x v="4"/>
    <m/>
    <m/>
    <m/>
    <m/>
    <m/>
    <m/>
    <m/>
    <m/>
    <x v="6"/>
    <m/>
    <x v="2"/>
    <x v="3"/>
    <x v="7"/>
    <x v="1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7" applyNumberFormats="0" applyBorderFormats="0" applyFontFormats="0" applyPatternFormats="0" applyAlignmentFormats="0" applyWidthHeightFormats="1" dataCaption="Valeurs" updatedVersion="6" minRefreshableVersion="3" useAutoFormatting="1" rowGrandTotals="0" colGrandTotals="0" itemPrintTitles="1" createdVersion="6" indent="0" outline="1" outlineData="1" multipleFieldFilters="0">
  <location ref="A3:O41" firstHeaderRow="1" firstDataRow="3" firstDataCol="1" rowPageCount="1" colPageCount="1"/>
  <pivotFields count="20">
    <pivotField axis="axisCol" showAll="0">
      <items count="4">
        <item x="0"/>
        <item x="1"/>
        <item x="2"/>
        <item t="default"/>
      </items>
    </pivotField>
    <pivotField axis="axisCol" showAll="0">
      <items count="6">
        <item x="2"/>
        <item x="1"/>
        <item x="0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8">
        <item x="5"/>
        <item x="3"/>
        <item x="1"/>
        <item x="0"/>
        <item x="4"/>
        <item x="2"/>
        <item x="6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5">
        <item x="2"/>
        <item x="0"/>
        <item x="1"/>
        <item x="3"/>
        <item t="default"/>
      </items>
    </pivotField>
    <pivotField axis="axisRow" showAll="0">
      <items count="9">
        <item x="3"/>
        <item x="5"/>
        <item x="2"/>
        <item x="6"/>
        <item x="1"/>
        <item x="0"/>
        <item x="4"/>
        <item x="7"/>
        <item t="default"/>
      </items>
    </pivotField>
    <pivotField axis="axisRow" showAll="0">
      <items count="21">
        <item x="9"/>
        <item x="4"/>
        <item x="6"/>
        <item x="2"/>
        <item x="11"/>
        <item x="1"/>
        <item x="3"/>
        <item x="7"/>
        <item x="13"/>
        <item x="18"/>
        <item x="10"/>
        <item x="15"/>
        <item x="0"/>
        <item x="5"/>
        <item x="16"/>
        <item x="8"/>
        <item x="12"/>
        <item x="17"/>
        <item x="14"/>
        <item x="19"/>
        <item t="default"/>
      </items>
    </pivotField>
    <pivotField showAll="0"/>
    <pivotField showAll="0"/>
    <pivotField showAll="0"/>
    <pivotField dataField="1" showAll="0"/>
  </pivotFields>
  <rowFields count="4">
    <field x="12"/>
    <field x="13"/>
    <field x="14"/>
    <field x="15"/>
  </rowFields>
  <rowItems count="36">
    <i>
      <x/>
    </i>
    <i r="1">
      <x/>
    </i>
    <i r="2">
      <x v="3"/>
    </i>
    <i r="3">
      <x v="14"/>
    </i>
    <i r="1">
      <x v="1"/>
    </i>
    <i r="2">
      <x v="4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6"/>
    </i>
    <i r="2">
      <x v="5"/>
    </i>
    <i r="3">
      <x v="11"/>
    </i>
    <i r="3">
      <x v="12"/>
    </i>
    <i r="2">
      <x v="6"/>
    </i>
    <i r="3">
      <x v="10"/>
    </i>
    <i r="3">
      <x v="17"/>
    </i>
    <i r="1">
      <x v="2"/>
    </i>
    <i r="2">
      <x v="1"/>
    </i>
    <i r="3">
      <x v="18"/>
    </i>
    <i>
      <x v="1"/>
    </i>
    <i r="1">
      <x v="1"/>
    </i>
    <i r="2">
      <x/>
    </i>
    <i r="3">
      <x v="15"/>
    </i>
    <i r="2">
      <x v="2"/>
    </i>
    <i r="3">
      <x v="13"/>
    </i>
    <i>
      <x v="2"/>
    </i>
    <i r="1">
      <x v="3"/>
    </i>
    <i r="2">
      <x v="7"/>
    </i>
    <i r="3">
      <x v="19"/>
    </i>
  </rowItems>
  <colFields count="2">
    <field x="1"/>
    <field x="0"/>
  </colFields>
  <colItems count="14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 v="2"/>
    </i>
    <i t="default">
      <x v="4"/>
    </i>
  </colItems>
  <pageFields count="1">
    <pageField fld="10" hier="-1"/>
  </pageFields>
  <dataFields count="1">
    <dataField name="Nombre de k€" fld="1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L13" sqref="L13"/>
    </sheetView>
  </sheetViews>
  <sheetFormatPr baseColWidth="10" defaultRowHeight="15" x14ac:dyDescent="0.25"/>
  <cols>
    <col min="1" max="1" width="80.42578125" bestFit="1" customWidth="1"/>
    <col min="2" max="2" width="23.85546875" bestFit="1" customWidth="1"/>
    <col min="3" max="3" width="5" bestFit="1" customWidth="1"/>
    <col min="4" max="4" width="13.28515625" hidden="1" customWidth="1"/>
    <col min="5" max="5" width="10" bestFit="1" customWidth="1"/>
    <col min="6" max="6" width="5" bestFit="1" customWidth="1"/>
    <col min="7" max="7" width="13" hidden="1" customWidth="1"/>
    <col min="8" max="8" width="8.140625" customWidth="1"/>
    <col min="9" max="9" width="5" bestFit="1" customWidth="1"/>
    <col min="10" max="10" width="11.140625" hidden="1" customWidth="1"/>
    <col min="11" max="11" width="8" bestFit="1" customWidth="1"/>
    <col min="12" max="12" width="5" bestFit="1" customWidth="1"/>
    <col min="13" max="13" width="11" hidden="1" customWidth="1"/>
    <col min="14" max="14" width="8.140625" hidden="1" customWidth="1"/>
    <col min="15" max="15" width="11.140625" hidden="1" customWidth="1"/>
    <col min="16" max="16" width="12.5703125" bestFit="1" customWidth="1"/>
  </cols>
  <sheetData>
    <row r="1" spans="1:15" x14ac:dyDescent="0.25">
      <c r="A1" s="1" t="s">
        <v>9</v>
      </c>
      <c r="B1" t="s">
        <v>208</v>
      </c>
    </row>
    <row r="3" spans="1:15" x14ac:dyDescent="0.25">
      <c r="A3" s="1" t="s">
        <v>210</v>
      </c>
      <c r="B3" s="1" t="s">
        <v>205</v>
      </c>
    </row>
    <row r="4" spans="1:15" x14ac:dyDescent="0.25">
      <c r="B4" t="s">
        <v>56</v>
      </c>
      <c r="D4" t="s">
        <v>211</v>
      </c>
      <c r="E4" t="s">
        <v>40</v>
      </c>
      <c r="G4" t="s">
        <v>212</v>
      </c>
      <c r="H4" t="s">
        <v>20</v>
      </c>
      <c r="J4" t="s">
        <v>213</v>
      </c>
      <c r="K4" t="s">
        <v>62</v>
      </c>
      <c r="M4" t="s">
        <v>214</v>
      </c>
      <c r="N4" t="s">
        <v>206</v>
      </c>
      <c r="O4" t="s">
        <v>207</v>
      </c>
    </row>
    <row r="5" spans="1:15" x14ac:dyDescent="0.25">
      <c r="A5" s="1" t="s">
        <v>209</v>
      </c>
      <c r="B5">
        <v>2017</v>
      </c>
      <c r="C5">
        <v>2018</v>
      </c>
      <c r="E5">
        <v>2017</v>
      </c>
      <c r="F5">
        <v>2018</v>
      </c>
      <c r="H5">
        <v>2017</v>
      </c>
      <c r="I5">
        <v>2018</v>
      </c>
      <c r="K5">
        <v>2017</v>
      </c>
      <c r="L5">
        <v>2018</v>
      </c>
      <c r="N5" t="s">
        <v>206</v>
      </c>
    </row>
    <row r="6" spans="1:15" x14ac:dyDescent="0.25">
      <c r="A6" s="2" t="s">
        <v>27</v>
      </c>
      <c r="B6" s="6">
        <v>6</v>
      </c>
      <c r="C6" s="6">
        <v>8</v>
      </c>
      <c r="D6" s="6">
        <v>14</v>
      </c>
      <c r="E6" s="6">
        <v>3</v>
      </c>
      <c r="F6" s="6">
        <v>3</v>
      </c>
      <c r="G6" s="6">
        <v>6</v>
      </c>
      <c r="H6" s="6">
        <v>4</v>
      </c>
      <c r="I6" s="6">
        <v>4</v>
      </c>
      <c r="J6" s="6">
        <v>8</v>
      </c>
      <c r="K6" s="6">
        <v>5</v>
      </c>
      <c r="L6" s="6">
        <v>22</v>
      </c>
      <c r="M6" s="6">
        <v>27</v>
      </c>
      <c r="N6" s="6"/>
      <c r="O6" s="6"/>
    </row>
    <row r="7" spans="1:15" x14ac:dyDescent="0.25">
      <c r="A7" s="3" t="s">
        <v>172</v>
      </c>
      <c r="B7" s="6"/>
      <c r="C7" s="6">
        <v>8</v>
      </c>
      <c r="D7" s="6">
        <v>8</v>
      </c>
      <c r="E7" s="6"/>
      <c r="F7" s="6">
        <v>3</v>
      </c>
      <c r="G7" s="6">
        <v>3</v>
      </c>
      <c r="H7" s="6"/>
      <c r="I7" s="6">
        <v>4</v>
      </c>
      <c r="J7" s="6">
        <v>4</v>
      </c>
      <c r="K7" s="6"/>
      <c r="L7" s="6">
        <v>13</v>
      </c>
      <c r="M7" s="6">
        <v>13</v>
      </c>
      <c r="N7" s="6"/>
      <c r="O7" s="6"/>
    </row>
    <row r="8" spans="1:15" x14ac:dyDescent="0.25">
      <c r="A8" s="4" t="s">
        <v>173</v>
      </c>
      <c r="B8" s="6"/>
      <c r="C8" s="6">
        <v>8</v>
      </c>
      <c r="D8" s="6">
        <v>8</v>
      </c>
      <c r="E8" s="6"/>
      <c r="F8" s="6">
        <v>3</v>
      </c>
      <c r="G8" s="6">
        <v>3</v>
      </c>
      <c r="H8" s="6"/>
      <c r="I8" s="6">
        <v>4</v>
      </c>
      <c r="J8" s="6">
        <v>4</v>
      </c>
      <c r="K8" s="6"/>
      <c r="L8" s="6">
        <v>13</v>
      </c>
      <c r="M8" s="6">
        <v>13</v>
      </c>
      <c r="N8" s="6"/>
      <c r="O8" s="6"/>
    </row>
    <row r="9" spans="1:15" x14ac:dyDescent="0.25">
      <c r="A9" s="5" t="s">
        <v>174</v>
      </c>
      <c r="B9" s="6"/>
      <c r="C9" s="6">
        <v>8</v>
      </c>
      <c r="D9" s="6">
        <v>8</v>
      </c>
      <c r="E9" s="6"/>
      <c r="F9" s="6">
        <v>3</v>
      </c>
      <c r="G9" s="6">
        <v>3</v>
      </c>
      <c r="H9" s="6"/>
      <c r="I9" s="6">
        <v>4</v>
      </c>
      <c r="J9" s="6">
        <v>4</v>
      </c>
      <c r="K9" s="6"/>
      <c r="L9" s="6">
        <v>13</v>
      </c>
      <c r="M9" s="6">
        <v>13</v>
      </c>
      <c r="N9" s="6"/>
      <c r="O9" s="6"/>
    </row>
    <row r="10" spans="1:15" x14ac:dyDescent="0.25">
      <c r="A10" s="3" t="s">
        <v>28</v>
      </c>
      <c r="B10" s="6">
        <v>6</v>
      </c>
      <c r="C10" s="6"/>
      <c r="D10" s="6">
        <v>6</v>
      </c>
      <c r="E10" s="6">
        <v>3</v>
      </c>
      <c r="F10" s="6"/>
      <c r="G10" s="6">
        <v>3</v>
      </c>
      <c r="H10" s="6">
        <v>4</v>
      </c>
      <c r="I10" s="6"/>
      <c r="J10" s="6">
        <v>4</v>
      </c>
      <c r="K10" s="6">
        <v>5</v>
      </c>
      <c r="L10" s="6">
        <v>8</v>
      </c>
      <c r="M10" s="6">
        <v>13</v>
      </c>
      <c r="N10" s="6"/>
      <c r="O10" s="6"/>
    </row>
    <row r="11" spans="1:15" x14ac:dyDescent="0.25">
      <c r="A11" s="4" t="s">
        <v>35</v>
      </c>
      <c r="B11" s="6">
        <v>5</v>
      </c>
      <c r="C11" s="6"/>
      <c r="D11" s="6">
        <v>5</v>
      </c>
      <c r="E11" s="6">
        <v>3</v>
      </c>
      <c r="F11" s="6"/>
      <c r="G11" s="6">
        <v>3</v>
      </c>
      <c r="H11" s="6">
        <v>2</v>
      </c>
      <c r="I11" s="6"/>
      <c r="J11" s="6">
        <v>2</v>
      </c>
      <c r="K11" s="6">
        <v>5</v>
      </c>
      <c r="L11" s="6">
        <v>4</v>
      </c>
      <c r="M11" s="6">
        <v>9</v>
      </c>
      <c r="N11" s="6"/>
      <c r="O11" s="6"/>
    </row>
    <row r="12" spans="1:15" x14ac:dyDescent="0.25">
      <c r="A12" s="5" t="s">
        <v>111</v>
      </c>
      <c r="B12" s="6"/>
      <c r="C12" s="6"/>
      <c r="D12" s="6"/>
      <c r="E12" s="6"/>
      <c r="F12" s="6"/>
      <c r="G12" s="6"/>
      <c r="H12" s="6"/>
      <c r="I12" s="6"/>
      <c r="J12" s="6"/>
      <c r="K12" s="6">
        <v>2</v>
      </c>
      <c r="L12" s="6"/>
      <c r="M12" s="6">
        <v>2</v>
      </c>
      <c r="N12" s="6"/>
      <c r="O12" s="6"/>
    </row>
    <row r="13" spans="1:15" x14ac:dyDescent="0.25">
      <c r="A13" s="5" t="s">
        <v>60</v>
      </c>
      <c r="B13" s="6">
        <v>1</v>
      </c>
      <c r="C13" s="6"/>
      <c r="D13" s="6">
        <v>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s="5" t="s">
        <v>82</v>
      </c>
      <c r="B14" s="6">
        <v>1</v>
      </c>
      <c r="C14" s="6"/>
      <c r="D14" s="6">
        <v>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25">
      <c r="A15" s="5" t="s">
        <v>47</v>
      </c>
      <c r="B15" s="6">
        <v>1</v>
      </c>
      <c r="C15" s="6"/>
      <c r="D15" s="6">
        <v>1</v>
      </c>
      <c r="E15" s="6">
        <v>1</v>
      </c>
      <c r="F15" s="6"/>
      <c r="G15" s="6">
        <v>1</v>
      </c>
      <c r="H15" s="6"/>
      <c r="I15" s="6"/>
      <c r="J15" s="6"/>
      <c r="K15" s="6">
        <v>2</v>
      </c>
      <c r="L15" s="6">
        <v>1</v>
      </c>
      <c r="M15" s="6">
        <v>3</v>
      </c>
      <c r="N15" s="6"/>
      <c r="O15" s="6"/>
    </row>
    <row r="16" spans="1:15" x14ac:dyDescent="0.25">
      <c r="A16" s="5" t="s">
        <v>126</v>
      </c>
      <c r="B16" s="6">
        <v>1</v>
      </c>
      <c r="C16" s="6"/>
      <c r="D16" s="6">
        <v>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5">
      <c r="A17" s="5" t="s">
        <v>36</v>
      </c>
      <c r="B17" s="6"/>
      <c r="C17" s="6"/>
      <c r="D17" s="6"/>
      <c r="E17" s="6"/>
      <c r="F17" s="6"/>
      <c r="G17" s="6"/>
      <c r="H17" s="6">
        <v>1</v>
      </c>
      <c r="I17" s="6"/>
      <c r="J17" s="6">
        <v>1</v>
      </c>
      <c r="K17" s="6"/>
      <c r="L17" s="6"/>
      <c r="M17" s="6"/>
      <c r="N17" s="6"/>
      <c r="O17" s="6"/>
    </row>
    <row r="18" spans="1:15" x14ac:dyDescent="0.25">
      <c r="A18" s="5" t="s">
        <v>54</v>
      </c>
      <c r="B18" s="6"/>
      <c r="C18" s="6"/>
      <c r="D18" s="6"/>
      <c r="E18" s="6">
        <v>1</v>
      </c>
      <c r="F18" s="6"/>
      <c r="G18" s="6">
        <v>1</v>
      </c>
      <c r="H18" s="6"/>
      <c r="I18" s="6"/>
      <c r="J18" s="6"/>
      <c r="K18" s="6"/>
      <c r="L18" s="6"/>
      <c r="M18" s="6"/>
      <c r="N18" s="6"/>
      <c r="O18" s="6"/>
    </row>
    <row r="19" spans="1:15" x14ac:dyDescent="0.25">
      <c r="A19" s="5" t="s">
        <v>91</v>
      </c>
      <c r="B19" s="6">
        <v>1</v>
      </c>
      <c r="C19" s="6"/>
      <c r="D19" s="6">
        <v>1</v>
      </c>
      <c r="E19" s="6">
        <v>1</v>
      </c>
      <c r="F19" s="6"/>
      <c r="G19" s="6">
        <v>1</v>
      </c>
      <c r="H19" s="6">
        <v>1</v>
      </c>
      <c r="I19" s="6"/>
      <c r="J19" s="6">
        <v>1</v>
      </c>
      <c r="K19" s="6"/>
      <c r="L19" s="6"/>
      <c r="M19" s="6"/>
      <c r="N19" s="6"/>
      <c r="O19" s="6"/>
    </row>
    <row r="20" spans="1:15" x14ac:dyDescent="0.25">
      <c r="A20" s="5" t="s">
        <v>152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>
        <v>2</v>
      </c>
      <c r="M20" s="6">
        <v>2</v>
      </c>
      <c r="N20" s="6"/>
      <c r="O20" s="6"/>
    </row>
    <row r="21" spans="1:15" x14ac:dyDescent="0.25">
      <c r="A21" s="5" t="s">
        <v>203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>
        <v>1</v>
      </c>
      <c r="M21" s="6">
        <v>1</v>
      </c>
      <c r="N21" s="6"/>
      <c r="O21" s="6"/>
    </row>
    <row r="22" spans="1:15" x14ac:dyDescent="0.25">
      <c r="A22" s="5" t="s">
        <v>133</v>
      </c>
      <c r="B22" s="6"/>
      <c r="C22" s="6"/>
      <c r="D22" s="6"/>
      <c r="E22" s="6"/>
      <c r="F22" s="6"/>
      <c r="G22" s="6"/>
      <c r="H22" s="6"/>
      <c r="I22" s="6"/>
      <c r="J22" s="6"/>
      <c r="K22" s="6">
        <v>1</v>
      </c>
      <c r="L22" s="6"/>
      <c r="M22" s="6">
        <v>1</v>
      </c>
      <c r="N22" s="6"/>
      <c r="O22" s="6"/>
    </row>
    <row r="23" spans="1:15" x14ac:dyDescent="0.25">
      <c r="A23" s="4" t="s">
        <v>29</v>
      </c>
      <c r="B23" s="6"/>
      <c r="C23" s="6"/>
      <c r="D23" s="6"/>
      <c r="E23" s="6"/>
      <c r="F23" s="6"/>
      <c r="G23" s="6"/>
      <c r="H23" s="6">
        <v>2</v>
      </c>
      <c r="I23" s="6"/>
      <c r="J23" s="6">
        <v>2</v>
      </c>
      <c r="K23" s="6"/>
      <c r="L23" s="6">
        <v>3</v>
      </c>
      <c r="M23" s="6">
        <v>3</v>
      </c>
      <c r="N23" s="6"/>
      <c r="O23" s="6"/>
    </row>
    <row r="24" spans="1:15" x14ac:dyDescent="0.25">
      <c r="A24" s="5" t="s">
        <v>164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>
        <v>3</v>
      </c>
      <c r="M24" s="6">
        <v>3</v>
      </c>
      <c r="N24" s="6"/>
      <c r="O24" s="6"/>
    </row>
    <row r="25" spans="1:15" x14ac:dyDescent="0.25">
      <c r="A25" s="5" t="s">
        <v>30</v>
      </c>
      <c r="B25" s="6"/>
      <c r="C25" s="6"/>
      <c r="D25" s="6"/>
      <c r="E25" s="6"/>
      <c r="F25" s="6"/>
      <c r="G25" s="6"/>
      <c r="H25" s="6">
        <v>2</v>
      </c>
      <c r="I25" s="6"/>
      <c r="J25" s="6">
        <v>2</v>
      </c>
      <c r="K25" s="6"/>
      <c r="L25" s="6"/>
      <c r="M25" s="6"/>
      <c r="N25" s="6"/>
      <c r="O25" s="6"/>
    </row>
    <row r="26" spans="1:15" x14ac:dyDescent="0.25">
      <c r="A26" s="4" t="s">
        <v>118</v>
      </c>
      <c r="B26" s="6">
        <v>1</v>
      </c>
      <c r="C26" s="6"/>
      <c r="D26" s="6">
        <v>1</v>
      </c>
      <c r="E26" s="6"/>
      <c r="F26" s="6"/>
      <c r="G26" s="6"/>
      <c r="H26" s="6"/>
      <c r="I26" s="6"/>
      <c r="J26" s="6"/>
      <c r="K26" s="6"/>
      <c r="L26" s="6">
        <v>1</v>
      </c>
      <c r="M26" s="6">
        <v>1</v>
      </c>
      <c r="N26" s="6"/>
      <c r="O26" s="6"/>
    </row>
    <row r="27" spans="1:15" x14ac:dyDescent="0.25">
      <c r="A27" s="5" t="s">
        <v>119</v>
      </c>
      <c r="B27" s="6">
        <v>1</v>
      </c>
      <c r="C27" s="6"/>
      <c r="D27" s="6">
        <v>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5">
      <c r="A28" s="5" t="s">
        <v>198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>
        <v>1</v>
      </c>
      <c r="M28" s="6">
        <v>1</v>
      </c>
      <c r="N28" s="6"/>
      <c r="O28" s="6"/>
    </row>
    <row r="29" spans="1:15" x14ac:dyDescent="0.25">
      <c r="A29" s="3" t="s">
        <v>160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>
        <v>1</v>
      </c>
      <c r="M29" s="6">
        <v>1</v>
      </c>
      <c r="N29" s="6"/>
      <c r="O29" s="6"/>
    </row>
    <row r="30" spans="1:15" x14ac:dyDescent="0.25">
      <c r="A30" s="4" t="s">
        <v>158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1</v>
      </c>
      <c r="M30" s="6">
        <v>1</v>
      </c>
      <c r="N30" s="6"/>
      <c r="O30" s="6"/>
    </row>
    <row r="31" spans="1:15" x14ac:dyDescent="0.25">
      <c r="A31" s="5" t="s">
        <v>161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>
        <v>1</v>
      </c>
      <c r="M31" s="6">
        <v>1</v>
      </c>
      <c r="N31" s="6"/>
      <c r="O31" s="6"/>
    </row>
    <row r="32" spans="1:15" x14ac:dyDescent="0.25">
      <c r="A32" s="2" t="s">
        <v>74</v>
      </c>
      <c r="B32" s="6">
        <v>2</v>
      </c>
      <c r="C32" s="6"/>
      <c r="D32" s="6">
        <v>2</v>
      </c>
      <c r="E32" s="6">
        <v>4</v>
      </c>
      <c r="F32" s="6"/>
      <c r="G32" s="6">
        <v>4</v>
      </c>
      <c r="H32" s="6">
        <v>2</v>
      </c>
      <c r="I32" s="6"/>
      <c r="J32" s="6">
        <v>2</v>
      </c>
      <c r="K32" s="6"/>
      <c r="L32" s="6"/>
      <c r="M32" s="6"/>
      <c r="N32" s="6"/>
      <c r="O32" s="6"/>
    </row>
    <row r="33" spans="1:15" x14ac:dyDescent="0.25">
      <c r="A33" s="3" t="s">
        <v>28</v>
      </c>
      <c r="B33" s="6">
        <v>2</v>
      </c>
      <c r="C33" s="6"/>
      <c r="D33" s="6">
        <v>2</v>
      </c>
      <c r="E33" s="6">
        <v>4</v>
      </c>
      <c r="F33" s="6"/>
      <c r="G33" s="6">
        <v>4</v>
      </c>
      <c r="H33" s="6">
        <v>2</v>
      </c>
      <c r="I33" s="6"/>
      <c r="J33" s="6">
        <v>2</v>
      </c>
      <c r="K33" s="6"/>
      <c r="L33" s="6"/>
      <c r="M33" s="6"/>
      <c r="N33" s="6"/>
      <c r="O33" s="6"/>
    </row>
    <row r="34" spans="1:15" x14ac:dyDescent="0.25">
      <c r="A34" s="4" t="s">
        <v>97</v>
      </c>
      <c r="B34" s="6"/>
      <c r="C34" s="6"/>
      <c r="D34" s="6"/>
      <c r="E34" s="6">
        <v>2</v>
      </c>
      <c r="F34" s="6"/>
      <c r="G34" s="6">
        <v>2</v>
      </c>
      <c r="H34" s="6">
        <v>1</v>
      </c>
      <c r="I34" s="6"/>
      <c r="J34" s="6">
        <v>1</v>
      </c>
      <c r="K34" s="6"/>
      <c r="L34" s="6"/>
      <c r="M34" s="6"/>
      <c r="N34" s="6"/>
      <c r="O34" s="6"/>
    </row>
    <row r="35" spans="1:15" x14ac:dyDescent="0.25">
      <c r="A35" s="5" t="s">
        <v>98</v>
      </c>
      <c r="B35" s="6"/>
      <c r="C35" s="6"/>
      <c r="D35" s="6"/>
      <c r="E35" s="6">
        <v>2</v>
      </c>
      <c r="F35" s="6"/>
      <c r="G35" s="6">
        <v>2</v>
      </c>
      <c r="H35" s="6">
        <v>1</v>
      </c>
      <c r="I35" s="6"/>
      <c r="J35" s="6">
        <v>1</v>
      </c>
      <c r="K35" s="6"/>
      <c r="L35" s="6"/>
      <c r="M35" s="6"/>
      <c r="N35" s="6"/>
      <c r="O35" s="6"/>
    </row>
    <row r="36" spans="1:15" x14ac:dyDescent="0.25">
      <c r="A36" s="4" t="s">
        <v>75</v>
      </c>
      <c r="B36" s="6">
        <v>2</v>
      </c>
      <c r="C36" s="6"/>
      <c r="D36" s="6">
        <v>2</v>
      </c>
      <c r="E36" s="6">
        <v>2</v>
      </c>
      <c r="F36" s="6"/>
      <c r="G36" s="6">
        <v>2</v>
      </c>
      <c r="H36" s="6">
        <v>1</v>
      </c>
      <c r="I36" s="6"/>
      <c r="J36" s="6">
        <v>1</v>
      </c>
      <c r="K36" s="6"/>
      <c r="L36" s="6"/>
      <c r="M36" s="6"/>
      <c r="N36" s="6"/>
      <c r="O36" s="6"/>
    </row>
    <row r="37" spans="1:15" x14ac:dyDescent="0.25">
      <c r="A37" s="5" t="s">
        <v>75</v>
      </c>
      <c r="B37" s="6">
        <v>2</v>
      </c>
      <c r="C37" s="6"/>
      <c r="D37" s="6">
        <v>2</v>
      </c>
      <c r="E37" s="6">
        <v>2</v>
      </c>
      <c r="F37" s="6"/>
      <c r="G37" s="6">
        <v>2</v>
      </c>
      <c r="H37" s="6">
        <v>1</v>
      </c>
      <c r="I37" s="6"/>
      <c r="J37" s="6">
        <v>1</v>
      </c>
      <c r="K37" s="6"/>
      <c r="L37" s="6"/>
      <c r="M37" s="6"/>
      <c r="N37" s="6"/>
      <c r="O37" s="6"/>
    </row>
    <row r="38" spans="1:15" x14ac:dyDescent="0.25">
      <c r="A38" s="2" t="s">
        <v>206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5">
      <c r="A39" s="3" t="s">
        <v>206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5">
      <c r="A40" s="4" t="s">
        <v>206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x14ac:dyDescent="0.25">
      <c r="A41" s="5" t="s">
        <v>206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workbookViewId="0">
      <selection sqref="A1:T1048576"/>
    </sheetView>
  </sheetViews>
  <sheetFormatPr baseColWidth="10" defaultRowHeight="15" x14ac:dyDescent="0.25"/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6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x14ac:dyDescent="0.25">
      <c r="A2">
        <v>2017</v>
      </c>
      <c r="B2" t="s">
        <v>20</v>
      </c>
      <c r="C2">
        <v>42816</v>
      </c>
      <c r="D2">
        <v>42817</v>
      </c>
      <c r="E2" t="s">
        <v>21</v>
      </c>
      <c r="F2">
        <v>-34805.760000000002</v>
      </c>
      <c r="G2">
        <v>647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29</v>
      </c>
      <c r="R2" t="s">
        <v>31</v>
      </c>
      <c r="S2" t="s">
        <v>27</v>
      </c>
      <c r="T2">
        <v>-34.805759999999999</v>
      </c>
      <c r="U2" t="s">
        <v>32</v>
      </c>
    </row>
    <row r="3" spans="1:21" x14ac:dyDescent="0.25">
      <c r="A3">
        <v>2017</v>
      </c>
      <c r="B3" t="s">
        <v>20</v>
      </c>
      <c r="C3">
        <v>42815</v>
      </c>
      <c r="D3">
        <v>42816</v>
      </c>
      <c r="E3" t="s">
        <v>33</v>
      </c>
      <c r="F3">
        <v>-23334</v>
      </c>
      <c r="G3">
        <v>618</v>
      </c>
      <c r="H3" t="s">
        <v>22</v>
      </c>
      <c r="I3" t="s">
        <v>34</v>
      </c>
      <c r="J3" t="s">
        <v>24</v>
      </c>
      <c r="K3" t="s">
        <v>25</v>
      </c>
      <c r="L3" t="s">
        <v>26</v>
      </c>
      <c r="M3" t="s">
        <v>27</v>
      </c>
      <c r="N3" t="s">
        <v>28</v>
      </c>
      <c r="O3" t="s">
        <v>35</v>
      </c>
      <c r="P3" t="s">
        <v>36</v>
      </c>
      <c r="Q3" t="s">
        <v>35</v>
      </c>
      <c r="R3" t="s">
        <v>31</v>
      </c>
      <c r="S3" t="s">
        <v>27</v>
      </c>
      <c r="T3">
        <v>-23.334</v>
      </c>
      <c r="U3" t="s">
        <v>37</v>
      </c>
    </row>
    <row r="4" spans="1:21" x14ac:dyDescent="0.25">
      <c r="A4">
        <v>2017</v>
      </c>
      <c r="B4" t="s">
        <v>20</v>
      </c>
      <c r="C4">
        <v>42816</v>
      </c>
      <c r="D4">
        <v>42817</v>
      </c>
      <c r="E4" t="s">
        <v>38</v>
      </c>
      <c r="F4">
        <v>-21836.31</v>
      </c>
      <c r="G4">
        <v>647</v>
      </c>
      <c r="H4" t="s">
        <v>22</v>
      </c>
      <c r="I4" t="s">
        <v>39</v>
      </c>
      <c r="J4" t="s">
        <v>24</v>
      </c>
      <c r="K4" t="s">
        <v>25</v>
      </c>
      <c r="L4" t="s">
        <v>26</v>
      </c>
      <c r="M4" t="s">
        <v>27</v>
      </c>
      <c r="N4" t="s">
        <v>28</v>
      </c>
      <c r="O4" t="s">
        <v>29</v>
      </c>
      <c r="P4" t="s">
        <v>30</v>
      </c>
      <c r="Q4" t="s">
        <v>29</v>
      </c>
      <c r="R4" t="s">
        <v>31</v>
      </c>
      <c r="S4" t="s">
        <v>27</v>
      </c>
      <c r="T4">
        <v>-21.836310000000001</v>
      </c>
      <c r="U4" t="s">
        <v>32</v>
      </c>
    </row>
    <row r="5" spans="1:21" x14ac:dyDescent="0.25">
      <c r="A5">
        <v>2017</v>
      </c>
      <c r="B5" t="s">
        <v>40</v>
      </c>
      <c r="C5" t="s">
        <v>41</v>
      </c>
      <c r="D5">
        <v>42779</v>
      </c>
      <c r="E5" t="s">
        <v>42</v>
      </c>
      <c r="F5">
        <v>-1303.5</v>
      </c>
      <c r="G5">
        <v>615</v>
      </c>
      <c r="H5" t="s">
        <v>22</v>
      </c>
      <c r="I5" t="s">
        <v>43</v>
      </c>
      <c r="J5" t="s">
        <v>44</v>
      </c>
      <c r="K5" t="s">
        <v>45</v>
      </c>
      <c r="L5" t="s">
        <v>46</v>
      </c>
      <c r="M5" t="s">
        <v>27</v>
      </c>
      <c r="N5" t="s">
        <v>28</v>
      </c>
      <c r="O5" t="s">
        <v>35</v>
      </c>
      <c r="P5" t="s">
        <v>47</v>
      </c>
      <c r="Q5" t="s">
        <v>35</v>
      </c>
      <c r="R5" t="s">
        <v>31</v>
      </c>
      <c r="S5" t="s">
        <v>27</v>
      </c>
      <c r="T5">
        <v>-1.3035000000000001</v>
      </c>
      <c r="U5" t="s">
        <v>48</v>
      </c>
    </row>
    <row r="6" spans="1:21" x14ac:dyDescent="0.25">
      <c r="A6">
        <v>2017</v>
      </c>
      <c r="B6" t="s">
        <v>40</v>
      </c>
      <c r="C6" t="s">
        <v>49</v>
      </c>
      <c r="D6">
        <v>42780</v>
      </c>
      <c r="E6" t="s">
        <v>50</v>
      </c>
      <c r="F6">
        <v>-20593.88</v>
      </c>
      <c r="G6">
        <v>622</v>
      </c>
      <c r="H6" t="s">
        <v>22</v>
      </c>
      <c r="I6" t="s">
        <v>51</v>
      </c>
      <c r="J6" t="s">
        <v>52</v>
      </c>
      <c r="K6" t="s">
        <v>53</v>
      </c>
      <c r="L6" t="s">
        <v>26</v>
      </c>
      <c r="M6" t="s">
        <v>27</v>
      </c>
      <c r="N6" t="s">
        <v>28</v>
      </c>
      <c r="O6" t="s">
        <v>35</v>
      </c>
      <c r="P6" t="s">
        <v>54</v>
      </c>
      <c r="Q6" t="s">
        <v>35</v>
      </c>
      <c r="R6" t="s">
        <v>31</v>
      </c>
      <c r="S6" t="s">
        <v>27</v>
      </c>
      <c r="T6">
        <v>-20.593880000000002</v>
      </c>
      <c r="U6" t="s">
        <v>55</v>
      </c>
    </row>
    <row r="7" spans="1:21" x14ac:dyDescent="0.25">
      <c r="A7">
        <v>2017</v>
      </c>
      <c r="B7" t="s">
        <v>56</v>
      </c>
      <c r="C7" t="s">
        <v>57</v>
      </c>
      <c r="D7">
        <v>42758</v>
      </c>
      <c r="E7" t="s">
        <v>58</v>
      </c>
      <c r="F7">
        <v>-67.38</v>
      </c>
      <c r="G7">
        <v>606</v>
      </c>
      <c r="H7" t="s">
        <v>22</v>
      </c>
      <c r="I7" t="s">
        <v>59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35</v>
      </c>
      <c r="P7" t="s">
        <v>60</v>
      </c>
      <c r="Q7" t="s">
        <v>35</v>
      </c>
      <c r="R7" t="s">
        <v>31</v>
      </c>
      <c r="S7" t="s">
        <v>27</v>
      </c>
      <c r="T7">
        <v>-6.7379999999999995E-2</v>
      </c>
      <c r="U7" t="s">
        <v>61</v>
      </c>
    </row>
    <row r="8" spans="1:21" x14ac:dyDescent="0.25">
      <c r="A8">
        <v>2017</v>
      </c>
      <c r="B8" t="s">
        <v>62</v>
      </c>
      <c r="C8" t="s">
        <v>63</v>
      </c>
      <c r="D8">
        <v>42839</v>
      </c>
      <c r="E8" t="s">
        <v>64</v>
      </c>
      <c r="F8">
        <v>-2198.8000000000002</v>
      </c>
      <c r="G8">
        <v>615</v>
      </c>
      <c r="H8" t="s">
        <v>22</v>
      </c>
      <c r="I8" t="s">
        <v>65</v>
      </c>
      <c r="J8" t="s">
        <v>44</v>
      </c>
      <c r="K8" t="s">
        <v>45</v>
      </c>
      <c r="L8" t="s">
        <v>46</v>
      </c>
      <c r="M8" t="s">
        <v>27</v>
      </c>
      <c r="N8" t="s">
        <v>28</v>
      </c>
      <c r="O8" t="s">
        <v>35</v>
      </c>
      <c r="P8" t="s">
        <v>47</v>
      </c>
      <c r="Q8" t="s">
        <v>35</v>
      </c>
      <c r="R8" t="s">
        <v>31</v>
      </c>
      <c r="S8" t="s">
        <v>27</v>
      </c>
      <c r="T8">
        <v>-2.1988000000000003</v>
      </c>
      <c r="U8" t="s">
        <v>66</v>
      </c>
    </row>
    <row r="9" spans="1:21" x14ac:dyDescent="0.25">
      <c r="A9">
        <v>2017</v>
      </c>
      <c r="B9" t="s">
        <v>20</v>
      </c>
      <c r="C9" t="s">
        <v>67</v>
      </c>
      <c r="D9">
        <v>42807</v>
      </c>
      <c r="E9" t="s">
        <v>68</v>
      </c>
      <c r="F9">
        <v>-8949.5</v>
      </c>
      <c r="G9" t="s">
        <v>69</v>
      </c>
      <c r="H9" t="s">
        <v>22</v>
      </c>
      <c r="I9" t="s">
        <v>70</v>
      </c>
      <c r="J9" t="s">
        <v>71</v>
      </c>
      <c r="K9" t="s">
        <v>72</v>
      </c>
      <c r="L9" t="s">
        <v>73</v>
      </c>
      <c r="M9" t="s">
        <v>74</v>
      </c>
      <c r="N9" t="s">
        <v>28</v>
      </c>
      <c r="O9" t="s">
        <v>75</v>
      </c>
      <c r="P9" t="s">
        <v>75</v>
      </c>
      <c r="Q9" t="e">
        <v>#N/A</v>
      </c>
      <c r="R9" t="e">
        <v>#N/A</v>
      </c>
      <c r="S9" t="s">
        <v>74</v>
      </c>
      <c r="T9">
        <v>-8.9495000000000005</v>
      </c>
      <c r="U9" t="s">
        <v>76</v>
      </c>
    </row>
    <row r="10" spans="1:21" x14ac:dyDescent="0.25">
      <c r="A10">
        <v>2017</v>
      </c>
      <c r="B10" t="s">
        <v>40</v>
      </c>
      <c r="C10" t="s">
        <v>49</v>
      </c>
      <c r="D10">
        <v>42780</v>
      </c>
      <c r="E10" t="s">
        <v>77</v>
      </c>
      <c r="F10">
        <v>-8681.83</v>
      </c>
      <c r="G10" t="s">
        <v>69</v>
      </c>
      <c r="H10" t="s">
        <v>22</v>
      </c>
      <c r="J10" t="s">
        <v>71</v>
      </c>
      <c r="K10" t="s">
        <v>72</v>
      </c>
      <c r="L10" t="s">
        <v>73</v>
      </c>
      <c r="M10" t="s">
        <v>74</v>
      </c>
      <c r="N10" t="s">
        <v>28</v>
      </c>
      <c r="O10" t="s">
        <v>75</v>
      </c>
      <c r="P10" t="s">
        <v>75</v>
      </c>
      <c r="Q10" t="e">
        <v>#N/A</v>
      </c>
      <c r="R10" t="e">
        <v>#N/A</v>
      </c>
      <c r="S10" t="s">
        <v>74</v>
      </c>
      <c r="T10">
        <v>-8.6818299999999997</v>
      </c>
      <c r="U10" t="s">
        <v>78</v>
      </c>
    </row>
    <row r="11" spans="1:21" x14ac:dyDescent="0.25">
      <c r="A11">
        <v>2017</v>
      </c>
      <c r="B11" t="s">
        <v>56</v>
      </c>
      <c r="C11" t="s">
        <v>79</v>
      </c>
      <c r="D11">
        <v>42761</v>
      </c>
      <c r="E11" t="s">
        <v>80</v>
      </c>
      <c r="F11">
        <v>-8523.92</v>
      </c>
      <c r="G11">
        <v>613</v>
      </c>
      <c r="H11" t="s">
        <v>22</v>
      </c>
      <c r="I11" t="s">
        <v>81</v>
      </c>
      <c r="J11" t="s">
        <v>24</v>
      </c>
      <c r="K11" t="s">
        <v>25</v>
      </c>
      <c r="L11" t="s">
        <v>26</v>
      </c>
      <c r="M11" t="s">
        <v>27</v>
      </c>
      <c r="N11" t="s">
        <v>28</v>
      </c>
      <c r="O11" t="s">
        <v>35</v>
      </c>
      <c r="P11" t="s">
        <v>82</v>
      </c>
      <c r="Q11" t="s">
        <v>35</v>
      </c>
      <c r="R11" t="s">
        <v>31</v>
      </c>
      <c r="S11" t="s">
        <v>27</v>
      </c>
      <c r="T11">
        <v>-8.5239200000000004</v>
      </c>
      <c r="U11" t="s">
        <v>83</v>
      </c>
    </row>
    <row r="12" spans="1:21" x14ac:dyDescent="0.25">
      <c r="A12">
        <v>2017</v>
      </c>
      <c r="B12" t="s">
        <v>56</v>
      </c>
      <c r="C12" t="s">
        <v>84</v>
      </c>
      <c r="D12">
        <v>42760</v>
      </c>
      <c r="E12" t="s">
        <v>85</v>
      </c>
      <c r="F12">
        <v>-8329.35</v>
      </c>
      <c r="G12">
        <v>615</v>
      </c>
      <c r="H12" t="s">
        <v>22</v>
      </c>
      <c r="I12" t="s">
        <v>86</v>
      </c>
      <c r="J12" t="s">
        <v>24</v>
      </c>
      <c r="K12" t="s">
        <v>25</v>
      </c>
      <c r="L12" t="s">
        <v>26</v>
      </c>
      <c r="M12" t="s">
        <v>27</v>
      </c>
      <c r="N12" t="s">
        <v>28</v>
      </c>
      <c r="O12" t="s">
        <v>35</v>
      </c>
      <c r="P12" t="s">
        <v>47</v>
      </c>
      <c r="Q12" t="s">
        <v>35</v>
      </c>
      <c r="R12" t="s">
        <v>31</v>
      </c>
      <c r="S12" t="s">
        <v>27</v>
      </c>
      <c r="T12">
        <v>-8.3293499999999998</v>
      </c>
      <c r="U12" t="s">
        <v>87</v>
      </c>
    </row>
    <row r="13" spans="1:21" x14ac:dyDescent="0.25">
      <c r="A13">
        <v>2017</v>
      </c>
      <c r="B13" t="s">
        <v>56</v>
      </c>
      <c r="C13" t="s">
        <v>88</v>
      </c>
      <c r="D13">
        <v>42766</v>
      </c>
      <c r="E13" t="s">
        <v>89</v>
      </c>
      <c r="F13">
        <v>-418.99</v>
      </c>
      <c r="G13">
        <v>623</v>
      </c>
      <c r="H13" t="s">
        <v>22</v>
      </c>
      <c r="I13" t="s">
        <v>90</v>
      </c>
      <c r="J13" t="s">
        <v>44</v>
      </c>
      <c r="K13" t="s">
        <v>45</v>
      </c>
      <c r="L13" t="s">
        <v>46</v>
      </c>
      <c r="M13" t="s">
        <v>27</v>
      </c>
      <c r="N13" t="s">
        <v>28</v>
      </c>
      <c r="O13" t="s">
        <v>35</v>
      </c>
      <c r="P13" t="s">
        <v>91</v>
      </c>
      <c r="Q13" t="s">
        <v>35</v>
      </c>
      <c r="R13" t="s">
        <v>31</v>
      </c>
      <c r="S13" t="s">
        <v>27</v>
      </c>
      <c r="T13">
        <v>-0.41899000000000003</v>
      </c>
      <c r="U13" t="s">
        <v>92</v>
      </c>
    </row>
    <row r="14" spans="1:21" x14ac:dyDescent="0.25">
      <c r="A14">
        <v>2017</v>
      </c>
      <c r="B14" t="s">
        <v>20</v>
      </c>
      <c r="C14" t="s">
        <v>93</v>
      </c>
      <c r="D14">
        <v>42810</v>
      </c>
      <c r="E14" t="s">
        <v>94</v>
      </c>
      <c r="F14">
        <v>-7755.39</v>
      </c>
      <c r="G14" t="s">
        <v>95</v>
      </c>
      <c r="H14" t="s">
        <v>22</v>
      </c>
      <c r="I14" t="s">
        <v>96</v>
      </c>
      <c r="J14" t="s">
        <v>44</v>
      </c>
      <c r="K14" t="s">
        <v>45</v>
      </c>
      <c r="L14" t="s">
        <v>46</v>
      </c>
      <c r="M14" t="s">
        <v>74</v>
      </c>
      <c r="N14" t="s">
        <v>28</v>
      </c>
      <c r="O14" t="s">
        <v>97</v>
      </c>
      <c r="P14" t="s">
        <v>98</v>
      </c>
      <c r="Q14" t="e">
        <v>#N/A</v>
      </c>
      <c r="R14" t="e">
        <v>#N/A</v>
      </c>
      <c r="S14" t="s">
        <v>74</v>
      </c>
      <c r="T14">
        <v>-7.7553900000000002</v>
      </c>
      <c r="U14" t="s">
        <v>99</v>
      </c>
    </row>
    <row r="15" spans="1:21" x14ac:dyDescent="0.25">
      <c r="A15">
        <v>2017</v>
      </c>
      <c r="B15" t="s">
        <v>40</v>
      </c>
      <c r="C15" t="s">
        <v>100</v>
      </c>
      <c r="D15">
        <v>42769</v>
      </c>
      <c r="E15" t="s">
        <v>101</v>
      </c>
      <c r="F15">
        <v>-7643.9</v>
      </c>
      <c r="G15" t="s">
        <v>95</v>
      </c>
      <c r="H15" t="s">
        <v>22</v>
      </c>
      <c r="I15" t="s">
        <v>102</v>
      </c>
      <c r="J15" t="s">
        <v>44</v>
      </c>
      <c r="K15" t="s">
        <v>45</v>
      </c>
      <c r="L15" t="s">
        <v>46</v>
      </c>
      <c r="M15" t="s">
        <v>74</v>
      </c>
      <c r="N15" t="s">
        <v>28</v>
      </c>
      <c r="O15" t="s">
        <v>97</v>
      </c>
      <c r="P15" t="s">
        <v>98</v>
      </c>
      <c r="Q15" t="e">
        <v>#N/A</v>
      </c>
      <c r="R15" t="e">
        <v>#N/A</v>
      </c>
      <c r="S15" t="s">
        <v>74</v>
      </c>
      <c r="T15">
        <v>-7.6438999999999995</v>
      </c>
      <c r="U15" t="s">
        <v>103</v>
      </c>
    </row>
    <row r="16" spans="1:21" x14ac:dyDescent="0.25">
      <c r="A16">
        <v>2017</v>
      </c>
      <c r="B16" t="s">
        <v>40</v>
      </c>
      <c r="C16" t="s">
        <v>104</v>
      </c>
      <c r="D16">
        <v>42775</v>
      </c>
      <c r="E16" t="s">
        <v>105</v>
      </c>
      <c r="F16">
        <v>-7618.39</v>
      </c>
      <c r="G16" t="s">
        <v>95</v>
      </c>
      <c r="H16" t="s">
        <v>22</v>
      </c>
      <c r="I16" t="s">
        <v>96</v>
      </c>
      <c r="J16" t="s">
        <v>44</v>
      </c>
      <c r="K16" t="s">
        <v>45</v>
      </c>
      <c r="L16" t="s">
        <v>46</v>
      </c>
      <c r="M16" t="s">
        <v>74</v>
      </c>
      <c r="N16" t="s">
        <v>28</v>
      </c>
      <c r="O16" t="s">
        <v>97</v>
      </c>
      <c r="P16" t="s">
        <v>98</v>
      </c>
      <c r="Q16" t="e">
        <v>#N/A</v>
      </c>
      <c r="R16" t="e">
        <v>#N/A</v>
      </c>
      <c r="S16" t="s">
        <v>74</v>
      </c>
      <c r="T16">
        <v>-7.6183900000000007</v>
      </c>
      <c r="U16" t="s">
        <v>103</v>
      </c>
    </row>
    <row r="17" spans="1:21" x14ac:dyDescent="0.25">
      <c r="A17">
        <v>2017</v>
      </c>
      <c r="B17" t="s">
        <v>40</v>
      </c>
      <c r="C17" t="s">
        <v>104</v>
      </c>
      <c r="D17">
        <v>42774</v>
      </c>
      <c r="E17" t="s">
        <v>106</v>
      </c>
      <c r="F17">
        <v>-7296.22</v>
      </c>
      <c r="G17" t="s">
        <v>69</v>
      </c>
      <c r="H17" t="s">
        <v>22</v>
      </c>
      <c r="I17" t="s">
        <v>107</v>
      </c>
      <c r="J17" t="s">
        <v>24</v>
      </c>
      <c r="K17" t="s">
        <v>25</v>
      </c>
      <c r="L17" t="s">
        <v>26</v>
      </c>
      <c r="M17" t="s">
        <v>74</v>
      </c>
      <c r="N17" t="s">
        <v>28</v>
      </c>
      <c r="O17" t="s">
        <v>75</v>
      </c>
      <c r="P17" t="s">
        <v>75</v>
      </c>
      <c r="Q17" t="e">
        <v>#N/A</v>
      </c>
      <c r="R17" t="e">
        <v>#N/A</v>
      </c>
      <c r="S17" t="s">
        <v>74</v>
      </c>
      <c r="T17">
        <v>-7.2962199999999999</v>
      </c>
      <c r="U17" t="s">
        <v>78</v>
      </c>
    </row>
    <row r="18" spans="1:21" x14ac:dyDescent="0.25">
      <c r="A18">
        <v>2017</v>
      </c>
      <c r="B18" t="s">
        <v>62</v>
      </c>
      <c r="C18" t="s">
        <v>108</v>
      </c>
      <c r="D18">
        <v>42845</v>
      </c>
      <c r="E18" t="s">
        <v>109</v>
      </c>
      <c r="F18">
        <v>-7253.99</v>
      </c>
      <c r="G18">
        <v>604</v>
      </c>
      <c r="H18" t="s">
        <v>22</v>
      </c>
      <c r="I18" t="s">
        <v>110</v>
      </c>
      <c r="J18" t="s">
        <v>44</v>
      </c>
      <c r="K18" t="s">
        <v>45</v>
      </c>
      <c r="L18" t="s">
        <v>46</v>
      </c>
      <c r="M18" t="s">
        <v>27</v>
      </c>
      <c r="N18" t="s">
        <v>28</v>
      </c>
      <c r="O18" t="s">
        <v>35</v>
      </c>
      <c r="P18" t="s">
        <v>111</v>
      </c>
      <c r="Q18" t="s">
        <v>35</v>
      </c>
      <c r="R18" t="s">
        <v>31</v>
      </c>
      <c r="S18" t="s">
        <v>27</v>
      </c>
      <c r="T18">
        <v>-7.2539899999999999</v>
      </c>
      <c r="U18" t="s">
        <v>112</v>
      </c>
    </row>
    <row r="19" spans="1:21" x14ac:dyDescent="0.25">
      <c r="A19">
        <v>2017</v>
      </c>
      <c r="B19" t="s">
        <v>62</v>
      </c>
      <c r="C19" t="s">
        <v>113</v>
      </c>
      <c r="D19">
        <v>42829</v>
      </c>
      <c r="E19" t="s">
        <v>114</v>
      </c>
      <c r="F19">
        <v>-7253.99</v>
      </c>
      <c r="G19">
        <v>604</v>
      </c>
      <c r="H19" t="s">
        <v>22</v>
      </c>
      <c r="I19" t="s">
        <v>110</v>
      </c>
      <c r="J19" t="s">
        <v>44</v>
      </c>
      <c r="K19" t="s">
        <v>45</v>
      </c>
      <c r="L19" t="s">
        <v>46</v>
      </c>
      <c r="M19" t="s">
        <v>27</v>
      </c>
      <c r="N19" t="s">
        <v>28</v>
      </c>
      <c r="O19" t="s">
        <v>35</v>
      </c>
      <c r="P19" t="s">
        <v>111</v>
      </c>
      <c r="Q19" t="s">
        <v>35</v>
      </c>
      <c r="R19" t="s">
        <v>31</v>
      </c>
      <c r="S19" t="s">
        <v>27</v>
      </c>
      <c r="T19">
        <v>-7.2539899999999999</v>
      </c>
      <c r="U19" t="s">
        <v>112</v>
      </c>
    </row>
    <row r="20" spans="1:21" x14ac:dyDescent="0.25">
      <c r="A20">
        <v>2017</v>
      </c>
      <c r="B20" t="s">
        <v>56</v>
      </c>
      <c r="C20" t="s">
        <v>115</v>
      </c>
      <c r="D20">
        <v>42738</v>
      </c>
      <c r="E20" t="s">
        <v>116</v>
      </c>
      <c r="F20">
        <v>-1650</v>
      </c>
      <c r="G20">
        <v>633</v>
      </c>
      <c r="H20" t="s">
        <v>22</v>
      </c>
      <c r="I20" t="s">
        <v>117</v>
      </c>
      <c r="J20" t="s">
        <v>24</v>
      </c>
      <c r="K20" t="s">
        <v>25</v>
      </c>
      <c r="L20" t="s">
        <v>26</v>
      </c>
      <c r="M20" t="s">
        <v>27</v>
      </c>
      <c r="N20" t="s">
        <v>28</v>
      </c>
      <c r="O20" t="s">
        <v>118</v>
      </c>
      <c r="P20" t="s">
        <v>119</v>
      </c>
      <c r="Q20" t="s">
        <v>118</v>
      </c>
      <c r="R20" t="s">
        <v>31</v>
      </c>
      <c r="S20" t="s">
        <v>27</v>
      </c>
      <c r="T20">
        <v>-1.65</v>
      </c>
      <c r="U20" t="s">
        <v>120</v>
      </c>
    </row>
    <row r="21" spans="1:21" x14ac:dyDescent="0.25">
      <c r="A21">
        <v>2017</v>
      </c>
      <c r="B21" t="s">
        <v>62</v>
      </c>
      <c r="C21" t="s">
        <v>121</v>
      </c>
      <c r="D21">
        <v>42852</v>
      </c>
      <c r="E21" t="s">
        <v>122</v>
      </c>
      <c r="F21">
        <v>-1057.0999999999999</v>
      </c>
      <c r="G21">
        <v>615</v>
      </c>
      <c r="H21" t="s">
        <v>22</v>
      </c>
      <c r="I21" t="s">
        <v>123</v>
      </c>
      <c r="J21" t="s">
        <v>44</v>
      </c>
      <c r="K21" t="s">
        <v>45</v>
      </c>
      <c r="L21" t="s">
        <v>46</v>
      </c>
      <c r="M21" t="s">
        <v>27</v>
      </c>
      <c r="N21" t="s">
        <v>28</v>
      </c>
      <c r="O21" t="s">
        <v>35</v>
      </c>
      <c r="P21" t="s">
        <v>47</v>
      </c>
      <c r="Q21" t="s">
        <v>35</v>
      </c>
      <c r="R21" t="s">
        <v>31</v>
      </c>
      <c r="S21" t="s">
        <v>27</v>
      </c>
      <c r="T21">
        <v>-1.0570999999999999</v>
      </c>
      <c r="U21" t="s">
        <v>66</v>
      </c>
    </row>
    <row r="22" spans="1:21" x14ac:dyDescent="0.25">
      <c r="A22">
        <v>2017</v>
      </c>
      <c r="B22" t="s">
        <v>56</v>
      </c>
      <c r="C22" t="s">
        <v>124</v>
      </c>
      <c r="D22">
        <v>42752</v>
      </c>
      <c r="E22" t="s">
        <v>125</v>
      </c>
      <c r="F22">
        <v>-306.02</v>
      </c>
      <c r="G22" t="s">
        <v>126</v>
      </c>
      <c r="H22" t="s">
        <v>22</v>
      </c>
      <c r="I22" t="s">
        <v>127</v>
      </c>
      <c r="J22" t="s">
        <v>44</v>
      </c>
      <c r="K22" t="s">
        <v>45</v>
      </c>
      <c r="L22" t="s">
        <v>46</v>
      </c>
      <c r="M22" t="s">
        <v>27</v>
      </c>
      <c r="N22" t="s">
        <v>28</v>
      </c>
      <c r="O22" t="s">
        <v>35</v>
      </c>
      <c r="P22" t="s">
        <v>126</v>
      </c>
      <c r="Q22" t="e">
        <v>#N/A</v>
      </c>
      <c r="R22" t="e">
        <v>#N/A</v>
      </c>
      <c r="S22" t="s">
        <v>27</v>
      </c>
      <c r="T22">
        <v>-0.30601999999999996</v>
      </c>
      <c r="U22" t="s">
        <v>128</v>
      </c>
    </row>
    <row r="23" spans="1:21" x14ac:dyDescent="0.25">
      <c r="A23">
        <v>2017</v>
      </c>
      <c r="B23" t="s">
        <v>62</v>
      </c>
      <c r="C23" t="s">
        <v>129</v>
      </c>
      <c r="D23">
        <v>42853</v>
      </c>
      <c r="E23" t="s">
        <v>130</v>
      </c>
      <c r="F23">
        <v>-27720</v>
      </c>
      <c r="G23" t="s">
        <v>131</v>
      </c>
      <c r="H23" t="s">
        <v>22</v>
      </c>
      <c r="I23" t="s">
        <v>132</v>
      </c>
      <c r="J23" t="s">
        <v>44</v>
      </c>
      <c r="K23" t="s">
        <v>45</v>
      </c>
      <c r="L23" t="s">
        <v>46</v>
      </c>
      <c r="M23" t="s">
        <v>27</v>
      </c>
      <c r="N23" t="s">
        <v>28</v>
      </c>
      <c r="O23" t="s">
        <v>35</v>
      </c>
      <c r="P23" t="s">
        <v>133</v>
      </c>
      <c r="Q23" t="s">
        <v>35</v>
      </c>
      <c r="R23" t="s">
        <v>31</v>
      </c>
      <c r="S23" t="s">
        <v>27</v>
      </c>
      <c r="T23">
        <v>-27.72</v>
      </c>
      <c r="U23" t="s">
        <v>134</v>
      </c>
    </row>
    <row r="24" spans="1:21" x14ac:dyDescent="0.25">
      <c r="A24">
        <v>2017</v>
      </c>
      <c r="B24" t="s">
        <v>56</v>
      </c>
      <c r="C24" t="s">
        <v>135</v>
      </c>
      <c r="D24">
        <v>42759</v>
      </c>
      <c r="E24" t="s">
        <v>136</v>
      </c>
      <c r="F24">
        <v>-7245</v>
      </c>
      <c r="G24" t="s">
        <v>69</v>
      </c>
      <c r="H24" t="s">
        <v>22</v>
      </c>
      <c r="I24" t="s">
        <v>137</v>
      </c>
      <c r="J24" t="s">
        <v>24</v>
      </c>
      <c r="K24" t="s">
        <v>25</v>
      </c>
      <c r="L24" t="s">
        <v>26</v>
      </c>
      <c r="M24" t="s">
        <v>74</v>
      </c>
      <c r="N24" t="s">
        <v>28</v>
      </c>
      <c r="O24" t="s">
        <v>75</v>
      </c>
      <c r="P24" t="s">
        <v>75</v>
      </c>
      <c r="Q24" t="e">
        <v>#N/A</v>
      </c>
      <c r="R24" t="e">
        <v>#N/A</v>
      </c>
      <c r="S24" t="s">
        <v>74</v>
      </c>
      <c r="T24">
        <v>-7.2450000000000001</v>
      </c>
      <c r="U24" t="s">
        <v>138</v>
      </c>
    </row>
    <row r="25" spans="1:21" x14ac:dyDescent="0.25">
      <c r="A25">
        <v>2017</v>
      </c>
      <c r="B25" t="s">
        <v>20</v>
      </c>
      <c r="C25" t="s">
        <v>93</v>
      </c>
      <c r="D25">
        <v>42809</v>
      </c>
      <c r="E25" t="s">
        <v>139</v>
      </c>
      <c r="F25">
        <v>-425</v>
      </c>
      <c r="G25">
        <v>623</v>
      </c>
      <c r="H25" t="s">
        <v>22</v>
      </c>
      <c r="I25" t="s">
        <v>140</v>
      </c>
      <c r="J25" t="s">
        <v>24</v>
      </c>
      <c r="K25" t="s">
        <v>25</v>
      </c>
      <c r="L25" t="s">
        <v>26</v>
      </c>
      <c r="M25" t="s">
        <v>27</v>
      </c>
      <c r="N25" t="s">
        <v>28</v>
      </c>
      <c r="O25" t="s">
        <v>35</v>
      </c>
      <c r="P25" t="s">
        <v>91</v>
      </c>
      <c r="Q25" t="s">
        <v>35</v>
      </c>
      <c r="R25" t="s">
        <v>31</v>
      </c>
      <c r="S25" t="s">
        <v>27</v>
      </c>
      <c r="T25">
        <v>-0.42499999999999999</v>
      </c>
      <c r="U25" t="s">
        <v>141</v>
      </c>
    </row>
    <row r="26" spans="1:21" x14ac:dyDescent="0.25">
      <c r="A26">
        <v>2017</v>
      </c>
      <c r="B26" t="s">
        <v>40</v>
      </c>
      <c r="C26" t="s">
        <v>142</v>
      </c>
      <c r="D26">
        <v>42772</v>
      </c>
      <c r="E26" t="s">
        <v>143</v>
      </c>
      <c r="F26">
        <v>-358.8</v>
      </c>
      <c r="G26">
        <v>623</v>
      </c>
      <c r="H26" t="s">
        <v>22</v>
      </c>
      <c r="I26" t="s">
        <v>140</v>
      </c>
      <c r="J26" t="s">
        <v>24</v>
      </c>
      <c r="K26" t="s">
        <v>25</v>
      </c>
      <c r="L26" t="s">
        <v>26</v>
      </c>
      <c r="M26" t="s">
        <v>27</v>
      </c>
      <c r="N26" t="s">
        <v>28</v>
      </c>
      <c r="O26" t="s">
        <v>35</v>
      </c>
      <c r="P26" t="s">
        <v>91</v>
      </c>
      <c r="Q26" t="s">
        <v>35</v>
      </c>
      <c r="R26" t="s">
        <v>31</v>
      </c>
      <c r="S26" t="s">
        <v>27</v>
      </c>
      <c r="T26">
        <v>-0.35880000000000001</v>
      </c>
      <c r="U26" t="s">
        <v>144</v>
      </c>
    </row>
    <row r="27" spans="1:21" x14ac:dyDescent="0.25">
      <c r="A27">
        <v>2017</v>
      </c>
      <c r="B27" t="s">
        <v>56</v>
      </c>
      <c r="C27" t="s">
        <v>84</v>
      </c>
      <c r="D27">
        <v>42760</v>
      </c>
      <c r="E27" t="s">
        <v>145</v>
      </c>
      <c r="F27">
        <v>-6141.01</v>
      </c>
      <c r="G27" t="s">
        <v>69</v>
      </c>
      <c r="H27" t="s">
        <v>22</v>
      </c>
      <c r="I27" t="s">
        <v>146</v>
      </c>
      <c r="J27" t="s">
        <v>147</v>
      </c>
      <c r="K27" t="s">
        <v>72</v>
      </c>
      <c r="L27" t="s">
        <v>148</v>
      </c>
      <c r="M27" t="s">
        <v>74</v>
      </c>
      <c r="N27" t="s">
        <v>28</v>
      </c>
      <c r="O27" t="s">
        <v>75</v>
      </c>
      <c r="P27" t="s">
        <v>75</v>
      </c>
      <c r="Q27" t="e">
        <v>#N/A</v>
      </c>
      <c r="R27" t="e">
        <v>#N/A</v>
      </c>
      <c r="S27" t="s">
        <v>74</v>
      </c>
      <c r="T27">
        <v>-6.1410100000000005</v>
      </c>
      <c r="U27" t="s">
        <v>138</v>
      </c>
    </row>
    <row r="28" spans="1:21" x14ac:dyDescent="0.25">
      <c r="A28">
        <v>2018</v>
      </c>
      <c r="B28" t="s">
        <v>62</v>
      </c>
      <c r="C28">
        <v>43220</v>
      </c>
      <c r="D28">
        <v>43220</v>
      </c>
      <c r="E28" t="s">
        <v>149</v>
      </c>
      <c r="F28">
        <v>-113.41</v>
      </c>
      <c r="G28">
        <v>626</v>
      </c>
      <c r="H28" t="s">
        <v>150</v>
      </c>
      <c r="J28" t="s">
        <v>151</v>
      </c>
      <c r="K28" t="s">
        <v>25</v>
      </c>
      <c r="L28" t="s">
        <v>26</v>
      </c>
      <c r="M28" t="s">
        <v>27</v>
      </c>
      <c r="N28" t="s">
        <v>28</v>
      </c>
      <c r="O28" t="s">
        <v>35</v>
      </c>
      <c r="P28" t="s">
        <v>152</v>
      </c>
      <c r="Q28" t="s">
        <v>35</v>
      </c>
      <c r="R28" t="s">
        <v>31</v>
      </c>
      <c r="S28" t="s">
        <v>27</v>
      </c>
      <c r="T28">
        <v>-0.11341</v>
      </c>
      <c r="U28" t="s">
        <v>153</v>
      </c>
    </row>
    <row r="29" spans="1:21" x14ac:dyDescent="0.25">
      <c r="A29">
        <v>2018</v>
      </c>
      <c r="B29" t="s">
        <v>62</v>
      </c>
      <c r="C29">
        <v>43220</v>
      </c>
      <c r="D29">
        <v>43220</v>
      </c>
      <c r="E29" t="s">
        <v>154</v>
      </c>
      <c r="F29">
        <v>-102.06</v>
      </c>
      <c r="G29">
        <v>615</v>
      </c>
      <c r="H29" t="s">
        <v>150</v>
      </c>
      <c r="J29" t="s">
        <v>151</v>
      </c>
      <c r="K29" t="s">
        <v>25</v>
      </c>
      <c r="L29" t="s">
        <v>26</v>
      </c>
      <c r="M29" t="s">
        <v>27</v>
      </c>
      <c r="N29" t="s">
        <v>28</v>
      </c>
      <c r="O29" t="s">
        <v>35</v>
      </c>
      <c r="P29" t="s">
        <v>47</v>
      </c>
      <c r="Q29" t="s">
        <v>35</v>
      </c>
      <c r="R29" t="s">
        <v>31</v>
      </c>
      <c r="S29" t="s">
        <v>27</v>
      </c>
      <c r="T29">
        <v>-0.10206</v>
      </c>
      <c r="U29" t="s">
        <v>155</v>
      </c>
    </row>
    <row r="30" spans="1:21" x14ac:dyDescent="0.25">
      <c r="A30">
        <v>2018</v>
      </c>
      <c r="B30" t="s">
        <v>62</v>
      </c>
      <c r="C30">
        <v>43220</v>
      </c>
      <c r="D30">
        <v>43220</v>
      </c>
      <c r="E30" t="s">
        <v>156</v>
      </c>
      <c r="F30">
        <v>-8.58</v>
      </c>
      <c r="G30">
        <v>626</v>
      </c>
      <c r="H30" t="s">
        <v>150</v>
      </c>
      <c r="J30" t="s">
        <v>151</v>
      </c>
      <c r="K30" t="s">
        <v>25</v>
      </c>
      <c r="L30" t="s">
        <v>26</v>
      </c>
      <c r="M30" t="s">
        <v>27</v>
      </c>
      <c r="N30" t="s">
        <v>28</v>
      </c>
      <c r="O30" t="s">
        <v>35</v>
      </c>
      <c r="P30" t="s">
        <v>152</v>
      </c>
      <c r="Q30" t="s">
        <v>35</v>
      </c>
      <c r="R30" t="s">
        <v>31</v>
      </c>
      <c r="S30" t="s">
        <v>27</v>
      </c>
      <c r="T30">
        <v>-8.5800000000000008E-3</v>
      </c>
      <c r="U30" t="s">
        <v>153</v>
      </c>
    </row>
    <row r="31" spans="1:21" x14ac:dyDescent="0.25">
      <c r="A31">
        <v>2018</v>
      </c>
      <c r="B31" t="s">
        <v>62</v>
      </c>
      <c r="C31">
        <v>43220</v>
      </c>
      <c r="D31">
        <v>43220</v>
      </c>
      <c r="E31" t="s">
        <v>157</v>
      </c>
      <c r="F31">
        <v>-400000</v>
      </c>
      <c r="G31" t="s">
        <v>158</v>
      </c>
      <c r="H31" t="s">
        <v>150</v>
      </c>
      <c r="I31" t="s">
        <v>159</v>
      </c>
      <c r="J31" t="s">
        <v>151</v>
      </c>
      <c r="K31" t="s">
        <v>25</v>
      </c>
      <c r="L31" t="s">
        <v>26</v>
      </c>
      <c r="M31" t="s">
        <v>27</v>
      </c>
      <c r="N31" t="s">
        <v>160</v>
      </c>
      <c r="O31" t="s">
        <v>158</v>
      </c>
      <c r="P31" t="s">
        <v>161</v>
      </c>
      <c r="Q31" t="e">
        <v>#N/A</v>
      </c>
      <c r="R31" t="e">
        <v>#N/A</v>
      </c>
      <c r="S31" t="s">
        <v>27</v>
      </c>
      <c r="T31">
        <v>-400</v>
      </c>
      <c r="U31" t="s">
        <v>162</v>
      </c>
    </row>
    <row r="32" spans="1:21" x14ac:dyDescent="0.25">
      <c r="A32">
        <v>2018</v>
      </c>
      <c r="B32" t="s">
        <v>62</v>
      </c>
      <c r="C32">
        <v>43220</v>
      </c>
      <c r="D32">
        <v>43220</v>
      </c>
      <c r="E32" t="s">
        <v>163</v>
      </c>
      <c r="F32">
        <v>-4500</v>
      </c>
      <c r="G32">
        <v>641</v>
      </c>
      <c r="H32" t="s">
        <v>150</v>
      </c>
      <c r="J32" t="s">
        <v>151</v>
      </c>
      <c r="K32" t="s">
        <v>25</v>
      </c>
      <c r="L32" t="s">
        <v>26</v>
      </c>
      <c r="M32" t="s">
        <v>27</v>
      </c>
      <c r="N32" t="s">
        <v>28</v>
      </c>
      <c r="O32" t="s">
        <v>29</v>
      </c>
      <c r="P32" t="s">
        <v>164</v>
      </c>
      <c r="Q32" t="e">
        <v>#N/A</v>
      </c>
      <c r="R32" t="e">
        <v>#N/A</v>
      </c>
      <c r="S32" t="s">
        <v>27</v>
      </c>
      <c r="T32">
        <v>-4.5</v>
      </c>
      <c r="U32" t="s">
        <v>165</v>
      </c>
    </row>
    <row r="33" spans="1:21" x14ac:dyDescent="0.25">
      <c r="A33">
        <v>2018</v>
      </c>
      <c r="B33" t="s">
        <v>62</v>
      </c>
      <c r="C33">
        <v>43220</v>
      </c>
      <c r="D33">
        <v>43220</v>
      </c>
      <c r="E33" t="s">
        <v>114</v>
      </c>
      <c r="F33">
        <v>-1080</v>
      </c>
      <c r="G33">
        <v>641</v>
      </c>
      <c r="H33" t="s">
        <v>150</v>
      </c>
      <c r="J33" t="s">
        <v>151</v>
      </c>
      <c r="K33" t="s">
        <v>25</v>
      </c>
      <c r="L33" t="s">
        <v>26</v>
      </c>
      <c r="M33" t="s">
        <v>27</v>
      </c>
      <c r="N33" t="s">
        <v>28</v>
      </c>
      <c r="O33" t="s">
        <v>29</v>
      </c>
      <c r="P33" t="s">
        <v>164</v>
      </c>
      <c r="Q33" t="e">
        <v>#N/A</v>
      </c>
      <c r="R33" t="e">
        <v>#N/A</v>
      </c>
      <c r="S33" t="s">
        <v>27</v>
      </c>
      <c r="T33">
        <v>-1.08</v>
      </c>
      <c r="U33" t="s">
        <v>165</v>
      </c>
    </row>
    <row r="34" spans="1:21" x14ac:dyDescent="0.25">
      <c r="A34">
        <v>2018</v>
      </c>
      <c r="B34" t="s">
        <v>62</v>
      </c>
      <c r="C34">
        <v>43220</v>
      </c>
      <c r="D34">
        <v>43220</v>
      </c>
      <c r="E34" t="s">
        <v>166</v>
      </c>
      <c r="F34">
        <v>-130</v>
      </c>
      <c r="G34">
        <v>641</v>
      </c>
      <c r="H34" t="s">
        <v>150</v>
      </c>
      <c r="J34" t="s">
        <v>151</v>
      </c>
      <c r="K34" t="s">
        <v>25</v>
      </c>
      <c r="L34" t="s">
        <v>26</v>
      </c>
      <c r="M34" t="s">
        <v>27</v>
      </c>
      <c r="N34" t="s">
        <v>28</v>
      </c>
      <c r="O34" t="s">
        <v>29</v>
      </c>
      <c r="P34" t="s">
        <v>164</v>
      </c>
      <c r="Q34" t="e">
        <v>#N/A</v>
      </c>
      <c r="R34" t="e">
        <v>#N/A</v>
      </c>
      <c r="S34" t="s">
        <v>27</v>
      </c>
      <c r="T34">
        <v>-0.13</v>
      </c>
      <c r="U34" t="s">
        <v>165</v>
      </c>
    </row>
    <row r="35" spans="1:21" x14ac:dyDescent="0.25">
      <c r="A35">
        <v>2018</v>
      </c>
      <c r="B35" t="s">
        <v>62</v>
      </c>
      <c r="C35">
        <v>43217</v>
      </c>
      <c r="D35">
        <v>43217</v>
      </c>
      <c r="E35" t="s">
        <v>167</v>
      </c>
      <c r="F35">
        <v>480.48</v>
      </c>
      <c r="G35" t="s">
        <v>168</v>
      </c>
      <c r="H35" t="s">
        <v>169</v>
      </c>
      <c r="J35" t="s">
        <v>170</v>
      </c>
      <c r="K35" t="s">
        <v>72</v>
      </c>
      <c r="L35" t="s">
        <v>171</v>
      </c>
      <c r="M35" t="s">
        <v>27</v>
      </c>
      <c r="N35" t="s">
        <v>172</v>
      </c>
      <c r="O35" t="s">
        <v>173</v>
      </c>
      <c r="P35" t="s">
        <v>174</v>
      </c>
      <c r="Q35" t="e">
        <v>#N/A</v>
      </c>
      <c r="R35" t="e">
        <v>#N/A</v>
      </c>
      <c r="S35" t="s">
        <v>27</v>
      </c>
      <c r="T35">
        <v>0.48048000000000002</v>
      </c>
      <c r="U35" t="s">
        <v>175</v>
      </c>
    </row>
    <row r="36" spans="1:21" x14ac:dyDescent="0.25">
      <c r="A36">
        <v>2018</v>
      </c>
      <c r="B36" t="s">
        <v>62</v>
      </c>
      <c r="C36">
        <v>43217</v>
      </c>
      <c r="D36">
        <v>43217</v>
      </c>
      <c r="E36" t="s">
        <v>167</v>
      </c>
      <c r="F36">
        <v>547.67999999999995</v>
      </c>
      <c r="G36" t="s">
        <v>168</v>
      </c>
      <c r="H36" t="s">
        <v>169</v>
      </c>
      <c r="J36" t="s">
        <v>170</v>
      </c>
      <c r="K36" t="s">
        <v>72</v>
      </c>
      <c r="L36" t="s">
        <v>171</v>
      </c>
      <c r="M36" t="s">
        <v>27</v>
      </c>
      <c r="N36" t="s">
        <v>172</v>
      </c>
      <c r="O36" t="s">
        <v>173</v>
      </c>
      <c r="P36" t="s">
        <v>174</v>
      </c>
      <c r="Q36" t="e">
        <v>#N/A</v>
      </c>
      <c r="R36" t="e">
        <v>#N/A</v>
      </c>
      <c r="S36" t="s">
        <v>27</v>
      </c>
      <c r="T36">
        <v>0.54767999999999994</v>
      </c>
      <c r="U36" t="s">
        <v>175</v>
      </c>
    </row>
    <row r="37" spans="1:21" x14ac:dyDescent="0.25">
      <c r="A37">
        <v>2018</v>
      </c>
      <c r="B37" t="s">
        <v>62</v>
      </c>
      <c r="C37">
        <v>43217</v>
      </c>
      <c r="D37">
        <v>43217</v>
      </c>
      <c r="E37" t="s">
        <v>167</v>
      </c>
      <c r="F37">
        <v>730.96</v>
      </c>
      <c r="G37" t="s">
        <v>168</v>
      </c>
      <c r="H37" t="s">
        <v>169</v>
      </c>
      <c r="J37" t="s">
        <v>170</v>
      </c>
      <c r="K37" t="s">
        <v>72</v>
      </c>
      <c r="L37" t="s">
        <v>171</v>
      </c>
      <c r="M37" t="s">
        <v>27</v>
      </c>
      <c r="N37" t="s">
        <v>172</v>
      </c>
      <c r="O37" t="s">
        <v>173</v>
      </c>
      <c r="P37" t="s">
        <v>174</v>
      </c>
      <c r="Q37" t="e">
        <v>#N/A</v>
      </c>
      <c r="R37" t="e">
        <v>#N/A</v>
      </c>
      <c r="S37" t="s">
        <v>27</v>
      </c>
      <c r="T37">
        <v>0.73096000000000005</v>
      </c>
      <c r="U37" t="s">
        <v>175</v>
      </c>
    </row>
    <row r="38" spans="1:21" x14ac:dyDescent="0.25">
      <c r="A38">
        <v>2018</v>
      </c>
      <c r="B38" t="s">
        <v>62</v>
      </c>
      <c r="C38">
        <v>43217</v>
      </c>
      <c r="D38">
        <v>43217</v>
      </c>
      <c r="E38" t="s">
        <v>167</v>
      </c>
      <c r="F38">
        <v>413.76</v>
      </c>
      <c r="G38" t="s">
        <v>168</v>
      </c>
      <c r="H38" t="s">
        <v>169</v>
      </c>
      <c r="J38" t="s">
        <v>170</v>
      </c>
      <c r="K38" t="s">
        <v>72</v>
      </c>
      <c r="L38" t="s">
        <v>171</v>
      </c>
      <c r="M38" t="s">
        <v>27</v>
      </c>
      <c r="N38" t="s">
        <v>172</v>
      </c>
      <c r="O38" t="s">
        <v>173</v>
      </c>
      <c r="P38" t="s">
        <v>174</v>
      </c>
      <c r="Q38" t="e">
        <v>#N/A</v>
      </c>
      <c r="R38" t="e">
        <v>#N/A</v>
      </c>
      <c r="S38" t="s">
        <v>27</v>
      </c>
      <c r="T38">
        <v>0.41376000000000002</v>
      </c>
      <c r="U38" t="s">
        <v>175</v>
      </c>
    </row>
    <row r="39" spans="1:21" x14ac:dyDescent="0.25">
      <c r="A39">
        <v>2018</v>
      </c>
      <c r="B39" t="s">
        <v>62</v>
      </c>
      <c r="C39">
        <v>43217</v>
      </c>
      <c r="D39">
        <v>43217</v>
      </c>
      <c r="E39" t="s">
        <v>167</v>
      </c>
      <c r="F39">
        <v>591.04</v>
      </c>
      <c r="G39" t="s">
        <v>168</v>
      </c>
      <c r="H39" t="s">
        <v>169</v>
      </c>
      <c r="J39" t="s">
        <v>170</v>
      </c>
      <c r="K39" t="s">
        <v>72</v>
      </c>
      <c r="L39" t="s">
        <v>171</v>
      </c>
      <c r="M39" t="s">
        <v>27</v>
      </c>
      <c r="N39" t="s">
        <v>172</v>
      </c>
      <c r="O39" t="s">
        <v>173</v>
      </c>
      <c r="P39" t="s">
        <v>174</v>
      </c>
      <c r="Q39" t="e">
        <v>#N/A</v>
      </c>
      <c r="R39" t="e">
        <v>#N/A</v>
      </c>
      <c r="S39" t="s">
        <v>27</v>
      </c>
      <c r="T39">
        <v>0.59104000000000001</v>
      </c>
      <c r="U39" t="s">
        <v>175</v>
      </c>
    </row>
    <row r="40" spans="1:21" x14ac:dyDescent="0.25">
      <c r="A40">
        <v>2018</v>
      </c>
      <c r="B40" t="s">
        <v>62</v>
      </c>
      <c r="C40">
        <v>43217</v>
      </c>
      <c r="D40">
        <v>43217</v>
      </c>
      <c r="E40" t="s">
        <v>167</v>
      </c>
      <c r="F40">
        <v>736.93</v>
      </c>
      <c r="G40" t="s">
        <v>168</v>
      </c>
      <c r="H40" t="s">
        <v>169</v>
      </c>
      <c r="J40" t="s">
        <v>170</v>
      </c>
      <c r="K40" t="s">
        <v>72</v>
      </c>
      <c r="L40" t="s">
        <v>171</v>
      </c>
      <c r="M40" t="s">
        <v>27</v>
      </c>
      <c r="N40" t="s">
        <v>172</v>
      </c>
      <c r="O40" t="s">
        <v>173</v>
      </c>
      <c r="P40" t="s">
        <v>174</v>
      </c>
      <c r="Q40" t="e">
        <v>#N/A</v>
      </c>
      <c r="R40" t="e">
        <v>#N/A</v>
      </c>
      <c r="S40" t="s">
        <v>27</v>
      </c>
      <c r="T40">
        <v>0.73692999999999997</v>
      </c>
      <c r="U40" t="s">
        <v>175</v>
      </c>
    </row>
    <row r="41" spans="1:21" x14ac:dyDescent="0.25">
      <c r="A41">
        <v>2018</v>
      </c>
      <c r="B41" t="s">
        <v>62</v>
      </c>
      <c r="C41">
        <v>43217</v>
      </c>
      <c r="D41">
        <v>43217</v>
      </c>
      <c r="E41" t="s">
        <v>167</v>
      </c>
      <c r="F41">
        <v>754.08</v>
      </c>
      <c r="G41" t="s">
        <v>168</v>
      </c>
      <c r="H41" t="s">
        <v>169</v>
      </c>
      <c r="J41" t="s">
        <v>170</v>
      </c>
      <c r="K41" t="s">
        <v>72</v>
      </c>
      <c r="L41" t="s">
        <v>171</v>
      </c>
      <c r="M41" t="s">
        <v>27</v>
      </c>
      <c r="N41" t="s">
        <v>172</v>
      </c>
      <c r="O41" t="s">
        <v>173</v>
      </c>
      <c r="P41" t="s">
        <v>174</v>
      </c>
      <c r="Q41" t="e">
        <v>#N/A</v>
      </c>
      <c r="R41" t="e">
        <v>#N/A</v>
      </c>
      <c r="S41" t="s">
        <v>27</v>
      </c>
      <c r="T41">
        <v>0.75408000000000008</v>
      </c>
      <c r="U41" t="s">
        <v>175</v>
      </c>
    </row>
    <row r="42" spans="1:21" x14ac:dyDescent="0.25">
      <c r="A42">
        <v>2018</v>
      </c>
      <c r="B42" t="s">
        <v>62</v>
      </c>
      <c r="C42">
        <v>43207</v>
      </c>
      <c r="D42">
        <v>43207</v>
      </c>
      <c r="E42" t="s">
        <v>176</v>
      </c>
      <c r="F42">
        <v>9504</v>
      </c>
      <c r="G42" t="s">
        <v>168</v>
      </c>
      <c r="H42" t="s">
        <v>169</v>
      </c>
      <c r="J42" t="s">
        <v>170</v>
      </c>
      <c r="K42" t="s">
        <v>72</v>
      </c>
      <c r="L42" t="s">
        <v>171</v>
      </c>
      <c r="M42" t="s">
        <v>27</v>
      </c>
      <c r="N42" t="s">
        <v>172</v>
      </c>
      <c r="O42" t="s">
        <v>173</v>
      </c>
      <c r="P42" t="s">
        <v>174</v>
      </c>
      <c r="Q42" t="e">
        <v>#N/A</v>
      </c>
      <c r="R42" t="e">
        <v>#N/A</v>
      </c>
      <c r="S42" t="s">
        <v>27</v>
      </c>
      <c r="T42">
        <v>9.5039999999999996</v>
      </c>
      <c r="U42" t="s">
        <v>175</v>
      </c>
    </row>
    <row r="43" spans="1:21" x14ac:dyDescent="0.25">
      <c r="A43">
        <v>2018</v>
      </c>
      <c r="B43" t="s">
        <v>40</v>
      </c>
      <c r="C43">
        <v>43137</v>
      </c>
      <c r="D43">
        <v>43137</v>
      </c>
      <c r="E43" t="s">
        <v>177</v>
      </c>
      <c r="F43">
        <v>1206.9000000000001</v>
      </c>
      <c r="G43" t="s">
        <v>168</v>
      </c>
      <c r="H43" t="s">
        <v>169</v>
      </c>
      <c r="J43" t="s">
        <v>170</v>
      </c>
      <c r="K43" t="s">
        <v>72</v>
      </c>
      <c r="L43" t="s">
        <v>171</v>
      </c>
      <c r="M43" t="s">
        <v>27</v>
      </c>
      <c r="N43" t="s">
        <v>172</v>
      </c>
      <c r="O43" t="s">
        <v>173</v>
      </c>
      <c r="P43" t="s">
        <v>174</v>
      </c>
      <c r="Q43" t="e">
        <v>#N/A</v>
      </c>
      <c r="R43" t="e">
        <v>#N/A</v>
      </c>
      <c r="S43" t="s">
        <v>27</v>
      </c>
      <c r="T43">
        <v>1.2069000000000001</v>
      </c>
      <c r="U43" t="s">
        <v>178</v>
      </c>
    </row>
    <row r="44" spans="1:21" x14ac:dyDescent="0.25">
      <c r="A44">
        <v>2018</v>
      </c>
      <c r="B44" t="s">
        <v>40</v>
      </c>
      <c r="C44">
        <v>43133</v>
      </c>
      <c r="D44">
        <v>43133</v>
      </c>
      <c r="E44" t="s">
        <v>179</v>
      </c>
      <c r="F44">
        <v>1119.8800000000001</v>
      </c>
      <c r="G44" t="s">
        <v>168</v>
      </c>
      <c r="H44" t="s">
        <v>169</v>
      </c>
      <c r="J44" t="s">
        <v>170</v>
      </c>
      <c r="K44" t="s">
        <v>72</v>
      </c>
      <c r="L44" t="s">
        <v>171</v>
      </c>
      <c r="M44" t="s">
        <v>27</v>
      </c>
      <c r="N44" t="s">
        <v>172</v>
      </c>
      <c r="O44" t="s">
        <v>173</v>
      </c>
      <c r="P44" t="s">
        <v>174</v>
      </c>
      <c r="Q44" t="e">
        <v>#N/A</v>
      </c>
      <c r="R44" t="e">
        <v>#N/A</v>
      </c>
      <c r="S44" t="s">
        <v>27</v>
      </c>
      <c r="T44">
        <v>1.1198800000000002</v>
      </c>
      <c r="U44" t="s">
        <v>178</v>
      </c>
    </row>
    <row r="45" spans="1:21" x14ac:dyDescent="0.25">
      <c r="A45">
        <v>2018</v>
      </c>
      <c r="B45" t="s">
        <v>20</v>
      </c>
      <c r="C45">
        <v>43185</v>
      </c>
      <c r="D45">
        <v>43185</v>
      </c>
      <c r="E45" t="s">
        <v>180</v>
      </c>
      <c r="F45">
        <v>993</v>
      </c>
      <c r="G45" t="s">
        <v>168</v>
      </c>
      <c r="H45" t="s">
        <v>169</v>
      </c>
      <c r="J45" t="s">
        <v>170</v>
      </c>
      <c r="K45" t="s">
        <v>72</v>
      </c>
      <c r="L45" t="s">
        <v>171</v>
      </c>
      <c r="M45" t="s">
        <v>27</v>
      </c>
      <c r="N45" t="s">
        <v>172</v>
      </c>
      <c r="O45" t="s">
        <v>173</v>
      </c>
      <c r="P45" t="s">
        <v>174</v>
      </c>
      <c r="Q45" t="e">
        <v>#N/A</v>
      </c>
      <c r="R45" t="e">
        <v>#N/A</v>
      </c>
      <c r="S45" t="s">
        <v>27</v>
      </c>
      <c r="T45">
        <v>0.99299999999999999</v>
      </c>
      <c r="U45" t="s">
        <v>181</v>
      </c>
    </row>
    <row r="46" spans="1:21" x14ac:dyDescent="0.25">
      <c r="A46">
        <v>2018</v>
      </c>
      <c r="B46" t="s">
        <v>62</v>
      </c>
      <c r="C46">
        <v>43208</v>
      </c>
      <c r="D46">
        <v>43208</v>
      </c>
      <c r="E46" t="s">
        <v>180</v>
      </c>
      <c r="F46">
        <v>357.6</v>
      </c>
      <c r="G46" t="s">
        <v>168</v>
      </c>
      <c r="H46" t="s">
        <v>169</v>
      </c>
      <c r="J46" t="s">
        <v>170</v>
      </c>
      <c r="K46" t="s">
        <v>72</v>
      </c>
      <c r="L46" t="s">
        <v>171</v>
      </c>
      <c r="M46" t="s">
        <v>27</v>
      </c>
      <c r="N46" t="s">
        <v>172</v>
      </c>
      <c r="O46" t="s">
        <v>173</v>
      </c>
      <c r="P46" t="s">
        <v>174</v>
      </c>
      <c r="Q46" t="e">
        <v>#N/A</v>
      </c>
      <c r="R46" t="e">
        <v>#N/A</v>
      </c>
      <c r="S46" t="s">
        <v>27</v>
      </c>
      <c r="T46">
        <v>0.35760000000000003</v>
      </c>
      <c r="U46" t="s">
        <v>175</v>
      </c>
    </row>
    <row r="47" spans="1:21" x14ac:dyDescent="0.25">
      <c r="A47">
        <v>2018</v>
      </c>
      <c r="B47" t="s">
        <v>56</v>
      </c>
      <c r="C47">
        <v>43115</v>
      </c>
      <c r="D47">
        <v>43115</v>
      </c>
      <c r="E47" t="s">
        <v>182</v>
      </c>
      <c r="F47">
        <v>0.52</v>
      </c>
      <c r="G47" t="s">
        <v>168</v>
      </c>
      <c r="H47" t="s">
        <v>169</v>
      </c>
      <c r="J47" t="s">
        <v>183</v>
      </c>
      <c r="K47" t="s">
        <v>184</v>
      </c>
      <c r="L47" t="s">
        <v>26</v>
      </c>
      <c r="M47" t="s">
        <v>27</v>
      </c>
      <c r="N47" t="s">
        <v>172</v>
      </c>
      <c r="O47" t="s">
        <v>173</v>
      </c>
      <c r="P47" t="s">
        <v>174</v>
      </c>
      <c r="Q47" t="e">
        <v>#N/A</v>
      </c>
      <c r="R47" t="e">
        <v>#N/A</v>
      </c>
      <c r="S47" t="s">
        <v>27</v>
      </c>
      <c r="T47">
        <v>5.2000000000000006E-4</v>
      </c>
      <c r="U47" t="s">
        <v>185</v>
      </c>
    </row>
    <row r="48" spans="1:21" x14ac:dyDescent="0.25">
      <c r="A48">
        <v>2018</v>
      </c>
      <c r="B48" t="s">
        <v>56</v>
      </c>
      <c r="C48">
        <v>43104</v>
      </c>
      <c r="D48">
        <v>43104</v>
      </c>
      <c r="E48" t="s">
        <v>186</v>
      </c>
      <c r="F48">
        <v>357.6</v>
      </c>
      <c r="G48" t="s">
        <v>168</v>
      </c>
      <c r="H48" t="s">
        <v>169</v>
      </c>
      <c r="J48" t="s">
        <v>187</v>
      </c>
      <c r="K48" t="s">
        <v>72</v>
      </c>
      <c r="L48" t="s">
        <v>73</v>
      </c>
      <c r="M48" t="s">
        <v>27</v>
      </c>
      <c r="N48" t="s">
        <v>172</v>
      </c>
      <c r="O48" t="s">
        <v>173</v>
      </c>
      <c r="P48" t="s">
        <v>174</v>
      </c>
      <c r="Q48" t="e">
        <v>#N/A</v>
      </c>
      <c r="R48" t="e">
        <v>#N/A</v>
      </c>
      <c r="S48" t="s">
        <v>27</v>
      </c>
      <c r="T48">
        <v>0.35760000000000003</v>
      </c>
      <c r="U48" t="s">
        <v>185</v>
      </c>
    </row>
    <row r="49" spans="1:21" x14ac:dyDescent="0.25">
      <c r="A49">
        <v>2018</v>
      </c>
      <c r="B49" t="s">
        <v>20</v>
      </c>
      <c r="C49">
        <v>43187</v>
      </c>
      <c r="D49">
        <v>43187</v>
      </c>
      <c r="E49" t="s">
        <v>188</v>
      </c>
      <c r="F49">
        <v>1200</v>
      </c>
      <c r="G49" t="s">
        <v>168</v>
      </c>
      <c r="H49" t="s">
        <v>169</v>
      </c>
      <c r="J49" t="s">
        <v>189</v>
      </c>
      <c r="K49" t="s">
        <v>53</v>
      </c>
      <c r="L49" t="s">
        <v>26</v>
      </c>
      <c r="M49" t="s">
        <v>27</v>
      </c>
      <c r="N49" t="s">
        <v>172</v>
      </c>
      <c r="O49" t="s">
        <v>173</v>
      </c>
      <c r="P49" t="s">
        <v>174</v>
      </c>
      <c r="Q49" t="e">
        <v>#N/A</v>
      </c>
      <c r="R49" t="e">
        <v>#N/A</v>
      </c>
      <c r="S49" t="s">
        <v>27</v>
      </c>
      <c r="T49">
        <v>1.2</v>
      </c>
      <c r="U49" t="s">
        <v>181</v>
      </c>
    </row>
    <row r="50" spans="1:21" x14ac:dyDescent="0.25">
      <c r="A50">
        <v>2018</v>
      </c>
      <c r="B50" t="s">
        <v>62</v>
      </c>
      <c r="C50">
        <v>43193</v>
      </c>
      <c r="D50">
        <v>43193</v>
      </c>
      <c r="E50" t="s">
        <v>190</v>
      </c>
      <c r="F50">
        <v>16400</v>
      </c>
      <c r="G50" t="s">
        <v>168</v>
      </c>
      <c r="H50" t="s">
        <v>169</v>
      </c>
      <c r="J50" t="s">
        <v>189</v>
      </c>
      <c r="K50" t="s">
        <v>53</v>
      </c>
      <c r="L50" t="s">
        <v>26</v>
      </c>
      <c r="M50" t="s">
        <v>27</v>
      </c>
      <c r="N50" t="s">
        <v>172</v>
      </c>
      <c r="O50" t="s">
        <v>173</v>
      </c>
      <c r="P50" t="s">
        <v>174</v>
      </c>
      <c r="Q50" t="e">
        <v>#N/A</v>
      </c>
      <c r="R50" t="e">
        <v>#N/A</v>
      </c>
      <c r="S50" t="s">
        <v>27</v>
      </c>
      <c r="T50">
        <v>16.399999999999999</v>
      </c>
      <c r="U50" t="s">
        <v>175</v>
      </c>
    </row>
    <row r="51" spans="1:21" x14ac:dyDescent="0.25">
      <c r="A51">
        <v>2018</v>
      </c>
      <c r="B51" t="s">
        <v>62</v>
      </c>
      <c r="C51">
        <v>43193</v>
      </c>
      <c r="D51">
        <v>43193</v>
      </c>
      <c r="E51" t="s">
        <v>191</v>
      </c>
      <c r="F51">
        <v>1306.58</v>
      </c>
      <c r="G51" t="s">
        <v>168</v>
      </c>
      <c r="H51" t="s">
        <v>169</v>
      </c>
      <c r="J51" t="s">
        <v>189</v>
      </c>
      <c r="K51" t="s">
        <v>53</v>
      </c>
      <c r="L51" t="s">
        <v>26</v>
      </c>
      <c r="M51" t="s">
        <v>27</v>
      </c>
      <c r="N51" t="s">
        <v>172</v>
      </c>
      <c r="O51" t="s">
        <v>173</v>
      </c>
      <c r="P51" t="s">
        <v>174</v>
      </c>
      <c r="Q51" t="e">
        <v>#N/A</v>
      </c>
      <c r="R51" t="e">
        <v>#N/A</v>
      </c>
      <c r="S51" t="s">
        <v>27</v>
      </c>
      <c r="T51">
        <v>1.3065799999999999</v>
      </c>
      <c r="U51" t="s">
        <v>175</v>
      </c>
    </row>
    <row r="52" spans="1:21" x14ac:dyDescent="0.25">
      <c r="A52">
        <v>2018</v>
      </c>
      <c r="B52" t="s">
        <v>56</v>
      </c>
      <c r="C52">
        <v>43126</v>
      </c>
      <c r="D52">
        <v>43127</v>
      </c>
      <c r="E52" t="s">
        <v>192</v>
      </c>
      <c r="F52">
        <v>460.99</v>
      </c>
      <c r="G52" t="s">
        <v>168</v>
      </c>
      <c r="H52" t="s">
        <v>169</v>
      </c>
      <c r="J52" t="s">
        <v>151</v>
      </c>
      <c r="K52" t="s">
        <v>25</v>
      </c>
      <c r="L52" t="s">
        <v>26</v>
      </c>
      <c r="M52" t="s">
        <v>27</v>
      </c>
      <c r="N52" t="s">
        <v>172</v>
      </c>
      <c r="O52" t="s">
        <v>173</v>
      </c>
      <c r="P52" t="s">
        <v>174</v>
      </c>
      <c r="Q52" t="e">
        <v>#N/A</v>
      </c>
      <c r="R52" t="e">
        <v>#N/A</v>
      </c>
      <c r="S52" t="s">
        <v>27</v>
      </c>
      <c r="T52">
        <v>0.46099000000000001</v>
      </c>
      <c r="U52" t="s">
        <v>185</v>
      </c>
    </row>
    <row r="53" spans="1:21" x14ac:dyDescent="0.25">
      <c r="A53">
        <v>2018</v>
      </c>
      <c r="B53" t="s">
        <v>56</v>
      </c>
      <c r="C53">
        <v>43129</v>
      </c>
      <c r="D53">
        <v>43129</v>
      </c>
      <c r="E53" t="s">
        <v>193</v>
      </c>
      <c r="F53">
        <v>7680</v>
      </c>
      <c r="G53" t="s">
        <v>168</v>
      </c>
      <c r="H53" t="s">
        <v>169</v>
      </c>
      <c r="J53" t="s">
        <v>189</v>
      </c>
      <c r="K53" t="s">
        <v>53</v>
      </c>
      <c r="L53" t="s">
        <v>26</v>
      </c>
      <c r="M53" t="s">
        <v>27</v>
      </c>
      <c r="N53" t="s">
        <v>172</v>
      </c>
      <c r="O53" t="s">
        <v>173</v>
      </c>
      <c r="P53" t="s">
        <v>174</v>
      </c>
      <c r="Q53" t="e">
        <v>#N/A</v>
      </c>
      <c r="R53" t="e">
        <v>#N/A</v>
      </c>
      <c r="S53" t="s">
        <v>27</v>
      </c>
      <c r="T53">
        <v>7.68</v>
      </c>
      <c r="U53" t="s">
        <v>185</v>
      </c>
    </row>
    <row r="54" spans="1:21" x14ac:dyDescent="0.25">
      <c r="A54">
        <v>2018</v>
      </c>
      <c r="B54" t="s">
        <v>56</v>
      </c>
      <c r="C54">
        <v>43110</v>
      </c>
      <c r="D54">
        <v>43110</v>
      </c>
      <c r="E54" t="s">
        <v>194</v>
      </c>
      <c r="F54">
        <v>57827.16</v>
      </c>
      <c r="G54" t="s">
        <v>168</v>
      </c>
      <c r="H54" t="s">
        <v>169</v>
      </c>
      <c r="J54" t="s">
        <v>189</v>
      </c>
      <c r="K54" t="s">
        <v>53</v>
      </c>
      <c r="L54" t="s">
        <v>26</v>
      </c>
      <c r="M54" t="s">
        <v>27</v>
      </c>
      <c r="N54" t="s">
        <v>172</v>
      </c>
      <c r="O54" t="s">
        <v>173</v>
      </c>
      <c r="P54" t="s">
        <v>174</v>
      </c>
      <c r="Q54" t="e">
        <v>#N/A</v>
      </c>
      <c r="R54" t="e">
        <v>#N/A</v>
      </c>
      <c r="S54" t="s">
        <v>27</v>
      </c>
      <c r="T54">
        <v>57.827160000000006</v>
      </c>
      <c r="U54" t="s">
        <v>185</v>
      </c>
    </row>
    <row r="55" spans="1:21" x14ac:dyDescent="0.25">
      <c r="A55">
        <v>2018</v>
      </c>
      <c r="B55" t="s">
        <v>40</v>
      </c>
      <c r="C55">
        <v>43133</v>
      </c>
      <c r="D55">
        <v>43133</v>
      </c>
      <c r="E55" t="s">
        <v>194</v>
      </c>
      <c r="F55">
        <v>3272</v>
      </c>
      <c r="G55" t="s">
        <v>168</v>
      </c>
      <c r="H55" t="s">
        <v>169</v>
      </c>
      <c r="J55" t="s">
        <v>189</v>
      </c>
      <c r="K55" t="s">
        <v>53</v>
      </c>
      <c r="L55" t="s">
        <v>26</v>
      </c>
      <c r="M55" t="s">
        <v>27</v>
      </c>
      <c r="N55" t="s">
        <v>172</v>
      </c>
      <c r="O55" t="s">
        <v>173</v>
      </c>
      <c r="P55" t="s">
        <v>174</v>
      </c>
      <c r="Q55" t="e">
        <v>#N/A</v>
      </c>
      <c r="R55" t="e">
        <v>#N/A</v>
      </c>
      <c r="S55" t="s">
        <v>27</v>
      </c>
      <c r="T55">
        <v>3.2719999999999998</v>
      </c>
      <c r="U55" t="s">
        <v>178</v>
      </c>
    </row>
    <row r="56" spans="1:21" x14ac:dyDescent="0.25">
      <c r="A56">
        <v>2018</v>
      </c>
      <c r="B56" t="s">
        <v>20</v>
      </c>
      <c r="C56">
        <v>43167</v>
      </c>
      <c r="D56">
        <v>43166</v>
      </c>
      <c r="E56" t="s">
        <v>194</v>
      </c>
      <c r="F56">
        <v>4875</v>
      </c>
      <c r="G56" t="s">
        <v>168</v>
      </c>
      <c r="H56" t="s">
        <v>169</v>
      </c>
      <c r="J56" t="s">
        <v>189</v>
      </c>
      <c r="K56" t="s">
        <v>53</v>
      </c>
      <c r="L56" t="s">
        <v>26</v>
      </c>
      <c r="M56" t="s">
        <v>27</v>
      </c>
      <c r="N56" t="s">
        <v>172</v>
      </c>
      <c r="O56" t="s">
        <v>173</v>
      </c>
      <c r="P56" t="s">
        <v>174</v>
      </c>
      <c r="Q56" t="e">
        <v>#N/A</v>
      </c>
      <c r="R56" t="e">
        <v>#N/A</v>
      </c>
      <c r="S56" t="s">
        <v>27</v>
      </c>
      <c r="T56">
        <v>4.875</v>
      </c>
      <c r="U56" t="s">
        <v>181</v>
      </c>
    </row>
    <row r="57" spans="1:21" x14ac:dyDescent="0.25">
      <c r="A57">
        <v>2018</v>
      </c>
      <c r="B57" t="s">
        <v>20</v>
      </c>
      <c r="C57">
        <v>43167</v>
      </c>
      <c r="D57">
        <v>43166</v>
      </c>
      <c r="E57" t="s">
        <v>194</v>
      </c>
      <c r="F57">
        <v>3093.7</v>
      </c>
      <c r="G57" t="s">
        <v>168</v>
      </c>
      <c r="H57" t="s">
        <v>169</v>
      </c>
      <c r="J57" t="s">
        <v>189</v>
      </c>
      <c r="K57" t="s">
        <v>53</v>
      </c>
      <c r="L57" t="s">
        <v>26</v>
      </c>
      <c r="M57" t="s">
        <v>27</v>
      </c>
      <c r="N57" t="s">
        <v>172</v>
      </c>
      <c r="O57" t="s">
        <v>173</v>
      </c>
      <c r="P57" t="s">
        <v>174</v>
      </c>
      <c r="Q57" t="e">
        <v>#N/A</v>
      </c>
      <c r="R57" t="e">
        <v>#N/A</v>
      </c>
      <c r="S57" t="s">
        <v>27</v>
      </c>
      <c r="T57">
        <v>3.0936999999999997</v>
      </c>
      <c r="U57" t="s">
        <v>181</v>
      </c>
    </row>
    <row r="58" spans="1:21" x14ac:dyDescent="0.25">
      <c r="A58">
        <v>2018</v>
      </c>
      <c r="B58" t="s">
        <v>62</v>
      </c>
      <c r="C58">
        <v>43194</v>
      </c>
      <c r="D58">
        <v>43194</v>
      </c>
      <c r="E58" t="s">
        <v>195</v>
      </c>
      <c r="F58">
        <v>407.8</v>
      </c>
      <c r="G58" t="s">
        <v>168</v>
      </c>
      <c r="H58" t="s">
        <v>169</v>
      </c>
      <c r="J58" t="s">
        <v>189</v>
      </c>
      <c r="K58" t="s">
        <v>53</v>
      </c>
      <c r="L58" t="s">
        <v>26</v>
      </c>
      <c r="M58" t="s">
        <v>27</v>
      </c>
      <c r="N58" t="s">
        <v>172</v>
      </c>
      <c r="O58" t="s">
        <v>173</v>
      </c>
      <c r="P58" t="s">
        <v>174</v>
      </c>
      <c r="Q58" t="e">
        <v>#N/A</v>
      </c>
      <c r="R58" t="e">
        <v>#N/A</v>
      </c>
      <c r="S58" t="s">
        <v>27</v>
      </c>
      <c r="T58">
        <v>0.4078</v>
      </c>
      <c r="U58" t="s">
        <v>175</v>
      </c>
    </row>
    <row r="59" spans="1:21" x14ac:dyDescent="0.25">
      <c r="A59">
        <v>2018</v>
      </c>
      <c r="B59" t="s">
        <v>62</v>
      </c>
      <c r="C59">
        <v>43202</v>
      </c>
      <c r="D59">
        <v>43202</v>
      </c>
      <c r="E59" t="s">
        <v>195</v>
      </c>
      <c r="F59">
        <v>3280.62</v>
      </c>
      <c r="G59" t="s">
        <v>168</v>
      </c>
      <c r="H59" t="s">
        <v>169</v>
      </c>
      <c r="J59" t="s">
        <v>189</v>
      </c>
      <c r="K59" t="s">
        <v>53</v>
      </c>
      <c r="L59" t="s">
        <v>26</v>
      </c>
      <c r="M59" t="s">
        <v>27</v>
      </c>
      <c r="N59" t="s">
        <v>172</v>
      </c>
      <c r="O59" t="s">
        <v>173</v>
      </c>
      <c r="P59" t="s">
        <v>174</v>
      </c>
      <c r="Q59" t="e">
        <v>#N/A</v>
      </c>
      <c r="R59" t="e">
        <v>#N/A</v>
      </c>
      <c r="S59" t="s">
        <v>27</v>
      </c>
      <c r="T59">
        <v>3.2806199999999999</v>
      </c>
      <c r="U59" t="s">
        <v>175</v>
      </c>
    </row>
    <row r="60" spans="1:21" x14ac:dyDescent="0.25">
      <c r="A60">
        <v>2018</v>
      </c>
      <c r="B60" t="s">
        <v>56</v>
      </c>
      <c r="C60">
        <v>43104</v>
      </c>
      <c r="D60">
        <v>43104</v>
      </c>
      <c r="E60" t="s">
        <v>196</v>
      </c>
      <c r="F60">
        <v>1040</v>
      </c>
      <c r="G60" t="s">
        <v>168</v>
      </c>
      <c r="H60" t="s">
        <v>169</v>
      </c>
      <c r="J60" t="s">
        <v>189</v>
      </c>
      <c r="K60" t="s">
        <v>53</v>
      </c>
      <c r="L60" t="s">
        <v>26</v>
      </c>
      <c r="M60" t="s">
        <v>27</v>
      </c>
      <c r="N60" t="s">
        <v>172</v>
      </c>
      <c r="O60" t="s">
        <v>173</v>
      </c>
      <c r="P60" t="s">
        <v>174</v>
      </c>
      <c r="Q60" t="e">
        <v>#N/A</v>
      </c>
      <c r="R60" t="e">
        <v>#N/A</v>
      </c>
      <c r="S60" t="s">
        <v>27</v>
      </c>
      <c r="T60">
        <v>1.04</v>
      </c>
      <c r="U60" t="s">
        <v>185</v>
      </c>
    </row>
    <row r="61" spans="1:21" x14ac:dyDescent="0.25">
      <c r="A61">
        <v>2018</v>
      </c>
      <c r="B61" t="s">
        <v>56</v>
      </c>
      <c r="C61">
        <v>43125</v>
      </c>
      <c r="D61">
        <v>43125</v>
      </c>
      <c r="E61" t="s">
        <v>196</v>
      </c>
      <c r="F61">
        <v>39</v>
      </c>
      <c r="G61" t="s">
        <v>168</v>
      </c>
      <c r="H61" t="s">
        <v>169</v>
      </c>
      <c r="J61" t="s">
        <v>189</v>
      </c>
      <c r="K61" t="s">
        <v>53</v>
      </c>
      <c r="L61" t="s">
        <v>26</v>
      </c>
      <c r="M61" t="s">
        <v>27</v>
      </c>
      <c r="N61" t="s">
        <v>172</v>
      </c>
      <c r="O61" t="s">
        <v>173</v>
      </c>
      <c r="P61" t="s">
        <v>174</v>
      </c>
      <c r="Q61" t="e">
        <v>#N/A</v>
      </c>
      <c r="R61" t="e">
        <v>#N/A</v>
      </c>
      <c r="S61" t="s">
        <v>27</v>
      </c>
      <c r="T61">
        <v>3.9E-2</v>
      </c>
      <c r="U61" t="s">
        <v>185</v>
      </c>
    </row>
    <row r="62" spans="1:21" x14ac:dyDescent="0.25">
      <c r="A62">
        <v>2018</v>
      </c>
      <c r="B62" t="s">
        <v>56</v>
      </c>
      <c r="C62">
        <v>43125</v>
      </c>
      <c r="D62">
        <v>43125</v>
      </c>
      <c r="E62" t="s">
        <v>196</v>
      </c>
      <c r="F62">
        <v>195</v>
      </c>
      <c r="G62" t="s">
        <v>168</v>
      </c>
      <c r="H62" t="s">
        <v>169</v>
      </c>
      <c r="J62" t="s">
        <v>189</v>
      </c>
      <c r="K62" t="s">
        <v>53</v>
      </c>
      <c r="L62" t="s">
        <v>26</v>
      </c>
      <c r="M62" t="s">
        <v>27</v>
      </c>
      <c r="N62" t="s">
        <v>172</v>
      </c>
      <c r="O62" t="s">
        <v>173</v>
      </c>
      <c r="P62" t="s">
        <v>174</v>
      </c>
      <c r="Q62" t="e">
        <v>#N/A</v>
      </c>
      <c r="R62" t="e">
        <v>#N/A</v>
      </c>
      <c r="S62" t="s">
        <v>27</v>
      </c>
      <c r="T62">
        <v>0.19500000000000001</v>
      </c>
      <c r="U62" t="s">
        <v>185</v>
      </c>
    </row>
    <row r="63" spans="1:21" x14ac:dyDescent="0.25">
      <c r="A63">
        <v>2018</v>
      </c>
      <c r="B63" t="s">
        <v>62</v>
      </c>
      <c r="C63">
        <v>43220</v>
      </c>
      <c r="D63">
        <v>43220</v>
      </c>
      <c r="E63" t="s">
        <v>197</v>
      </c>
      <c r="F63">
        <v>-16460</v>
      </c>
      <c r="G63" t="s">
        <v>198</v>
      </c>
      <c r="H63" t="s">
        <v>150</v>
      </c>
      <c r="J63" t="s">
        <v>199</v>
      </c>
      <c r="K63" t="s">
        <v>200</v>
      </c>
      <c r="L63" t="s">
        <v>26</v>
      </c>
      <c r="M63" t="s">
        <v>27</v>
      </c>
      <c r="N63" t="s">
        <v>28</v>
      </c>
      <c r="O63" t="s">
        <v>118</v>
      </c>
      <c r="P63" t="s">
        <v>198</v>
      </c>
      <c r="Q63" t="s">
        <v>118</v>
      </c>
      <c r="R63" t="s">
        <v>31</v>
      </c>
      <c r="S63" t="s">
        <v>27</v>
      </c>
      <c r="T63">
        <v>-16.46</v>
      </c>
      <c r="U63" t="s">
        <v>201</v>
      </c>
    </row>
    <row r="64" spans="1:21" x14ac:dyDescent="0.25">
      <c r="A64">
        <v>2018</v>
      </c>
      <c r="B64" t="s">
        <v>62</v>
      </c>
      <c r="C64">
        <v>43220</v>
      </c>
      <c r="D64">
        <v>43220</v>
      </c>
      <c r="E64" t="s">
        <v>202</v>
      </c>
      <c r="F64">
        <v>-56</v>
      </c>
      <c r="G64">
        <v>628</v>
      </c>
      <c r="H64" t="s">
        <v>150</v>
      </c>
      <c r="J64" t="s">
        <v>199</v>
      </c>
      <c r="K64" t="s">
        <v>200</v>
      </c>
      <c r="L64" t="s">
        <v>26</v>
      </c>
      <c r="M64" t="s">
        <v>27</v>
      </c>
      <c r="N64" t="s">
        <v>28</v>
      </c>
      <c r="O64" t="s">
        <v>35</v>
      </c>
      <c r="P64" t="s">
        <v>203</v>
      </c>
      <c r="Q64" t="s">
        <v>35</v>
      </c>
      <c r="R64" t="s">
        <v>31</v>
      </c>
      <c r="S64" t="s">
        <v>27</v>
      </c>
      <c r="T64">
        <v>-5.6000000000000001E-2</v>
      </c>
      <c r="U64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TCD</vt:lpstr>
      <vt:lpstr>BASE</vt:lpstr>
    </vt:vector>
  </TitlesOfParts>
  <Company>TEXA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SOUAMI MICKAEL</dc:creator>
  <cp:lastModifiedBy>SOUAMI MICKAEL</cp:lastModifiedBy>
  <dcterms:created xsi:type="dcterms:W3CDTF">2018-05-09T13:16:17Z</dcterms:created>
  <dcterms:modified xsi:type="dcterms:W3CDTF">2018-05-09T13:19:39Z</dcterms:modified>
</cp:coreProperties>
</file>