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 fullPrecision="0"/>
</workbook>
</file>

<file path=xl/sharedStrings.xml><?xml version="1.0" encoding="utf-8"?>
<sst xmlns="http://schemas.openxmlformats.org/spreadsheetml/2006/main" count="30" uniqueCount="30">
  <si>
    <t>Date</t>
  </si>
  <si>
    <t>Lundi</t>
  </si>
  <si>
    <t>Mardi</t>
  </si>
  <si>
    <t>Mercredi</t>
  </si>
  <si>
    <t>Jeudi</t>
  </si>
  <si>
    <t>Vendredi</t>
  </si>
  <si>
    <t>Samedi</t>
  </si>
  <si>
    <t>Total</t>
  </si>
  <si>
    <t>Pause</t>
  </si>
  <si>
    <t>Heure    Début</t>
  </si>
  <si>
    <t>Heure      Fin</t>
  </si>
  <si>
    <t xml:space="preserve">Total    Heures </t>
  </si>
  <si>
    <t>Observations :</t>
  </si>
  <si>
    <t>Ampli</t>
  </si>
  <si>
    <t xml:space="preserve">Ville Repos </t>
  </si>
  <si>
    <t>Prime    D &amp; JF</t>
  </si>
  <si>
    <t>Dimanche</t>
  </si>
  <si>
    <t>Frais de déplacements</t>
  </si>
  <si>
    <t xml:space="preserve">Heures de Service    </t>
  </si>
  <si>
    <t>Km    jour</t>
  </si>
  <si>
    <t>Total Frais</t>
  </si>
  <si>
    <t>Total Km semaine</t>
  </si>
  <si>
    <t xml:space="preserve">Matin    7,22   </t>
  </si>
  <si>
    <t>Midi    13,32</t>
  </si>
  <si>
    <t>Soir    13,32</t>
  </si>
  <si>
    <t>Nuit    22,06</t>
  </si>
  <si>
    <r>
      <t xml:space="preserve">  </t>
    </r>
    <r>
      <rPr>
        <b/>
        <sz val="14"/>
        <rFont val="Arial"/>
        <family val="2"/>
      </rPr>
      <t xml:space="preserve">Semaine    17  </t>
    </r>
    <r>
      <rPr>
        <b/>
        <sz val="16"/>
        <rFont val="Arial"/>
        <family val="2"/>
      </rPr>
      <t xml:space="preserve">   </t>
    </r>
    <r>
      <rPr>
        <b/>
        <sz val="12"/>
        <rFont val="Arial"/>
        <family val="2"/>
      </rPr>
      <t xml:space="preserve">Du :  23/04/2018       Au :  29/04/2018  </t>
    </r>
  </si>
  <si>
    <t xml:space="preserve">Employeur : </t>
  </si>
  <si>
    <t xml:space="preserve">Tracteur :                          Remorque :    </t>
  </si>
  <si>
    <t xml:space="preserve">FEUILLE D'HEURES  +  FRAIS DE ROUTE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</si>
</sst>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"/>
    <numFmt numFmtId="166" formatCode="[h]&quot;H&quot;mm"/>
    <numFmt numFmtId="167" formatCode="[h]"/>
    <numFmt numFmtId="168" formatCode="d/m"/>
    <numFmt numFmtId="169" formatCode="#,##0.00\ _€"/>
    <numFmt numFmtId="170" formatCode="#,##0.00\ &quot;€&quot;"/>
    <numFmt numFmtId="171" formatCode="[h]&quot; h &quot;mm"/>
    <numFmt numFmtId="172" formatCode="[$-40C]dddd\ d\ mmmm\ yyyy"/>
    <numFmt numFmtId="173" formatCode="[h]:mm"/>
    <numFmt numFmtId="174" formatCode="[$-F400]h:mm:ss\ AM/PM"/>
    <numFmt numFmtId="175" formatCode="h:mm;@"/>
    <numFmt numFmtId="176" formatCode="[h]:mm:ss;@"/>
    <numFmt numFmtId="177" formatCode="[h]&quot;h&quot;mm"/>
    <numFmt numFmtId="178" formatCode="[hh]&quot;h&quot;mm"/>
    <numFmt numFmtId="179" formatCode="hh:mm:ss"/>
  </numFmts>
  <fonts count="43">
    <font>
      <sz val="10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70" fontId="3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75" fontId="0" fillId="0" borderId="23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75" fontId="0" fillId="0" borderId="25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75" fontId="0" fillId="0" borderId="29" xfId="0" applyNumberFormat="1" applyFont="1" applyFill="1" applyBorder="1" applyAlignment="1">
      <alignment horizontal="center" vertical="center"/>
    </xf>
    <xf numFmtId="170" fontId="0" fillId="0" borderId="30" xfId="0" applyNumberFormat="1" applyFont="1" applyFill="1" applyBorder="1" applyAlignment="1">
      <alignment horizontal="center" vertical="center"/>
    </xf>
    <xf numFmtId="170" fontId="0" fillId="0" borderId="22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170" fontId="0" fillId="0" borderId="31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70" fontId="0" fillId="0" borderId="33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0" fontId="0" fillId="0" borderId="28" xfId="0" applyNumberFormat="1" applyFont="1" applyFill="1" applyBorder="1" applyAlignment="1">
      <alignment horizontal="center" vertical="center"/>
    </xf>
    <xf numFmtId="170" fontId="0" fillId="0" borderId="35" xfId="0" applyNumberFormat="1" applyFon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3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10.00390625" style="0" customWidth="1"/>
    <col min="2" max="2" width="4.00390625" style="12" customWidth="1"/>
    <col min="3" max="5" width="9.7109375" style="0" customWidth="1"/>
    <col min="6" max="6" width="13.7109375" style="0" customWidth="1"/>
    <col min="7" max="7" width="7.7109375" style="0" customWidth="1"/>
    <col min="8" max="8" width="8.7109375" style="0" customWidth="1"/>
    <col min="9" max="9" width="11.140625" style="0" customWidth="1"/>
    <col min="10" max="14" width="8.7109375" style="0" customWidth="1"/>
    <col min="15" max="15" width="9.7109375" style="0" customWidth="1"/>
    <col min="17" max="17" width="9.7109375" style="12" customWidth="1"/>
  </cols>
  <sheetData>
    <row r="1" spans="1:17" ht="54" customHeight="1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Q1"/>
    </row>
    <row r="2" spans="1:19" ht="48" customHeight="1">
      <c r="A2" s="66" t="s">
        <v>26</v>
      </c>
      <c r="B2" s="67"/>
      <c r="C2" s="68"/>
      <c r="D2" s="68"/>
      <c r="E2" s="68"/>
      <c r="F2" s="68"/>
      <c r="G2" s="68"/>
      <c r="H2" s="64"/>
      <c r="I2" s="62" t="s">
        <v>27</v>
      </c>
      <c r="J2" s="63"/>
      <c r="K2" s="63"/>
      <c r="L2" s="65"/>
      <c r="M2" s="62" t="s">
        <v>28</v>
      </c>
      <c r="N2" s="63"/>
      <c r="O2" s="64"/>
      <c r="Q2" s="14"/>
      <c r="R2" s="14"/>
      <c r="S2" s="14"/>
    </row>
    <row r="3" spans="1:19" ht="37.5" customHeight="1">
      <c r="A3" s="53" t="s">
        <v>0</v>
      </c>
      <c r="B3" s="54"/>
      <c r="C3" s="1" t="s">
        <v>9</v>
      </c>
      <c r="D3" s="1" t="s">
        <v>10</v>
      </c>
      <c r="E3" s="1" t="s">
        <v>8</v>
      </c>
      <c r="F3" s="1" t="s">
        <v>14</v>
      </c>
      <c r="G3" s="1" t="s">
        <v>19</v>
      </c>
      <c r="H3" s="1" t="s">
        <v>13</v>
      </c>
      <c r="I3" s="1" t="s">
        <v>18</v>
      </c>
      <c r="J3" s="2" t="s">
        <v>22</v>
      </c>
      <c r="K3" s="3" t="s">
        <v>23</v>
      </c>
      <c r="L3" s="3" t="s">
        <v>24</v>
      </c>
      <c r="M3" s="3" t="s">
        <v>25</v>
      </c>
      <c r="N3" s="1" t="s">
        <v>15</v>
      </c>
      <c r="O3" s="1" t="s">
        <v>7</v>
      </c>
      <c r="Q3" s="15"/>
      <c r="R3" s="14"/>
      <c r="S3" s="14"/>
    </row>
    <row r="4" spans="1:19" ht="18" customHeight="1">
      <c r="A4" s="53"/>
      <c r="B4" s="73"/>
      <c r="C4" s="73"/>
      <c r="D4" s="73"/>
      <c r="E4" s="73"/>
      <c r="F4" s="73"/>
      <c r="G4" s="73"/>
      <c r="H4" s="73"/>
      <c r="I4" s="74"/>
      <c r="J4" s="75" t="s">
        <v>17</v>
      </c>
      <c r="K4" s="76"/>
      <c r="L4" s="76"/>
      <c r="M4" s="76"/>
      <c r="N4" s="77"/>
      <c r="O4" s="5"/>
      <c r="Q4" s="14"/>
      <c r="R4" s="14"/>
      <c r="S4" s="14"/>
    </row>
    <row r="5" spans="1:19" ht="24.75" customHeight="1">
      <c r="A5" s="7"/>
      <c r="B5" s="10"/>
      <c r="C5" s="23"/>
      <c r="D5" s="24"/>
      <c r="E5" s="24"/>
      <c r="F5" s="24"/>
      <c r="G5" s="24"/>
      <c r="H5" s="24"/>
      <c r="I5" s="25"/>
      <c r="J5" s="34"/>
      <c r="K5" s="35"/>
      <c r="L5" s="35"/>
      <c r="M5" s="36"/>
      <c r="N5" s="35"/>
      <c r="O5" s="37"/>
      <c r="Q5" s="16"/>
      <c r="R5" s="14"/>
      <c r="S5" s="45"/>
    </row>
    <row r="6" spans="1:19" ht="24.75" customHeight="1">
      <c r="A6" s="8" t="s">
        <v>1</v>
      </c>
      <c r="B6" s="13">
        <v>23</v>
      </c>
      <c r="C6" s="30">
        <v>0.0381944444444444</v>
      </c>
      <c r="D6" s="26">
        <v>0.601388888888889</v>
      </c>
      <c r="E6" s="26">
        <v>0.0347222222222222</v>
      </c>
      <c r="F6" s="27"/>
      <c r="G6" s="28">
        <v>545</v>
      </c>
      <c r="H6" s="26">
        <f>D6-C6</f>
        <v>0.563194444444445</v>
      </c>
      <c r="I6" s="29">
        <f aca="true" t="shared" si="0" ref="I6:I11">SUM(H6-E6)</f>
        <v>0.528472222222223</v>
      </c>
      <c r="J6" s="38">
        <v>7.22</v>
      </c>
      <c r="K6" s="39">
        <v>13.32</v>
      </c>
      <c r="L6" s="39">
        <v>13.32</v>
      </c>
      <c r="M6" s="39">
        <v>22.06</v>
      </c>
      <c r="N6" s="39"/>
      <c r="O6" s="40">
        <f aca="true" t="shared" si="1" ref="O6:O11">SUM(J6:N6)</f>
        <v>55.92</v>
      </c>
      <c r="Q6" s="17"/>
      <c r="R6" s="14"/>
      <c r="S6" s="45"/>
    </row>
    <row r="7" spans="1:19" ht="24.75" customHeight="1">
      <c r="A7" s="8" t="s">
        <v>2</v>
      </c>
      <c r="B7" s="13">
        <v>24</v>
      </c>
      <c r="C7" s="30">
        <v>0.138888888888889</v>
      </c>
      <c r="D7" s="26">
        <v>0.592361111111111</v>
      </c>
      <c r="E7" s="26">
        <v>0.0319444444444444</v>
      </c>
      <c r="F7" s="27"/>
      <c r="G7" s="28">
        <v>613</v>
      </c>
      <c r="H7" s="26">
        <f>D7-C7</f>
        <v>0.453472222222222</v>
      </c>
      <c r="I7" s="29">
        <f t="shared" si="0"/>
        <v>0.421527777777778</v>
      </c>
      <c r="J7" s="38">
        <v>7.22</v>
      </c>
      <c r="K7" s="39">
        <v>13.32</v>
      </c>
      <c r="L7" s="39">
        <v>13.32</v>
      </c>
      <c r="M7" s="39">
        <v>22.06</v>
      </c>
      <c r="N7" s="39"/>
      <c r="O7" s="40">
        <f t="shared" si="1"/>
        <v>55.92</v>
      </c>
      <c r="Q7" s="18"/>
      <c r="R7" s="14"/>
      <c r="S7" s="45"/>
    </row>
    <row r="8" spans="1:19" ht="24.75" customHeight="1">
      <c r="A8" s="8" t="s">
        <v>3</v>
      </c>
      <c r="B8" s="13">
        <v>25</v>
      </c>
      <c r="C8" s="30">
        <v>0.215277777777778</v>
      </c>
      <c r="D8" s="26">
        <v>0.813194444444444</v>
      </c>
      <c r="E8" s="26">
        <v>0.173611111111111</v>
      </c>
      <c r="F8" s="27"/>
      <c r="G8" s="28">
        <v>525</v>
      </c>
      <c r="H8" s="26">
        <f>D8-C8</f>
        <v>0.597916666666666</v>
      </c>
      <c r="I8" s="29">
        <f t="shared" si="0"/>
        <v>0.424305555555555</v>
      </c>
      <c r="J8" s="38">
        <v>7.22</v>
      </c>
      <c r="K8" s="39">
        <v>13.32</v>
      </c>
      <c r="L8" s="39">
        <v>13.32</v>
      </c>
      <c r="M8" s="39">
        <v>22.06</v>
      </c>
      <c r="N8" s="39"/>
      <c r="O8" s="40">
        <f t="shared" si="1"/>
        <v>55.92</v>
      </c>
      <c r="Q8" s="18"/>
      <c r="R8" s="14"/>
      <c r="S8" s="45"/>
    </row>
    <row r="9" spans="1:19" ht="24.75" customHeight="1">
      <c r="A9" s="8" t="s">
        <v>4</v>
      </c>
      <c r="B9" s="13">
        <v>26</v>
      </c>
      <c r="C9" s="30">
        <v>0.34375</v>
      </c>
      <c r="D9" s="26">
        <v>0.852777777777778</v>
      </c>
      <c r="E9" s="26">
        <v>0.0631944444444444</v>
      </c>
      <c r="F9" s="27"/>
      <c r="G9" s="28">
        <v>331</v>
      </c>
      <c r="H9" s="26">
        <f>D9-C9</f>
        <v>0.509027777777778</v>
      </c>
      <c r="I9" s="29">
        <f t="shared" si="0"/>
        <v>0.445833333333334</v>
      </c>
      <c r="J9" s="38">
        <v>7.22</v>
      </c>
      <c r="K9" s="39">
        <v>13.32</v>
      </c>
      <c r="L9" s="39">
        <v>13.32</v>
      </c>
      <c r="M9" s="39">
        <v>22.06</v>
      </c>
      <c r="N9" s="39"/>
      <c r="O9" s="40">
        <f t="shared" si="1"/>
        <v>55.92</v>
      </c>
      <c r="Q9" s="18"/>
      <c r="R9" s="14"/>
      <c r="S9" s="45"/>
    </row>
    <row r="10" spans="1:19" ht="24.75" customHeight="1">
      <c r="A10" s="8" t="s">
        <v>5</v>
      </c>
      <c r="B10" s="13">
        <v>27</v>
      </c>
      <c r="C10" s="30">
        <v>0.229166666666667</v>
      </c>
      <c r="D10" s="26">
        <v>0.777777777777778</v>
      </c>
      <c r="E10" s="26">
        <v>0.0625</v>
      </c>
      <c r="F10" s="27"/>
      <c r="G10" s="28">
        <v>632</v>
      </c>
      <c r="H10" s="26">
        <f>D10-C10</f>
        <v>0.548611111111111</v>
      </c>
      <c r="I10" s="29">
        <f t="shared" si="0"/>
        <v>0.486111111111111</v>
      </c>
      <c r="J10" s="38">
        <v>7.22</v>
      </c>
      <c r="K10" s="39">
        <v>13.32</v>
      </c>
      <c r="L10" s="39">
        <v>13.32</v>
      </c>
      <c r="M10" s="39">
        <v>22.06</v>
      </c>
      <c r="N10" s="39"/>
      <c r="O10" s="40">
        <f t="shared" si="1"/>
        <v>55.92</v>
      </c>
      <c r="Q10" s="18"/>
      <c r="R10" s="14"/>
      <c r="S10" s="45"/>
    </row>
    <row r="11" spans="1:19" ht="24.75" customHeight="1">
      <c r="A11" s="8" t="s">
        <v>6</v>
      </c>
      <c r="B11" s="13">
        <v>28</v>
      </c>
      <c r="C11" s="30">
        <v>0.25</v>
      </c>
      <c r="D11" s="26">
        <v>0.55</v>
      </c>
      <c r="E11" s="26">
        <v>0.03125</v>
      </c>
      <c r="F11" s="27"/>
      <c r="G11" s="28">
        <v>521</v>
      </c>
      <c r="H11" s="26">
        <f>D11-C11</f>
        <v>0.3</v>
      </c>
      <c r="I11" s="29">
        <f t="shared" si="0"/>
        <v>0.26875</v>
      </c>
      <c r="J11" s="38">
        <v>7.22</v>
      </c>
      <c r="K11" s="39"/>
      <c r="L11" s="39"/>
      <c r="M11" s="39"/>
      <c r="N11" s="39"/>
      <c r="O11" s="40">
        <f t="shared" si="1"/>
        <v>7.22</v>
      </c>
      <c r="Q11" s="18"/>
      <c r="R11" s="14"/>
      <c r="S11" s="45"/>
    </row>
    <row r="12" spans="1:19" ht="24.75" customHeight="1">
      <c r="A12" s="8" t="s">
        <v>16</v>
      </c>
      <c r="B12" s="13">
        <v>29</v>
      </c>
      <c r="C12" s="30"/>
      <c r="D12" s="26"/>
      <c r="E12" s="26"/>
      <c r="F12" s="27"/>
      <c r="G12" s="28"/>
      <c r="H12" s="26"/>
      <c r="I12" s="29"/>
      <c r="J12" s="38"/>
      <c r="K12" s="39"/>
      <c r="L12" s="39"/>
      <c r="M12" s="39"/>
      <c r="N12" s="39"/>
      <c r="O12" s="40"/>
      <c r="Q12" s="19"/>
      <c r="R12" s="14"/>
      <c r="S12" s="46"/>
    </row>
    <row r="13" spans="1:19" ht="24.75" customHeight="1">
      <c r="A13" s="9"/>
      <c r="B13" s="11"/>
      <c r="C13" s="31"/>
      <c r="D13" s="32"/>
      <c r="E13" s="32"/>
      <c r="F13" s="32"/>
      <c r="G13" s="32"/>
      <c r="H13" s="32"/>
      <c r="I13" s="33"/>
      <c r="J13" s="41"/>
      <c r="K13" s="42"/>
      <c r="L13" s="43"/>
      <c r="M13" s="43"/>
      <c r="N13" s="43"/>
      <c r="O13" s="44"/>
      <c r="Q13" s="20"/>
      <c r="R13" s="14"/>
      <c r="S13" s="46"/>
    </row>
    <row r="14" spans="1:19" ht="27.75" customHeight="1">
      <c r="A14" s="58"/>
      <c r="B14" s="56"/>
      <c r="C14" s="56"/>
      <c r="D14" s="56"/>
      <c r="E14" s="57"/>
      <c r="F14" s="4" t="s">
        <v>21</v>
      </c>
      <c r="G14" s="22">
        <f>SUM(G6:G12)</f>
        <v>3167</v>
      </c>
      <c r="H14" s="4" t="s">
        <v>11</v>
      </c>
      <c r="I14" s="78">
        <f>SUM(I6:I11)</f>
        <v>2.575</v>
      </c>
      <c r="J14" s="55"/>
      <c r="K14" s="56"/>
      <c r="L14" s="56"/>
      <c r="M14" s="57"/>
      <c r="N14" s="21" t="s">
        <v>20</v>
      </c>
      <c r="O14" s="6">
        <f>SUM(O6:O13)</f>
        <v>286.82</v>
      </c>
      <c r="Q14" s="14"/>
      <c r="R14" s="14"/>
      <c r="S14" s="46"/>
    </row>
    <row r="15" spans="1:19" ht="18.75" customHeight="1">
      <c r="A15" s="69" t="s">
        <v>12</v>
      </c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  <c r="Q15" s="14"/>
      <c r="R15" s="14"/>
      <c r="S15" s="14"/>
    </row>
    <row r="16" spans="1:17" ht="18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Q16"/>
    </row>
    <row r="17" spans="1:17" ht="18" customHeight="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Q17"/>
    </row>
    <row r="18" spans="1:17" ht="18" customHeigh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Q18"/>
    </row>
    <row r="19" spans="1:17" ht="18" customHeight="1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  <c r="Q19"/>
    </row>
    <row r="20" spans="1:17" ht="18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Q20"/>
    </row>
  </sheetData>
  <sheetProtection/>
  <mergeCells count="15">
    <mergeCell ref="A1:O1"/>
    <mergeCell ref="M2:O2"/>
    <mergeCell ref="I2:L2"/>
    <mergeCell ref="A2:H2"/>
    <mergeCell ref="A15:O15"/>
    <mergeCell ref="A4:I4"/>
    <mergeCell ref="J4:N4"/>
    <mergeCell ref="A17:O17"/>
    <mergeCell ref="A18:O18"/>
    <mergeCell ref="A19:O19"/>
    <mergeCell ref="A20:O20"/>
    <mergeCell ref="A16:O16"/>
    <mergeCell ref="A3:B3"/>
    <mergeCell ref="J14:M14"/>
    <mergeCell ref="A14:E14"/>
  </mergeCells>
  <printOptions/>
  <pageMargins left="0.51" right="0.2362204724409449" top="0.64" bottom="0.2755905511811024" header="0.1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PRESLEY</dc:creator>
  <cp:keywords/>
  <dc:description/>
  <cp:lastModifiedBy>FRANCIS</cp:lastModifiedBy>
  <cp:lastPrinted>2018-04-20T20:39:07Z</cp:lastPrinted>
  <dcterms:created xsi:type="dcterms:W3CDTF">2008-02-16T19:01:38Z</dcterms:created>
  <dcterms:modified xsi:type="dcterms:W3CDTF">2018-05-01T05:17:00Z</dcterms:modified>
  <cp:category/>
  <cp:version/>
  <cp:contentType/>
  <cp:contentStatus/>
</cp:coreProperties>
</file>