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0" yWindow="0" windowWidth="28800" windowHeight="13725"/>
  </bookViews>
  <sheets>
    <sheet name="Feuil1" sheetId="1" r:id="rId1"/>
  </sheets>
  <definedNames>
    <definedName name="_xlnm._FilterDatabase" localSheetId="0" hidden="1">Feuil1!$A$1:$F$39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2" i="1"/>
  <c r="M3" i="1"/>
  <c r="M4" i="1"/>
  <c r="M5" i="1"/>
  <c r="M2" i="1"/>
  <c r="L3" i="1"/>
  <c r="L4" i="1"/>
  <c r="L5" i="1"/>
  <c r="L2" i="1"/>
  <c r="K3" i="1"/>
  <c r="K4" i="1"/>
  <c r="K5" i="1"/>
  <c r="K2" i="1"/>
  <c r="J3" i="1"/>
  <c r="J4" i="1"/>
  <c r="J5" i="1"/>
  <c r="J2" i="1"/>
</calcChain>
</file>

<file path=xl/sharedStrings.xml><?xml version="1.0" encoding="utf-8"?>
<sst xmlns="http://schemas.openxmlformats.org/spreadsheetml/2006/main" count="50" uniqueCount="20">
  <si>
    <t>Date de venue</t>
  </si>
  <si>
    <t>Nom</t>
  </si>
  <si>
    <t>Suzanne</t>
  </si>
  <si>
    <t>Mathilde</t>
  </si>
  <si>
    <t>Yvonne</t>
  </si>
  <si>
    <t>Lionel</t>
  </si>
  <si>
    <t>Igor</t>
  </si>
  <si>
    <t>Sybille</t>
  </si>
  <si>
    <t>Benoit</t>
  </si>
  <si>
    <t>Arthur</t>
  </si>
  <si>
    <t>Date d'inscription</t>
  </si>
  <si>
    <t>Nbre de chambre loué</t>
  </si>
  <si>
    <t>Nbre de drap demandé</t>
  </si>
  <si>
    <t>nbre de couette</t>
  </si>
  <si>
    <t>inscriptions</t>
  </si>
  <si>
    <t>année</t>
  </si>
  <si>
    <t>sans chambre</t>
  </si>
  <si>
    <t>sans draps</t>
  </si>
  <si>
    <t>1 couette</t>
  </si>
  <si>
    <t>sans couettes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</si>
</sst>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J7" sqref="J7"/>
    </sheetView>
  </sheetViews>
  <sheetFormatPr baseColWidth="10" defaultRowHeight="15" x14ac:dyDescent="0.25"/>
  <cols>
    <col min="1" max="1" width="15.28515625" customWidth="1"/>
    <col min="3" max="3" width="14.5703125" customWidth="1"/>
    <col min="9" max="9" width="12.5703125" style="5" customWidth="1"/>
    <col min="10" max="10" width="11.28515625" style="5" customWidth="1"/>
    <col min="11" max="11" width="15.140625" style="5" customWidth="1"/>
    <col min="12" max="12" width="10.140625" style="5" bestFit="1" customWidth="1"/>
    <col min="13" max="13" width="13" style="5" bestFit="1" customWidth="1"/>
    <col min="14" max="14" width="9.28515625" style="5" bestFit="1" customWidth="1"/>
  </cols>
  <sheetData>
    <row r="1" spans="1:14" ht="29.25" customHeight="1" x14ac:dyDescent="0.25">
      <c r="A1" s="3" t="s">
        <v>0</v>
      </c>
      <c r="B1" s="3" t="s">
        <v>1</v>
      </c>
      <c r="C1" s="3" t="s">
        <v>10</v>
      </c>
      <c r="D1" s="3" t="s">
        <v>11</v>
      </c>
      <c r="E1" s="3" t="s">
        <v>12</v>
      </c>
      <c r="F1" s="3" t="s">
        <v>13</v>
      </c>
      <c r="G1" s="3"/>
      <c r="I1" s="4" t="s">
        <v>15</v>
      </c>
      <c r="J1" s="4" t="s">
        <v>14</v>
      </c>
      <c r="K1" s="4" t="s">
        <v>16</v>
      </c>
      <c r="L1" s="4" t="s">
        <v>17</v>
      </c>
      <c r="M1" s="4" t="s">
        <v>19</v>
      </c>
      <c r="N1" s="4" t="s">
        <v>18</v>
      </c>
    </row>
    <row r="2" spans="1:14" x14ac:dyDescent="0.25">
      <c r="A2" s="1">
        <v>42012</v>
      </c>
      <c r="B2" t="s">
        <v>2</v>
      </c>
      <c r="C2" s="2">
        <v>42005</v>
      </c>
      <c r="D2">
        <v>3</v>
      </c>
      <c r="E2">
        <v>1</v>
      </c>
      <c r="F2">
        <v>0</v>
      </c>
      <c r="I2" s="5">
        <v>2015</v>
      </c>
      <c r="J2" s="5">
        <f>SUMPRODUCT((YEAR($A$2:$A$39)=I2)*1)</f>
        <v>16</v>
      </c>
      <c r="K2" s="5">
        <f>SUMPRODUCT((YEAR($A$2:$A$39)=I2)*($D$2:$D$39=0))</f>
        <v>7</v>
      </c>
      <c r="L2" s="5">
        <f>SUMPRODUCT((YEAR($A$2:$A$39)=I2)*($E$2:$E$39=0))</f>
        <v>5</v>
      </c>
      <c r="M2" s="5">
        <f>SUMPRODUCT((YEAR($A$2:$A$39)=I2)*($F$2:$F$39=0))</f>
        <v>11</v>
      </c>
      <c r="N2" s="5">
        <f>SUMPRODUCT((YEAR($A$2:$A$39)=I2)*($F$2:$F$39=1))</f>
        <v>2</v>
      </c>
    </row>
    <row r="3" spans="1:14" x14ac:dyDescent="0.25">
      <c r="A3" s="1">
        <v>42013</v>
      </c>
      <c r="B3" t="s">
        <v>3</v>
      </c>
      <c r="C3" s="2">
        <v>41699</v>
      </c>
      <c r="D3">
        <v>0</v>
      </c>
      <c r="E3">
        <v>1</v>
      </c>
      <c r="F3">
        <v>0</v>
      </c>
      <c r="I3" s="5">
        <v>2016</v>
      </c>
      <c r="J3" s="5">
        <f t="shared" ref="J3:J5" si="0">SUMPRODUCT((YEAR($A$2:$A$39)=I3)*1)</f>
        <v>10</v>
      </c>
      <c r="K3" s="5">
        <f t="shared" ref="K3:K5" si="1">SUMPRODUCT((YEAR($A$2:$A$39)=I3)*($D$2:$D$39=0))</f>
        <v>5</v>
      </c>
      <c r="L3" s="5">
        <f t="shared" ref="L3:L5" si="2">SUMPRODUCT((YEAR($A$2:$A$39)=I3)*($E$2:$E$39=0))</f>
        <v>5</v>
      </c>
      <c r="M3" s="5">
        <f t="shared" ref="M3:M5" si="3">SUMPRODUCT((YEAR($A$2:$A$39)=I3)*($F$2:$F$39=0))</f>
        <v>7</v>
      </c>
      <c r="N3" s="5">
        <f t="shared" ref="N3:N5" si="4">SUMPRODUCT((YEAR($A$2:$A$39)=I3)*($F$2:$F$39=1))</f>
        <v>0</v>
      </c>
    </row>
    <row r="4" spans="1:14" x14ac:dyDescent="0.25">
      <c r="A4" s="1">
        <v>42018</v>
      </c>
      <c r="B4" t="s">
        <v>4</v>
      </c>
      <c r="C4" s="2">
        <v>41395</v>
      </c>
      <c r="D4">
        <v>0</v>
      </c>
      <c r="E4">
        <v>0</v>
      </c>
      <c r="F4">
        <v>2</v>
      </c>
      <c r="I4" s="5">
        <v>2017</v>
      </c>
      <c r="J4" s="5">
        <f t="shared" si="0"/>
        <v>2</v>
      </c>
      <c r="K4" s="5">
        <f t="shared" si="1"/>
        <v>0</v>
      </c>
      <c r="L4" s="5">
        <f t="shared" si="2"/>
        <v>0</v>
      </c>
      <c r="M4" s="5">
        <f t="shared" si="3"/>
        <v>1</v>
      </c>
      <c r="N4" s="5">
        <f t="shared" si="4"/>
        <v>1</v>
      </c>
    </row>
    <row r="5" spans="1:14" x14ac:dyDescent="0.25">
      <c r="A5" s="1">
        <v>43115</v>
      </c>
      <c r="B5" t="s">
        <v>5</v>
      </c>
      <c r="C5" s="2">
        <v>42979</v>
      </c>
      <c r="D5">
        <v>2</v>
      </c>
      <c r="E5">
        <v>0</v>
      </c>
      <c r="F5">
        <v>1</v>
      </c>
      <c r="I5" s="5">
        <v>2018</v>
      </c>
      <c r="J5" s="5">
        <f t="shared" si="0"/>
        <v>10</v>
      </c>
      <c r="K5" s="5">
        <f t="shared" si="1"/>
        <v>3</v>
      </c>
      <c r="L5" s="5">
        <f t="shared" si="2"/>
        <v>6</v>
      </c>
      <c r="M5" s="5">
        <f t="shared" si="3"/>
        <v>5</v>
      </c>
      <c r="N5" s="5">
        <f t="shared" si="4"/>
        <v>3</v>
      </c>
    </row>
    <row r="6" spans="1:14" x14ac:dyDescent="0.25">
      <c r="A6" s="1">
        <v>42020</v>
      </c>
      <c r="B6" t="s">
        <v>3</v>
      </c>
      <c r="C6" s="2">
        <v>41699</v>
      </c>
      <c r="D6">
        <v>0</v>
      </c>
      <c r="E6">
        <v>1</v>
      </c>
      <c r="F6">
        <v>0</v>
      </c>
    </row>
    <row r="7" spans="1:14" x14ac:dyDescent="0.25">
      <c r="A7" s="1">
        <v>42021</v>
      </c>
      <c r="B7" t="s">
        <v>6</v>
      </c>
      <c r="C7" s="2">
        <v>41852</v>
      </c>
      <c r="D7">
        <v>1</v>
      </c>
      <c r="E7">
        <v>1</v>
      </c>
      <c r="F7">
        <v>1</v>
      </c>
    </row>
    <row r="8" spans="1:14" x14ac:dyDescent="0.25">
      <c r="A8" s="1">
        <v>42022</v>
      </c>
      <c r="B8" t="s">
        <v>2</v>
      </c>
      <c r="C8" s="2">
        <v>42005</v>
      </c>
      <c r="D8">
        <v>3</v>
      </c>
      <c r="E8">
        <v>1</v>
      </c>
      <c r="F8">
        <v>0</v>
      </c>
    </row>
    <row r="9" spans="1:14" x14ac:dyDescent="0.25">
      <c r="A9" s="1">
        <v>42040</v>
      </c>
      <c r="B9" t="s">
        <v>3</v>
      </c>
      <c r="C9" s="2">
        <v>41699</v>
      </c>
      <c r="D9">
        <v>0</v>
      </c>
      <c r="E9">
        <v>1</v>
      </c>
      <c r="F9">
        <v>0</v>
      </c>
    </row>
    <row r="10" spans="1:14" x14ac:dyDescent="0.25">
      <c r="A10" s="1">
        <v>42041</v>
      </c>
      <c r="B10" t="s">
        <v>3</v>
      </c>
      <c r="C10" s="2">
        <v>41699</v>
      </c>
      <c r="D10">
        <v>0</v>
      </c>
      <c r="E10">
        <v>1</v>
      </c>
      <c r="F10">
        <v>0</v>
      </c>
    </row>
    <row r="11" spans="1:14" x14ac:dyDescent="0.25">
      <c r="A11" s="1">
        <v>42141</v>
      </c>
      <c r="B11" t="s">
        <v>3</v>
      </c>
      <c r="C11" s="2">
        <v>41699</v>
      </c>
      <c r="D11">
        <v>0</v>
      </c>
      <c r="E11">
        <v>1</v>
      </c>
      <c r="F11">
        <v>0</v>
      </c>
    </row>
    <row r="12" spans="1:14" x14ac:dyDescent="0.25">
      <c r="A12" s="1">
        <v>42142</v>
      </c>
      <c r="B12" t="s">
        <v>4</v>
      </c>
      <c r="C12" s="2">
        <v>41395</v>
      </c>
      <c r="D12">
        <v>0</v>
      </c>
      <c r="E12">
        <v>0</v>
      </c>
      <c r="F12">
        <v>2</v>
      </c>
    </row>
    <row r="13" spans="1:14" x14ac:dyDescent="0.25">
      <c r="A13" s="1">
        <v>42269</v>
      </c>
      <c r="B13" t="s">
        <v>7</v>
      </c>
      <c r="C13" s="2">
        <v>41395</v>
      </c>
      <c r="D13">
        <v>2</v>
      </c>
      <c r="E13">
        <v>0</v>
      </c>
      <c r="F13">
        <v>5</v>
      </c>
    </row>
    <row r="14" spans="1:14" x14ac:dyDescent="0.25">
      <c r="A14" s="1">
        <v>42270</v>
      </c>
      <c r="B14" t="s">
        <v>8</v>
      </c>
      <c r="C14" s="2">
        <v>42125</v>
      </c>
      <c r="D14">
        <v>2</v>
      </c>
      <c r="E14">
        <v>0</v>
      </c>
      <c r="F14">
        <v>0</v>
      </c>
    </row>
    <row r="15" spans="1:14" x14ac:dyDescent="0.25">
      <c r="A15" s="1">
        <v>42271</v>
      </c>
      <c r="B15" t="s">
        <v>9</v>
      </c>
      <c r="C15" s="2">
        <v>42217</v>
      </c>
      <c r="D15">
        <v>1</v>
      </c>
      <c r="E15">
        <v>8</v>
      </c>
      <c r="F15">
        <v>0</v>
      </c>
    </row>
    <row r="16" spans="1:14" x14ac:dyDescent="0.25">
      <c r="A16" s="1">
        <v>42309</v>
      </c>
      <c r="B16" t="s">
        <v>9</v>
      </c>
      <c r="C16" s="2">
        <v>42217</v>
      </c>
      <c r="D16">
        <v>1</v>
      </c>
      <c r="E16">
        <v>8</v>
      </c>
      <c r="F16">
        <v>0</v>
      </c>
    </row>
    <row r="17" spans="1:6" x14ac:dyDescent="0.25">
      <c r="A17" s="1">
        <v>42310</v>
      </c>
      <c r="B17" t="s">
        <v>8</v>
      </c>
      <c r="C17" s="2">
        <v>42125</v>
      </c>
      <c r="D17">
        <v>2</v>
      </c>
      <c r="E17">
        <v>0</v>
      </c>
      <c r="F17">
        <v>0</v>
      </c>
    </row>
    <row r="18" spans="1:6" x14ac:dyDescent="0.25">
      <c r="A18" s="1">
        <v>42312</v>
      </c>
      <c r="B18" t="s">
        <v>6</v>
      </c>
      <c r="C18" s="2">
        <v>41852</v>
      </c>
      <c r="D18">
        <v>1</v>
      </c>
      <c r="E18">
        <v>1</v>
      </c>
      <c r="F18">
        <v>1</v>
      </c>
    </row>
    <row r="19" spans="1:6" x14ac:dyDescent="0.25">
      <c r="A19" s="1">
        <v>42432</v>
      </c>
      <c r="B19" t="s">
        <v>2</v>
      </c>
      <c r="C19" s="2">
        <v>42005</v>
      </c>
      <c r="D19">
        <v>3</v>
      </c>
      <c r="E19">
        <v>1</v>
      </c>
      <c r="F19">
        <v>0</v>
      </c>
    </row>
    <row r="20" spans="1:6" x14ac:dyDescent="0.25">
      <c r="A20" s="1">
        <v>42433</v>
      </c>
      <c r="B20" t="s">
        <v>3</v>
      </c>
      <c r="C20" s="2">
        <v>41699</v>
      </c>
      <c r="D20">
        <v>0</v>
      </c>
      <c r="E20">
        <v>1</v>
      </c>
      <c r="F20">
        <v>0</v>
      </c>
    </row>
    <row r="21" spans="1:6" x14ac:dyDescent="0.25">
      <c r="A21" s="1">
        <v>42435</v>
      </c>
      <c r="B21" t="s">
        <v>4</v>
      </c>
      <c r="C21" s="2">
        <v>41395</v>
      </c>
      <c r="D21">
        <v>0</v>
      </c>
      <c r="E21">
        <v>0</v>
      </c>
      <c r="F21">
        <v>2</v>
      </c>
    </row>
    <row r="22" spans="1:6" x14ac:dyDescent="0.25">
      <c r="A22" s="1">
        <v>43166</v>
      </c>
      <c r="B22" t="s">
        <v>5</v>
      </c>
      <c r="C22" s="2">
        <v>42979</v>
      </c>
      <c r="D22">
        <v>2</v>
      </c>
      <c r="E22">
        <v>0</v>
      </c>
      <c r="F22">
        <v>1</v>
      </c>
    </row>
    <row r="23" spans="1:6" x14ac:dyDescent="0.25">
      <c r="A23" s="1">
        <v>42590</v>
      </c>
      <c r="B23" t="s">
        <v>3</v>
      </c>
      <c r="C23" s="2">
        <v>41699</v>
      </c>
      <c r="D23">
        <v>0</v>
      </c>
      <c r="E23">
        <v>1</v>
      </c>
      <c r="F23">
        <v>0</v>
      </c>
    </row>
    <row r="24" spans="1:6" x14ac:dyDescent="0.25">
      <c r="A24" s="1">
        <v>42621</v>
      </c>
      <c r="B24" t="s">
        <v>3</v>
      </c>
      <c r="C24" s="2">
        <v>41699</v>
      </c>
      <c r="D24">
        <v>0</v>
      </c>
      <c r="E24">
        <v>1</v>
      </c>
      <c r="F24">
        <v>0</v>
      </c>
    </row>
    <row r="25" spans="1:6" x14ac:dyDescent="0.25">
      <c r="A25" s="1">
        <v>42622</v>
      </c>
      <c r="B25" t="s">
        <v>4</v>
      </c>
      <c r="C25" s="2">
        <v>41395</v>
      </c>
      <c r="D25">
        <v>0</v>
      </c>
      <c r="E25">
        <v>0</v>
      </c>
      <c r="F25">
        <v>2</v>
      </c>
    </row>
    <row r="26" spans="1:6" x14ac:dyDescent="0.25">
      <c r="A26" s="1">
        <v>42624</v>
      </c>
      <c r="B26" t="s">
        <v>7</v>
      </c>
      <c r="C26" s="2">
        <v>41395</v>
      </c>
      <c r="D26">
        <v>2</v>
      </c>
      <c r="E26">
        <v>0</v>
      </c>
      <c r="F26">
        <v>5</v>
      </c>
    </row>
    <row r="27" spans="1:6" x14ac:dyDescent="0.25">
      <c r="A27" s="1">
        <v>42625</v>
      </c>
      <c r="B27" t="s">
        <v>8</v>
      </c>
      <c r="C27" s="2">
        <v>42125</v>
      </c>
      <c r="D27">
        <v>2</v>
      </c>
      <c r="E27">
        <v>0</v>
      </c>
      <c r="F27">
        <v>0</v>
      </c>
    </row>
    <row r="28" spans="1:6" x14ac:dyDescent="0.25">
      <c r="A28" s="1">
        <v>42626</v>
      </c>
      <c r="B28" t="s">
        <v>9</v>
      </c>
      <c r="C28" s="2">
        <v>42217</v>
      </c>
      <c r="D28">
        <v>1</v>
      </c>
      <c r="E28">
        <v>8</v>
      </c>
      <c r="F28">
        <v>0</v>
      </c>
    </row>
    <row r="29" spans="1:6" x14ac:dyDescent="0.25">
      <c r="A29" s="1">
        <v>42627</v>
      </c>
      <c r="B29" t="s">
        <v>8</v>
      </c>
      <c r="C29" s="2">
        <v>42125</v>
      </c>
      <c r="D29">
        <v>2</v>
      </c>
      <c r="E29">
        <v>0</v>
      </c>
      <c r="F29">
        <v>0</v>
      </c>
    </row>
    <row r="30" spans="1:6" x14ac:dyDescent="0.25">
      <c r="A30" s="1">
        <v>42953</v>
      </c>
      <c r="B30" t="s">
        <v>6</v>
      </c>
      <c r="C30" s="2">
        <v>41852</v>
      </c>
      <c r="D30">
        <v>1</v>
      </c>
      <c r="E30">
        <v>1</v>
      </c>
      <c r="F30">
        <v>1</v>
      </c>
    </row>
    <row r="31" spans="1:6" x14ac:dyDescent="0.25">
      <c r="A31" s="1">
        <v>42955</v>
      </c>
      <c r="B31" t="s">
        <v>2</v>
      </c>
      <c r="C31" s="2">
        <v>42005</v>
      </c>
      <c r="D31">
        <v>3</v>
      </c>
      <c r="E31">
        <v>1</v>
      </c>
      <c r="F31">
        <v>0</v>
      </c>
    </row>
    <row r="32" spans="1:6" x14ac:dyDescent="0.25">
      <c r="A32" s="1">
        <v>43229</v>
      </c>
      <c r="B32" t="s">
        <v>3</v>
      </c>
      <c r="C32" s="2">
        <v>41699</v>
      </c>
      <c r="D32">
        <v>0</v>
      </c>
      <c r="E32">
        <v>1</v>
      </c>
      <c r="F32">
        <v>0</v>
      </c>
    </row>
    <row r="33" spans="1:6" x14ac:dyDescent="0.25">
      <c r="A33" s="1">
        <v>43231</v>
      </c>
      <c r="B33" t="s">
        <v>7</v>
      </c>
      <c r="C33" s="2">
        <v>41395</v>
      </c>
      <c r="D33">
        <v>2</v>
      </c>
      <c r="E33">
        <v>0</v>
      </c>
      <c r="F33">
        <v>5</v>
      </c>
    </row>
    <row r="34" spans="1:6" x14ac:dyDescent="0.25">
      <c r="A34" s="1">
        <v>43232</v>
      </c>
      <c r="B34" t="s">
        <v>8</v>
      </c>
      <c r="C34" s="2">
        <v>42125</v>
      </c>
      <c r="D34">
        <v>2</v>
      </c>
      <c r="E34">
        <v>0</v>
      </c>
      <c r="F34">
        <v>0</v>
      </c>
    </row>
    <row r="35" spans="1:6" x14ac:dyDescent="0.25">
      <c r="A35" s="1">
        <v>43233</v>
      </c>
      <c r="B35" t="s">
        <v>9</v>
      </c>
      <c r="C35" s="2">
        <v>42217</v>
      </c>
      <c r="D35">
        <v>1</v>
      </c>
      <c r="E35">
        <v>8</v>
      </c>
      <c r="F35">
        <v>0</v>
      </c>
    </row>
    <row r="36" spans="1:6" x14ac:dyDescent="0.25">
      <c r="A36" s="1">
        <v>43326</v>
      </c>
      <c r="B36" t="s">
        <v>2</v>
      </c>
      <c r="C36" s="2">
        <v>42005</v>
      </c>
      <c r="D36">
        <v>3</v>
      </c>
      <c r="E36">
        <v>1</v>
      </c>
      <c r="F36">
        <v>0</v>
      </c>
    </row>
    <row r="37" spans="1:6" x14ac:dyDescent="0.25">
      <c r="A37" s="1">
        <v>43327</v>
      </c>
      <c r="B37" t="s">
        <v>3</v>
      </c>
      <c r="C37" s="2">
        <v>41699</v>
      </c>
      <c r="D37">
        <v>0</v>
      </c>
      <c r="E37">
        <v>1</v>
      </c>
      <c r="F37">
        <v>0</v>
      </c>
    </row>
    <row r="38" spans="1:6" x14ac:dyDescent="0.25">
      <c r="A38" s="1">
        <v>43329</v>
      </c>
      <c r="B38" t="s">
        <v>4</v>
      </c>
      <c r="C38" s="2">
        <v>41395</v>
      </c>
      <c r="D38">
        <v>0</v>
      </c>
      <c r="E38">
        <v>0</v>
      </c>
      <c r="F38">
        <v>2</v>
      </c>
    </row>
    <row r="39" spans="1:6" x14ac:dyDescent="0.25">
      <c r="A39" s="1">
        <v>43418</v>
      </c>
      <c r="B39" t="s">
        <v>5</v>
      </c>
      <c r="C39" s="2">
        <v>42979</v>
      </c>
      <c r="D39">
        <v>2</v>
      </c>
      <c r="E39">
        <v>0</v>
      </c>
      <c r="F39">
        <v>1</v>
      </c>
    </row>
  </sheetData>
  <autoFilter ref="A1:F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Badr-el-dein</dc:creator>
  <cp:lastModifiedBy>Guy</cp:lastModifiedBy>
  <dcterms:created xsi:type="dcterms:W3CDTF">2018-04-13T01:17:49Z</dcterms:created>
  <dcterms:modified xsi:type="dcterms:W3CDTF">2018-04-13T07:27:28Z</dcterms:modified>
</cp:coreProperties>
</file>