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" windowWidth="28455" windowHeight="1227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D5" i="1"/>
  <c r="D7" s="1"/>
  <c r="D9" s="1"/>
  <c r="D11" s="1"/>
  <c r="D13" s="1"/>
  <c r="D15" s="1"/>
  <c r="D17" s="1"/>
  <c r="D19" s="1"/>
  <c r="D21" s="1"/>
  <c r="D23" s="1"/>
  <c r="D25" s="1"/>
  <c r="D27" s="1"/>
  <c r="D29" s="1"/>
  <c r="D31" s="1"/>
  <c r="D33" s="1"/>
  <c r="D35" s="1"/>
  <c r="E4"/>
  <c r="E3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F7" l="1"/>
  <c r="F11"/>
  <c r="F15"/>
  <c r="F19"/>
  <c r="F23"/>
  <c r="F27"/>
  <c r="F31"/>
  <c r="F35"/>
  <c r="F14"/>
  <c r="F22"/>
  <c r="F30"/>
  <c r="F17"/>
  <c r="F33"/>
  <c r="F6"/>
  <c r="F34"/>
  <c r="F29"/>
  <c r="F5"/>
  <c r="F9"/>
  <c r="F21"/>
  <c r="F4"/>
  <c r="F8"/>
  <c r="F12"/>
  <c r="F16"/>
  <c r="F20"/>
  <c r="F24"/>
  <c r="F28"/>
  <c r="F32"/>
  <c r="F10"/>
  <c r="F18"/>
  <c r="F26"/>
  <c r="F13"/>
  <c r="F25"/>
  <c r="F3"/>
  <c r="H3" s="1"/>
  <c r="H7" l="1"/>
  <c r="H11"/>
  <c r="H6"/>
  <c r="H4"/>
  <c r="H8"/>
  <c r="H12"/>
  <c r="H10"/>
  <c r="H5"/>
  <c r="H9"/>
</calcChain>
</file>

<file path=xl/sharedStrings.xml><?xml version="1.0" encoding="utf-8"?>
<sst xmlns="http://schemas.openxmlformats.org/spreadsheetml/2006/main" count="16" uniqueCount="16">
  <si>
    <t>D521.11000.122.12
D521.11000.122.23</t>
  </si>
  <si>
    <t>D521.11000.155.21</t>
  </si>
  <si>
    <t>A521.11000.122.55
A521.11000.122.58</t>
  </si>
  <si>
    <t>D521.11000.155.34</t>
  </si>
  <si>
    <t>D521.11000.155.35</t>
  </si>
  <si>
    <t>D521.11000.155.36</t>
  </si>
  <si>
    <t>G111.11000.222.26
G111.11000.222.58</t>
  </si>
  <si>
    <t>N° ligne</t>
  </si>
  <si>
    <t>Extraction</t>
  </si>
  <si>
    <t>Comptage</t>
  </si>
  <si>
    <t>dans la formule =INDEX(E:E;EQUIV(LIGNE()-2;F:F;0)) il y a LIGNE-2 car ici on commence en ligne 3 donc LIGNE()-2 donne 1 en I3, 2 en I4 etc  et permet de rédcupere les valeurs en E correspondant à 1, 2 etc en F</t>
  </si>
  <si>
    <t>A ADAPTER</t>
  </si>
  <si>
    <t>Tableau de départ</t>
  </si>
  <si>
    <t xml:space="preserve">En E3 la formule =SUBSTITUE(GAUCHE(INDIRECT("B"&amp;D3);17);".";"")    où INDIRECT("B"&amp;D3)  reconstitue une adresse à partir de la lettre B et du n° de ligne en D3 </t>
  </si>
  <si>
    <t>En E4 même type de formule mais qui ne s'applique que si le nombre de caractères dans la cellule à traiter est &gt;17 (donc 2 refs)</t>
  </si>
  <si>
    <t>Tableau d'arrivée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</si>
</sst>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4</xdr:row>
      <xdr:rowOff>114300</xdr:rowOff>
    </xdr:from>
    <xdr:to>
      <xdr:col>2</xdr:col>
      <xdr:colOff>476250</xdr:colOff>
      <xdr:row>5</xdr:row>
      <xdr:rowOff>114300</xdr:rowOff>
    </xdr:to>
    <xdr:sp macro="" textlink="">
      <xdr:nvSpPr>
        <xdr:cNvPr id="2" name="Flèche droite 1"/>
        <xdr:cNvSpPr/>
      </xdr:nvSpPr>
      <xdr:spPr>
        <a:xfrm>
          <a:off x="2009775" y="1066800"/>
          <a:ext cx="371475" cy="381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142875</xdr:colOff>
      <xdr:row>4</xdr:row>
      <xdr:rowOff>152400</xdr:rowOff>
    </xdr:from>
    <xdr:to>
      <xdr:col>6</xdr:col>
      <xdr:colOff>514350</xdr:colOff>
      <xdr:row>5</xdr:row>
      <xdr:rowOff>152400</xdr:rowOff>
    </xdr:to>
    <xdr:sp macro="" textlink="">
      <xdr:nvSpPr>
        <xdr:cNvPr id="3" name="Flèche droite 2"/>
        <xdr:cNvSpPr/>
      </xdr:nvSpPr>
      <xdr:spPr>
        <a:xfrm>
          <a:off x="5276850" y="1104900"/>
          <a:ext cx="371475" cy="381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I36"/>
  <sheetViews>
    <sheetView tabSelected="1" workbookViewId="0">
      <selection activeCell="L8" sqref="L8"/>
    </sheetView>
  </sheetViews>
  <sheetFormatPr baseColWidth="10" defaultRowHeight="15"/>
  <cols>
    <col min="2" max="2" width="17.140625" bestFit="1" customWidth="1"/>
    <col min="3" max="3" width="10.28515625" customWidth="1"/>
    <col min="4" max="4" width="11.42578125" style="2"/>
    <col min="5" max="5" width="15.28515625" bestFit="1" customWidth="1"/>
    <col min="6" max="6" width="11.42578125" style="2"/>
    <col min="7" max="7" width="9.5703125" customWidth="1"/>
    <col min="8" max="8" width="15.28515625" bestFit="1" customWidth="1"/>
  </cols>
  <sheetData>
    <row r="2" spans="2:9">
      <c r="B2" s="4" t="s">
        <v>12</v>
      </c>
      <c r="D2" s="2" t="s">
        <v>7</v>
      </c>
      <c r="E2" t="s">
        <v>8</v>
      </c>
      <c r="F2" s="2" t="s">
        <v>9</v>
      </c>
      <c r="H2" s="4" t="s">
        <v>15</v>
      </c>
    </row>
    <row r="3" spans="2:9" ht="30">
      <c r="B3" s="5" t="s">
        <v>0</v>
      </c>
      <c r="D3" s="3">
        <v>3</v>
      </c>
      <c r="E3" s="1" t="str">
        <f ca="1">SUBSTITUTE(LEFT(INDIRECT("B"&amp;D3),17),".","")</f>
        <v>D5211100012212</v>
      </c>
      <c r="F3" s="3">
        <f ca="1">COUNTIF($E$3:E3,"&gt;a")</f>
        <v>1</v>
      </c>
      <c r="H3" s="6" t="str">
        <f ca="1">INDEX(E:E,MATCH(ROW()-2,F:F,0))</f>
        <v>D5211100012212</v>
      </c>
      <c r="I3" t="s">
        <v>10</v>
      </c>
    </row>
    <row r="4" spans="2:9">
      <c r="B4" s="5" t="s">
        <v>1</v>
      </c>
      <c r="D4" s="3"/>
      <c r="E4" s="1" t="str">
        <f ca="1">IF(LEN(INDIRECT("B"&amp;D3))&gt;17,SUBSTITUTE(RIGHT(INDIRECT("B"&amp;D3),17),".",""),"")</f>
        <v>D5211100012223</v>
      </c>
      <c r="F4" s="3">
        <f ca="1">COUNTIF($E$3:E4,"&gt;a")</f>
        <v>2</v>
      </c>
      <c r="H4" s="6" t="str">
        <f t="shared" ref="H4:H12" ca="1" si="0">INDEX(E:E,MATCH(ROW()-2,F:F,0))</f>
        <v>D5211100012223</v>
      </c>
      <c r="I4" t="s">
        <v>11</v>
      </c>
    </row>
    <row r="5" spans="2:9" ht="30">
      <c r="B5" s="5" t="s">
        <v>2</v>
      </c>
      <c r="D5" s="3">
        <f>D3+1</f>
        <v>4</v>
      </c>
      <c r="E5" s="1" t="str">
        <f t="shared" ref="E5" ca="1" si="1">SUBSTITUTE(LEFT(INDIRECT("B"&amp;D5),17),".","")</f>
        <v>D5211100015521</v>
      </c>
      <c r="F5" s="3">
        <f ca="1">COUNTIF($E$3:E5,"&gt;a")</f>
        <v>3</v>
      </c>
      <c r="H5" s="6" t="str">
        <f t="shared" ca="1" si="0"/>
        <v>D5211100015521</v>
      </c>
    </row>
    <row r="6" spans="2:9">
      <c r="B6" s="5" t="s">
        <v>3</v>
      </c>
      <c r="D6" s="3"/>
      <c r="E6" s="1" t="str">
        <f t="shared" ref="E6:E35" ca="1" si="2">IF(LEN(INDIRECT("B"&amp;D5))&gt;17,SUBSTITUTE(RIGHT(INDIRECT("B"&amp;D5),17),".",""),"")</f>
        <v/>
      </c>
      <c r="F6" s="3">
        <f ca="1">COUNTIF($E$3:E6,"&gt;a")</f>
        <v>3</v>
      </c>
      <c r="H6" s="6" t="str">
        <f t="shared" ca="1" si="0"/>
        <v>A5211100012255</v>
      </c>
    </row>
    <row r="7" spans="2:9">
      <c r="B7" s="5" t="s">
        <v>4</v>
      </c>
      <c r="D7" s="3">
        <f t="shared" ref="D7" si="3">D5+1</f>
        <v>5</v>
      </c>
      <c r="E7" s="1" t="str">
        <f t="shared" ref="E7" ca="1" si="4">SUBSTITUTE(LEFT(INDIRECT("B"&amp;D7),17),".","")</f>
        <v>A5211100012255</v>
      </c>
      <c r="F7" s="3">
        <f ca="1">COUNTIF($E$3:E7,"&gt;a")</f>
        <v>4</v>
      </c>
      <c r="H7" s="6" t="str">
        <f t="shared" ca="1" si="0"/>
        <v>A5211100012258</v>
      </c>
    </row>
    <row r="8" spans="2:9">
      <c r="B8" s="5" t="s">
        <v>5</v>
      </c>
      <c r="D8" s="3"/>
      <c r="E8" s="1" t="str">
        <f t="shared" ref="E8:E35" ca="1" si="5">IF(LEN(INDIRECT("B"&amp;D7))&gt;17,SUBSTITUTE(RIGHT(INDIRECT("B"&amp;D7),17),".",""),"")</f>
        <v>A5211100012258</v>
      </c>
      <c r="F8" s="3">
        <f ca="1">COUNTIF($E$3:E8,"&gt;a")</f>
        <v>5</v>
      </c>
      <c r="H8" s="6" t="str">
        <f t="shared" ca="1" si="0"/>
        <v>D5211100015534</v>
      </c>
    </row>
    <row r="9" spans="2:9" ht="30">
      <c r="B9" s="5" t="s">
        <v>6</v>
      </c>
      <c r="D9" s="3">
        <f t="shared" ref="D9" si="6">D7+1</f>
        <v>6</v>
      </c>
      <c r="E9" s="1" t="str">
        <f t="shared" ref="E9" ca="1" si="7">SUBSTITUTE(LEFT(INDIRECT("B"&amp;D9),17),".","")</f>
        <v>D5211100015534</v>
      </c>
      <c r="F9" s="3">
        <f ca="1">COUNTIF($E$3:E9,"&gt;a")</f>
        <v>6</v>
      </c>
      <c r="H9" s="6" t="str">
        <f t="shared" ca="1" si="0"/>
        <v>D5211100015535</v>
      </c>
    </row>
    <row r="10" spans="2:9">
      <c r="D10" s="3"/>
      <c r="E10" s="1" t="str">
        <f t="shared" ref="E10:E35" ca="1" si="8">IF(LEN(INDIRECT("B"&amp;D9))&gt;17,SUBSTITUTE(RIGHT(INDIRECT("B"&amp;D9),17),".",""),"")</f>
        <v/>
      </c>
      <c r="F10" s="3">
        <f ca="1">COUNTIF($E$3:E10,"&gt;a")</f>
        <v>6</v>
      </c>
      <c r="H10" s="6" t="str">
        <f t="shared" ca="1" si="0"/>
        <v>D5211100015536</v>
      </c>
    </row>
    <row r="11" spans="2:9">
      <c r="D11" s="3">
        <f t="shared" ref="D11" si="9">D9+1</f>
        <v>7</v>
      </c>
      <c r="E11" s="1" t="str">
        <f t="shared" ref="E11" ca="1" si="10">SUBSTITUTE(LEFT(INDIRECT("B"&amp;D11),17),".","")</f>
        <v>D5211100015535</v>
      </c>
      <c r="F11" s="3">
        <f ca="1">COUNTIF($E$3:E11,"&gt;a")</f>
        <v>7</v>
      </c>
      <c r="H11" s="6" t="str">
        <f t="shared" ca="1" si="0"/>
        <v>G1111100022226</v>
      </c>
    </row>
    <row r="12" spans="2:9">
      <c r="D12" s="3"/>
      <c r="E12" s="1" t="str">
        <f t="shared" ref="E12:E35" ca="1" si="11">IF(LEN(INDIRECT("B"&amp;D11))&gt;17,SUBSTITUTE(RIGHT(INDIRECT("B"&amp;D11),17),".",""),"")</f>
        <v/>
      </c>
      <c r="F12" s="3">
        <f ca="1">COUNTIF($E$3:E12,"&gt;a")</f>
        <v>7</v>
      </c>
      <c r="H12" s="6" t="str">
        <f t="shared" ca="1" si="0"/>
        <v>G1111100022258</v>
      </c>
    </row>
    <row r="13" spans="2:9">
      <c r="D13" s="3">
        <f t="shared" ref="D13" si="12">D11+1</f>
        <v>8</v>
      </c>
      <c r="E13" s="1" t="str">
        <f t="shared" ref="E13" ca="1" si="13">SUBSTITUTE(LEFT(INDIRECT("B"&amp;D13),17),".","")</f>
        <v>D5211100015536</v>
      </c>
      <c r="F13" s="3">
        <f ca="1">COUNTIF($E$3:E13,"&gt;a")</f>
        <v>8</v>
      </c>
    </row>
    <row r="14" spans="2:9">
      <c r="D14" s="3"/>
      <c r="E14" s="1" t="str">
        <f t="shared" ref="E14:E35" ca="1" si="14">IF(LEN(INDIRECT("B"&amp;D13))&gt;17,SUBSTITUTE(RIGHT(INDIRECT("B"&amp;D13),17),".",""),"")</f>
        <v/>
      </c>
      <c r="F14" s="3">
        <f ca="1">COUNTIF($E$3:E14,"&gt;a")</f>
        <v>8</v>
      </c>
    </row>
    <row r="15" spans="2:9">
      <c r="D15" s="3">
        <f t="shared" ref="D15" si="15">D13+1</f>
        <v>9</v>
      </c>
      <c r="E15" s="1" t="str">
        <f t="shared" ref="E15" ca="1" si="16">SUBSTITUTE(LEFT(INDIRECT("B"&amp;D15),17),".","")</f>
        <v>G1111100022226</v>
      </c>
      <c r="F15" s="3">
        <f ca="1">COUNTIF($E$3:E15,"&gt;a")</f>
        <v>9</v>
      </c>
    </row>
    <row r="16" spans="2:9">
      <c r="D16" s="3"/>
      <c r="E16" s="1" t="str">
        <f t="shared" ref="E16:E35" ca="1" si="17">IF(LEN(INDIRECT("B"&amp;D15))&gt;17,SUBSTITUTE(RIGHT(INDIRECT("B"&amp;D15),17),".",""),"")</f>
        <v>G1111100022258</v>
      </c>
      <c r="F16" s="3">
        <f ca="1">COUNTIF($E$3:E16,"&gt;a")</f>
        <v>10</v>
      </c>
      <c r="H16" t="s">
        <v>13</v>
      </c>
    </row>
    <row r="17" spans="4:8">
      <c r="D17" s="3">
        <f t="shared" ref="D17" si="18">D15+1</f>
        <v>10</v>
      </c>
      <c r="E17" s="1" t="str">
        <f t="shared" ref="E17" ca="1" si="19">SUBSTITUTE(LEFT(INDIRECT("B"&amp;D17),17),".","")</f>
        <v/>
      </c>
      <c r="F17" s="3">
        <f ca="1">COUNTIF($E$3:E17,"&gt;a")</f>
        <v>10</v>
      </c>
      <c r="H17" t="s">
        <v>14</v>
      </c>
    </row>
    <row r="18" spans="4:8">
      <c r="D18" s="3"/>
      <c r="E18" s="1" t="str">
        <f t="shared" ref="E18:E35" ca="1" si="20">IF(LEN(INDIRECT("B"&amp;D17))&gt;17,SUBSTITUTE(RIGHT(INDIRECT("B"&amp;D17),17),".",""),"")</f>
        <v/>
      </c>
      <c r="F18" s="3">
        <f ca="1">COUNTIF($E$3:E18,"&gt;a")</f>
        <v>10</v>
      </c>
    </row>
    <row r="19" spans="4:8">
      <c r="D19" s="3">
        <f t="shared" ref="D19" si="21">D17+1</f>
        <v>11</v>
      </c>
      <c r="E19" s="1" t="str">
        <f t="shared" ref="E19" ca="1" si="22">SUBSTITUTE(LEFT(INDIRECT("B"&amp;D19),17),".","")</f>
        <v/>
      </c>
      <c r="F19" s="3">
        <f ca="1">COUNTIF($E$3:E19,"&gt;a")</f>
        <v>10</v>
      </c>
    </row>
    <row r="20" spans="4:8">
      <c r="D20" s="3"/>
      <c r="E20" s="1" t="str">
        <f t="shared" ref="E20:E35" ca="1" si="23">IF(LEN(INDIRECT("B"&amp;D19))&gt;17,SUBSTITUTE(RIGHT(INDIRECT("B"&amp;D19),17),".",""),"")</f>
        <v/>
      </c>
      <c r="F20" s="3">
        <f ca="1">COUNTIF($E$3:E20,"&gt;a")</f>
        <v>10</v>
      </c>
    </row>
    <row r="21" spans="4:8">
      <c r="D21" s="3">
        <f t="shared" ref="D21" si="24">D19+1</f>
        <v>12</v>
      </c>
      <c r="E21" s="1" t="str">
        <f t="shared" ref="E21" ca="1" si="25">SUBSTITUTE(LEFT(INDIRECT("B"&amp;D21),17),".","")</f>
        <v/>
      </c>
      <c r="F21" s="3">
        <f ca="1">COUNTIF($E$3:E21,"&gt;a")</f>
        <v>10</v>
      </c>
    </row>
    <row r="22" spans="4:8">
      <c r="D22" s="3"/>
      <c r="E22" s="1" t="str">
        <f t="shared" ref="E22:E35" ca="1" si="26">IF(LEN(INDIRECT("B"&amp;D21))&gt;17,SUBSTITUTE(RIGHT(INDIRECT("B"&amp;D21),17),".",""),"")</f>
        <v/>
      </c>
      <c r="F22" s="3">
        <f ca="1">COUNTIF($E$3:E22,"&gt;a")</f>
        <v>10</v>
      </c>
    </row>
    <row r="23" spans="4:8">
      <c r="D23" s="3">
        <f t="shared" ref="D23" si="27">D21+1</f>
        <v>13</v>
      </c>
      <c r="E23" s="1" t="str">
        <f t="shared" ref="E23" ca="1" si="28">SUBSTITUTE(LEFT(INDIRECT("B"&amp;D23),17),".","")</f>
        <v/>
      </c>
      <c r="F23" s="3">
        <f ca="1">COUNTIF($E$3:E23,"&gt;a")</f>
        <v>10</v>
      </c>
    </row>
    <row r="24" spans="4:8">
      <c r="D24" s="3"/>
      <c r="E24" s="1" t="str">
        <f t="shared" ref="E24:E35" ca="1" si="29">IF(LEN(INDIRECT("B"&amp;D23))&gt;17,SUBSTITUTE(RIGHT(INDIRECT("B"&amp;D23),17),".",""),"")</f>
        <v/>
      </c>
      <c r="F24" s="3">
        <f ca="1">COUNTIF($E$3:E24,"&gt;a")</f>
        <v>10</v>
      </c>
    </row>
    <row r="25" spans="4:8">
      <c r="D25" s="3">
        <f t="shared" ref="D25" si="30">D23+1</f>
        <v>14</v>
      </c>
      <c r="E25" s="1" t="str">
        <f t="shared" ref="E25" ca="1" si="31">SUBSTITUTE(LEFT(INDIRECT("B"&amp;D25),17),".","")</f>
        <v/>
      </c>
      <c r="F25" s="3">
        <f ca="1">COUNTIF($E$3:E25,"&gt;a")</f>
        <v>10</v>
      </c>
    </row>
    <row r="26" spans="4:8">
      <c r="D26" s="3"/>
      <c r="E26" s="1" t="str">
        <f t="shared" ref="E26:E35" ca="1" si="32">IF(LEN(INDIRECT("B"&amp;D25))&gt;17,SUBSTITUTE(RIGHT(INDIRECT("B"&amp;D25),17),".",""),"")</f>
        <v/>
      </c>
      <c r="F26" s="3">
        <f ca="1">COUNTIF($E$3:E26,"&gt;a")</f>
        <v>10</v>
      </c>
    </row>
    <row r="27" spans="4:8">
      <c r="D27" s="3">
        <f t="shared" ref="D27" si="33">D25+1</f>
        <v>15</v>
      </c>
      <c r="E27" s="1" t="str">
        <f t="shared" ref="E27" ca="1" si="34">SUBSTITUTE(LEFT(INDIRECT("B"&amp;D27),17),".","")</f>
        <v/>
      </c>
      <c r="F27" s="3">
        <f ca="1">COUNTIF($E$3:E27,"&gt;a")</f>
        <v>10</v>
      </c>
    </row>
    <row r="28" spans="4:8">
      <c r="D28" s="3"/>
      <c r="E28" s="1" t="str">
        <f t="shared" ref="E28:E35" ca="1" si="35">IF(LEN(INDIRECT("B"&amp;D27))&gt;17,SUBSTITUTE(RIGHT(INDIRECT("B"&amp;D27),17),".",""),"")</f>
        <v/>
      </c>
      <c r="F28" s="3">
        <f ca="1">COUNTIF($E$3:E28,"&gt;a")</f>
        <v>10</v>
      </c>
    </row>
    <row r="29" spans="4:8">
      <c r="D29" s="3">
        <f t="shared" ref="D29" si="36">D27+1</f>
        <v>16</v>
      </c>
      <c r="E29" s="1" t="str">
        <f t="shared" ref="E29" ca="1" si="37">SUBSTITUTE(LEFT(INDIRECT("B"&amp;D29),17),".","")</f>
        <v/>
      </c>
      <c r="F29" s="3">
        <f ca="1">COUNTIF($E$3:E29,"&gt;a")</f>
        <v>10</v>
      </c>
    </row>
    <row r="30" spans="4:8">
      <c r="D30" s="3"/>
      <c r="E30" s="1" t="str">
        <f t="shared" ref="E30:E35" ca="1" si="38">IF(LEN(INDIRECT("B"&amp;D29))&gt;17,SUBSTITUTE(RIGHT(INDIRECT("B"&amp;D29),17),".",""),"")</f>
        <v/>
      </c>
      <c r="F30" s="3">
        <f ca="1">COUNTIF($E$3:E30,"&gt;a")</f>
        <v>10</v>
      </c>
    </row>
    <row r="31" spans="4:8">
      <c r="D31" s="3">
        <f t="shared" ref="D31" si="39">D29+1</f>
        <v>17</v>
      </c>
      <c r="E31" s="1" t="str">
        <f t="shared" ref="E31" ca="1" si="40">SUBSTITUTE(LEFT(INDIRECT("B"&amp;D31),17),".","")</f>
        <v/>
      </c>
      <c r="F31" s="3">
        <f ca="1">COUNTIF($E$3:E31,"&gt;a")</f>
        <v>10</v>
      </c>
    </row>
    <row r="32" spans="4:8">
      <c r="D32" s="3"/>
      <c r="E32" s="1" t="str">
        <f t="shared" ref="E32:E35" ca="1" si="41">IF(LEN(INDIRECT("B"&amp;D31))&gt;17,SUBSTITUTE(RIGHT(INDIRECT("B"&amp;D31),17),".",""),"")</f>
        <v/>
      </c>
      <c r="F32" s="3">
        <f ca="1">COUNTIF($E$3:E32,"&gt;a")</f>
        <v>10</v>
      </c>
    </row>
    <row r="33" spans="4:6">
      <c r="D33" s="3">
        <f t="shared" ref="D33" si="42">D31+1</f>
        <v>18</v>
      </c>
      <c r="E33" s="1" t="str">
        <f t="shared" ref="E33" ca="1" si="43">SUBSTITUTE(LEFT(INDIRECT("B"&amp;D33),17),".","")</f>
        <v/>
      </c>
      <c r="F33" s="3">
        <f ca="1">COUNTIF($E$3:E33,"&gt;a")</f>
        <v>10</v>
      </c>
    </row>
    <row r="34" spans="4:6">
      <c r="D34" s="3"/>
      <c r="E34" s="1" t="str">
        <f t="shared" ref="E34:E35" ca="1" si="44">IF(LEN(INDIRECT("B"&amp;D33))&gt;17,SUBSTITUTE(RIGHT(INDIRECT("B"&amp;D33),17),".",""),"")</f>
        <v/>
      </c>
      <c r="F34" s="3">
        <f ca="1">COUNTIF($E$3:E34,"&gt;a")</f>
        <v>10</v>
      </c>
    </row>
    <row r="35" spans="4:6">
      <c r="D35" s="3">
        <f t="shared" ref="D35" si="45">D33+1</f>
        <v>19</v>
      </c>
      <c r="E35" s="1" t="str">
        <f t="shared" ref="E35" ca="1" si="46">SUBSTITUTE(LEFT(INDIRECT("B"&amp;D35),17),".","")</f>
        <v/>
      </c>
      <c r="F35" s="3">
        <f ca="1">COUNTIF($E$3:E35,"&gt;a")</f>
        <v>10</v>
      </c>
    </row>
    <row r="36" spans="4:6">
      <c r="E36" t="str">
        <f t="shared" ref="E36" ca="1" si="47">SUBSTITUTE(RIGHT(INDIRECT("B"&amp;D35),17),".","")</f>
        <v/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TISSOT</dc:creator>
  <cp:lastModifiedBy>TISSOT</cp:lastModifiedBy>
  <dcterms:created xsi:type="dcterms:W3CDTF">2018-04-12T11:05:41Z</dcterms:created>
  <dcterms:modified xsi:type="dcterms:W3CDTF">2018-04-12T12:45:17Z</dcterms:modified>
</cp:coreProperties>
</file>