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xr:revisionPtr revIDLastSave="0" documentId="8_{8E7DBFEA-918A-4AD9-B68A-A291DA10781E}" xr6:coauthVersionLast="31" xr6:coauthVersionMax="31" xr10:uidLastSave="{00000000-0000-0000-0000-000000000000}"/>
  <bookViews>
    <workbookView xWindow="0" yWindow="600" windowWidth="19095" windowHeight="9750" xr2:uid="{00000000-000D-0000-FFFF-FFFF00000000}"/>
  </bookViews>
  <sheets>
    <sheet name="Feuil1" sheetId="1" r:id="rId1"/>
    <sheet name="Feuil2" sheetId="2" r:id="rId2"/>
    <sheet name="Feuil3" sheetId="3" r:id="rId3"/>
  </sheets>
  <calcPr calcId="179017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" i="1"/>
</calcChain>
</file>

<file path=xl/sharedStrings.xml><?xml version="1.0" encoding="utf-8"?>
<sst xmlns="http://schemas.openxmlformats.org/spreadsheetml/2006/main" count="142" uniqueCount="47">
  <si>
    <t>SURNOM</t>
  </si>
  <si>
    <t>ALBE</t>
  </si>
  <si>
    <t>TYTAN</t>
  </si>
  <si>
    <t>PDA</t>
  </si>
  <si>
    <t>BOUFTOU</t>
  </si>
  <si>
    <t>BEBER</t>
  </si>
  <si>
    <t>GREMLINS</t>
  </si>
  <si>
    <t>FABIO</t>
  </si>
  <si>
    <t>GHOST</t>
  </si>
  <si>
    <t>PTIT CUB</t>
  </si>
  <si>
    <t>PUMBA</t>
  </si>
  <si>
    <t>ASS</t>
  </si>
  <si>
    <t>MARCO</t>
  </si>
  <si>
    <t>GUIGUI</t>
  </si>
  <si>
    <t>ARTURO</t>
  </si>
  <si>
    <t>La GP</t>
  </si>
  <si>
    <t>JEREM</t>
  </si>
  <si>
    <t>LUMA_16</t>
  </si>
  <si>
    <t>PHIL</t>
  </si>
  <si>
    <t>VIROUL</t>
  </si>
  <si>
    <t>GAMELO</t>
  </si>
  <si>
    <t>TAILLE SHORT / CUISSARD</t>
  </si>
  <si>
    <t>TAILLE MAILLOT</t>
  </si>
  <si>
    <t>VERALLIA</t>
  </si>
  <si>
    <t>LICENCE 2017</t>
  </si>
  <si>
    <t>DATE DE NAISSANCE</t>
  </si>
  <si>
    <t>LICENCE 2018</t>
  </si>
  <si>
    <t>T3 - 40 - M</t>
  </si>
  <si>
    <t>T4 - L</t>
  </si>
  <si>
    <t>NON</t>
  </si>
  <si>
    <t>T6 - 44 - XL</t>
  </si>
  <si>
    <t>T5 - XL</t>
  </si>
  <si>
    <t>OUI</t>
  </si>
  <si>
    <t>T4 - 42 - L</t>
  </si>
  <si>
    <t>T5 - 44 - XL</t>
  </si>
  <si>
    <t>T6 - 46 - XXL</t>
  </si>
  <si>
    <t>T6 - XXL</t>
  </si>
  <si>
    <t>T1 - 36 - S</t>
  </si>
  <si>
    <t>T1 - XS</t>
  </si>
  <si>
    <t>T2 - S</t>
  </si>
  <si>
    <t>T6 - 48 - XXL</t>
  </si>
  <si>
    <t>T7 - XXL</t>
  </si>
  <si>
    <t>KYOU F</t>
  </si>
  <si>
    <t>LY F</t>
  </si>
  <si>
    <t>MINI F</t>
  </si>
  <si>
    <t>PAT f</t>
  </si>
  <si>
    <t>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</si>
</sst>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14" fontId="3" fillId="0" borderId="7" xfId="1" applyNumberFormat="1" applyFont="1" applyBorder="1" applyAlignment="1">
      <alignment horizontal="center" wrapText="1"/>
    </xf>
    <xf numFmtId="0" fontId="4" fillId="0" borderId="3" xfId="2" applyFont="1" applyBorder="1" applyAlignment="1" applyProtection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14" fontId="4" fillId="0" borderId="3" xfId="1" applyNumberFormat="1" applyFont="1" applyBorder="1" applyAlignment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3" xfId="1" applyFont="1" applyBorder="1" applyAlignment="1">
      <alignment horizontal="center" vertical="center"/>
    </xf>
    <xf numFmtId="14" fontId="5" fillId="0" borderId="3" xfId="1" applyNumberFormat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14" fontId="5" fillId="0" borderId="3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4" fontId="4" fillId="0" borderId="3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14" fontId="5" fillId="2" borderId="3" xfId="1" applyNumberFormat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2" applyFont="1" applyBorder="1" applyAlignment="1" applyProtection="1">
      <alignment horizontal="center" vertical="center"/>
    </xf>
    <xf numFmtId="14" fontId="3" fillId="0" borderId="3" xfId="1" applyNumberFormat="1" applyFont="1" applyBorder="1" applyAlignment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horizontal="center" vertical="center"/>
    </xf>
    <xf numFmtId="0" fontId="8" fillId="0" borderId="3" xfId="1" applyFont="1" applyBorder="1"/>
    <xf numFmtId="14" fontId="3" fillId="2" borderId="3" xfId="1" applyNumberFormat="1" applyFont="1" applyFill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L3" sqref="L3"/>
    </sheetView>
  </sheetViews>
  <sheetFormatPr baseColWidth="10" defaultRowHeight="15" x14ac:dyDescent="0.25"/>
  <cols>
    <col min="1" max="1" width="16" customWidth="1"/>
    <col min="2" max="2" width="13.5703125" customWidth="1"/>
    <col min="3" max="3" width="12.85546875" customWidth="1"/>
    <col min="4" max="4" width="13.7109375" customWidth="1"/>
    <col min="6" max="6" width="14.28515625" customWidth="1"/>
  </cols>
  <sheetData>
    <row r="1" spans="1:8" ht="61.5" thickTop="1" thickBot="1" x14ac:dyDescent="0.3">
      <c r="A1" s="1" t="s">
        <v>0</v>
      </c>
      <c r="B1" s="11" t="s">
        <v>21</v>
      </c>
      <c r="C1" s="11" t="s">
        <v>22</v>
      </c>
      <c r="D1" s="12" t="s">
        <v>23</v>
      </c>
      <c r="E1" s="11" t="s">
        <v>24</v>
      </c>
      <c r="F1" s="13" t="s">
        <v>25</v>
      </c>
      <c r="G1" s="11" t="s">
        <v>26</v>
      </c>
      <c r="H1" s="14" t="s">
        <v>46</v>
      </c>
    </row>
    <row r="2" spans="1:8" ht="16.5" thickTop="1" x14ac:dyDescent="0.25">
      <c r="A2" s="2" t="s">
        <v>42</v>
      </c>
      <c r="B2" s="15" t="s">
        <v>27</v>
      </c>
      <c r="C2" s="16" t="s">
        <v>28</v>
      </c>
      <c r="D2" s="17" t="s">
        <v>29</v>
      </c>
      <c r="E2" s="18" t="s">
        <v>29</v>
      </c>
      <c r="F2" s="19">
        <v>29350</v>
      </c>
      <c r="G2" s="18"/>
      <c r="H2" t="str">
        <f ca="1">IF(AND(G2="OUI",DATEDIF(F2,TODAY(),"y")&gt;16),IF(RIGHT(A2,2)=" f",20,25),"")</f>
        <v/>
      </c>
    </row>
    <row r="3" spans="1:8" x14ac:dyDescent="0.25">
      <c r="A3" s="3" t="s">
        <v>1</v>
      </c>
      <c r="B3" s="20" t="s">
        <v>30</v>
      </c>
      <c r="C3" s="21" t="s">
        <v>31</v>
      </c>
      <c r="D3" s="21" t="s">
        <v>32</v>
      </c>
      <c r="E3" s="22" t="s">
        <v>32</v>
      </c>
      <c r="F3" s="23">
        <v>25330</v>
      </c>
      <c r="G3" s="22" t="s">
        <v>32</v>
      </c>
      <c r="H3">
        <f ca="1">IF(AND(G3="OUI",DATEDIF(F3,TODAY(),"y")&gt;16),IF(RIGHT(A3,2)=" f",20,25),"")</f>
        <v>25</v>
      </c>
    </row>
    <row r="4" spans="1:8" x14ac:dyDescent="0.25">
      <c r="A4" s="4" t="s">
        <v>2</v>
      </c>
      <c r="B4" s="24" t="s">
        <v>33</v>
      </c>
      <c r="C4" s="25" t="s">
        <v>31</v>
      </c>
      <c r="D4" s="25" t="s">
        <v>29</v>
      </c>
      <c r="E4" s="25" t="s">
        <v>32</v>
      </c>
      <c r="F4" s="26">
        <v>26320</v>
      </c>
      <c r="G4" s="25" t="s">
        <v>32</v>
      </c>
      <c r="H4">
        <f ca="1">IF(AND(G4="OUI",DATEDIF(F4,TODAY(),"y")&gt;16),IF(RIGHT(A4,2)=" f",20,25),"")</f>
        <v>25</v>
      </c>
    </row>
    <row r="5" spans="1:8" x14ac:dyDescent="0.25">
      <c r="A5" s="4" t="s">
        <v>3</v>
      </c>
      <c r="B5" s="24" t="s">
        <v>33</v>
      </c>
      <c r="C5" s="27" t="s">
        <v>28</v>
      </c>
      <c r="D5" s="27" t="s">
        <v>29</v>
      </c>
      <c r="E5" s="27" t="s">
        <v>32</v>
      </c>
      <c r="F5" s="28">
        <v>20245</v>
      </c>
      <c r="G5" s="27" t="s">
        <v>32</v>
      </c>
      <c r="H5">
        <f ca="1">IF(AND(G5="OUI",DATEDIF(F5,TODAY(),"y")&gt;16),IF(RIGHT(A5,2)=" f",20,25),"")</f>
        <v>25</v>
      </c>
    </row>
    <row r="6" spans="1:8" x14ac:dyDescent="0.25">
      <c r="A6" s="4" t="s">
        <v>43</v>
      </c>
      <c r="B6" s="24" t="s">
        <v>34</v>
      </c>
      <c r="C6" s="27" t="s">
        <v>31</v>
      </c>
      <c r="D6" s="27" t="s">
        <v>29</v>
      </c>
      <c r="E6" s="27" t="s">
        <v>32</v>
      </c>
      <c r="F6" s="28">
        <v>24370</v>
      </c>
      <c r="G6" s="27" t="s">
        <v>32</v>
      </c>
      <c r="H6">
        <f ca="1">IF(AND(G6="OUI",DATEDIF(F6,TODAY(),"y")&gt;16),IF(RIGHT(A6,2)=" f",20,25),"")</f>
        <v>20</v>
      </c>
    </row>
    <row r="7" spans="1:8" x14ac:dyDescent="0.25">
      <c r="A7" s="3" t="s">
        <v>4</v>
      </c>
      <c r="B7" s="20" t="s">
        <v>35</v>
      </c>
      <c r="C7" s="29" t="s">
        <v>36</v>
      </c>
      <c r="D7" s="22" t="s">
        <v>32</v>
      </c>
      <c r="E7" s="22" t="s">
        <v>32</v>
      </c>
      <c r="F7" s="30">
        <v>23321</v>
      </c>
      <c r="G7" s="22" t="s">
        <v>32</v>
      </c>
      <c r="H7">
        <f ca="1">IF(AND(G7="OUI",DATEDIF(F7,TODAY(),"y")&gt;16),IF(RIGHT(A7,2)=" f",20,25),"")</f>
        <v>25</v>
      </c>
    </row>
    <row r="8" spans="1:8" x14ac:dyDescent="0.25">
      <c r="A8" s="4" t="s">
        <v>5</v>
      </c>
      <c r="B8" s="24" t="s">
        <v>33</v>
      </c>
      <c r="C8" s="27" t="s">
        <v>28</v>
      </c>
      <c r="D8" s="27" t="s">
        <v>29</v>
      </c>
      <c r="E8" s="31" t="s">
        <v>32</v>
      </c>
      <c r="F8" s="28">
        <v>28839</v>
      </c>
      <c r="G8" s="27" t="s">
        <v>32</v>
      </c>
      <c r="H8">
        <f ca="1">IF(AND(G8="OUI",DATEDIF(F8,TODAY(),"y")&gt;16),IF(RIGHT(A8,2)=" f",20,25),"")</f>
        <v>25</v>
      </c>
    </row>
    <row r="9" spans="1:8" x14ac:dyDescent="0.25">
      <c r="A9" s="4" t="s">
        <v>44</v>
      </c>
      <c r="B9" s="24" t="s">
        <v>37</v>
      </c>
      <c r="C9" s="25" t="s">
        <v>38</v>
      </c>
      <c r="D9" s="27" t="s">
        <v>29</v>
      </c>
      <c r="E9" s="27" t="s">
        <v>29</v>
      </c>
      <c r="F9" s="28">
        <v>38463</v>
      </c>
      <c r="G9" s="27" t="s">
        <v>32</v>
      </c>
      <c r="H9" t="str">
        <f ca="1">IF(AND(G9="OUI",DATEDIF(F9,TODAY(),"y")&gt;16),IF(RIGHT(A9,2)=" f",20,25),"")</f>
        <v/>
      </c>
    </row>
    <row r="10" spans="1:8" x14ac:dyDescent="0.25">
      <c r="A10" s="5"/>
      <c r="B10" s="32" t="s">
        <v>27</v>
      </c>
      <c r="C10" s="33" t="s">
        <v>28</v>
      </c>
      <c r="D10" s="34" t="s">
        <v>32</v>
      </c>
      <c r="E10" s="34" t="s">
        <v>32</v>
      </c>
      <c r="F10" s="35"/>
      <c r="G10" s="31"/>
      <c r="H10" t="str">
        <f ca="1">IF(AND(G10="OUI",DATEDIF(F10,TODAY(),"y")&gt;16),IF(RIGHT(A10,2)=" f",20,25),"")</f>
        <v/>
      </c>
    </row>
    <row r="11" spans="1:8" x14ac:dyDescent="0.25">
      <c r="A11" s="6" t="s">
        <v>6</v>
      </c>
      <c r="B11" s="24" t="s">
        <v>27</v>
      </c>
      <c r="C11" s="27" t="s">
        <v>28</v>
      </c>
      <c r="D11" s="27" t="s">
        <v>29</v>
      </c>
      <c r="E11" s="31" t="s">
        <v>32</v>
      </c>
      <c r="F11" s="28">
        <v>25135</v>
      </c>
      <c r="G11" s="27"/>
      <c r="H11" t="str">
        <f ca="1">IF(AND(G11="OUI",DATEDIF(F11,TODAY(),"y")&gt;16),IF(RIGHT(A11,2)=" f",20,25),"")</f>
        <v/>
      </c>
    </row>
    <row r="12" spans="1:8" x14ac:dyDescent="0.25">
      <c r="A12" s="7" t="s">
        <v>7</v>
      </c>
      <c r="B12" s="15" t="s">
        <v>33</v>
      </c>
      <c r="C12" s="32" t="s">
        <v>31</v>
      </c>
      <c r="D12" s="16" t="s">
        <v>29</v>
      </c>
      <c r="E12" s="34" t="s">
        <v>29</v>
      </c>
      <c r="F12" s="36">
        <v>31567</v>
      </c>
      <c r="G12" s="16"/>
      <c r="H12" t="str">
        <f ca="1">IF(AND(G12="OUI",DATEDIF(F12,TODAY(),"y")&gt;16),IF(RIGHT(A12,2)=" f",20,25),"")</f>
        <v/>
      </c>
    </row>
    <row r="13" spans="1:8" x14ac:dyDescent="0.25">
      <c r="A13" s="4" t="s">
        <v>8</v>
      </c>
      <c r="B13" s="27" t="s">
        <v>34</v>
      </c>
      <c r="C13" s="25" t="s">
        <v>28</v>
      </c>
      <c r="D13" s="25" t="s">
        <v>32</v>
      </c>
      <c r="E13" s="25" t="s">
        <v>32</v>
      </c>
      <c r="F13" s="26">
        <v>22912</v>
      </c>
      <c r="G13" s="27" t="s">
        <v>32</v>
      </c>
      <c r="H13">
        <f ca="1">IF(AND(G13="OUI",DATEDIF(F13,TODAY(),"y")&gt;16),IF(RIGHT(A13,2)=" f",20,25),"")</f>
        <v>25</v>
      </c>
    </row>
    <row r="14" spans="1:8" x14ac:dyDescent="0.25">
      <c r="A14" s="5" t="s">
        <v>9</v>
      </c>
      <c r="B14" s="37"/>
      <c r="C14" s="32" t="s">
        <v>39</v>
      </c>
      <c r="D14" s="32" t="s">
        <v>29</v>
      </c>
      <c r="E14" s="32" t="s">
        <v>32</v>
      </c>
      <c r="F14" s="38">
        <v>36151</v>
      </c>
      <c r="G14" s="16"/>
      <c r="H14" t="str">
        <f ca="1">IF(AND(G14="OUI",DATEDIF(F14,TODAY(),"y")&gt;16),IF(RIGHT(A14,2)=" f",20,25),"")</f>
        <v/>
      </c>
    </row>
    <row r="15" spans="1:8" x14ac:dyDescent="0.25">
      <c r="A15" s="3" t="s">
        <v>10</v>
      </c>
      <c r="B15" s="22" t="s">
        <v>34</v>
      </c>
      <c r="C15" s="21" t="s">
        <v>31</v>
      </c>
      <c r="D15" s="21" t="s">
        <v>29</v>
      </c>
      <c r="E15" s="21" t="s">
        <v>32</v>
      </c>
      <c r="F15" s="23">
        <v>29264</v>
      </c>
      <c r="G15" s="27" t="s">
        <v>32</v>
      </c>
      <c r="H15">
        <f ca="1">IF(AND(G15="OUI",DATEDIF(F15,TODAY(),"y")&gt;16),IF(RIGHT(A15,2)=" f",20,25),"")</f>
        <v>25</v>
      </c>
    </row>
    <row r="16" spans="1:8" x14ac:dyDescent="0.25">
      <c r="A16" s="8" t="s">
        <v>11</v>
      </c>
      <c r="B16" s="37" t="s">
        <v>40</v>
      </c>
      <c r="C16" s="32" t="s">
        <v>41</v>
      </c>
      <c r="D16" s="32" t="s">
        <v>29</v>
      </c>
      <c r="E16" s="32" t="s">
        <v>32</v>
      </c>
      <c r="F16" s="38">
        <v>24360</v>
      </c>
      <c r="G16" s="27"/>
      <c r="H16" t="str">
        <f ca="1">IF(AND(G16="OUI",DATEDIF(F16,TODAY(),"y")&gt;16),IF(RIGHT(A16,2)=" f",20,25),"")</f>
        <v/>
      </c>
    </row>
    <row r="17" spans="1:8" x14ac:dyDescent="0.25">
      <c r="A17" s="9" t="s">
        <v>45</v>
      </c>
      <c r="B17" s="39" t="s">
        <v>34</v>
      </c>
      <c r="C17" s="25" t="s">
        <v>31</v>
      </c>
      <c r="D17" s="25" t="s">
        <v>29</v>
      </c>
      <c r="E17" s="25" t="s">
        <v>29</v>
      </c>
      <c r="F17" s="26"/>
      <c r="G17" s="27" t="s">
        <v>32</v>
      </c>
      <c r="H17">
        <f ca="1">IF(AND(G17="OUI",DATEDIF(F17,TODAY(),"y")&gt;16),IF(RIGHT(A17,2)=" f",20,25),"")</f>
        <v>20</v>
      </c>
    </row>
    <row r="18" spans="1:8" x14ac:dyDescent="0.25">
      <c r="A18" s="10" t="s">
        <v>12</v>
      </c>
      <c r="B18" s="20" t="s">
        <v>33</v>
      </c>
      <c r="C18" s="21" t="s">
        <v>28</v>
      </c>
      <c r="D18" s="21" t="s">
        <v>32</v>
      </c>
      <c r="E18" s="21" t="s">
        <v>29</v>
      </c>
      <c r="F18" s="23"/>
      <c r="G18" s="22" t="s">
        <v>32</v>
      </c>
      <c r="H18">
        <f ca="1">IF(AND(G18="OUI",DATEDIF(F18,TODAY(),"y")&gt;16),IF(RIGHT(A18,2)=" f",20,25),"")</f>
        <v>25</v>
      </c>
    </row>
    <row r="19" spans="1:8" x14ac:dyDescent="0.25">
      <c r="A19" s="10" t="s">
        <v>13</v>
      </c>
      <c r="B19" s="40" t="s">
        <v>33</v>
      </c>
      <c r="C19" s="22" t="s">
        <v>28</v>
      </c>
      <c r="D19" s="21" t="s">
        <v>29</v>
      </c>
      <c r="E19" s="21" t="s">
        <v>32</v>
      </c>
      <c r="F19" s="23">
        <v>29728</v>
      </c>
      <c r="G19" s="22"/>
      <c r="H19" t="str">
        <f ca="1">IF(AND(G19="OUI",DATEDIF(F19,TODAY(),"y")&gt;16),IF(RIGHT(A19,2)=" f",20,25),"")</f>
        <v/>
      </c>
    </row>
    <row r="20" spans="1:8" x14ac:dyDescent="0.25">
      <c r="A20" s="9" t="s">
        <v>14</v>
      </c>
      <c r="B20" s="24" t="s">
        <v>27</v>
      </c>
      <c r="C20" s="25" t="s">
        <v>28</v>
      </c>
      <c r="D20" s="25" t="s">
        <v>29</v>
      </c>
      <c r="E20" s="25" t="s">
        <v>32</v>
      </c>
      <c r="F20" s="26">
        <v>27150</v>
      </c>
      <c r="G20" s="25" t="s">
        <v>32</v>
      </c>
      <c r="H20">
        <f ca="1">IF(AND(G20="OUI",DATEDIF(F20,TODAY(),"y")&gt;16),IF(RIGHT(A20,2)=" f",20,25),"")</f>
        <v>25</v>
      </c>
    </row>
    <row r="21" spans="1:8" x14ac:dyDescent="0.25">
      <c r="A21" s="4" t="s">
        <v>15</v>
      </c>
      <c r="B21" s="24" t="s">
        <v>27</v>
      </c>
      <c r="C21" s="25" t="s">
        <v>28</v>
      </c>
      <c r="D21" s="25" t="s">
        <v>29</v>
      </c>
      <c r="E21" s="25" t="s">
        <v>32</v>
      </c>
      <c r="F21" s="26">
        <v>23591</v>
      </c>
      <c r="G21" s="27" t="s">
        <v>32</v>
      </c>
      <c r="H21">
        <f ca="1">IF(AND(G21="OUI",DATEDIF(F21,TODAY(),"y")&gt;16),IF(RIGHT(A21,2)=" f",20,25),"")</f>
        <v>25</v>
      </c>
    </row>
    <row r="22" spans="1:8" x14ac:dyDescent="0.25">
      <c r="A22" s="5" t="s">
        <v>16</v>
      </c>
      <c r="B22" s="15" t="s">
        <v>33</v>
      </c>
      <c r="C22" s="32" t="s">
        <v>31</v>
      </c>
      <c r="D22" s="32" t="s">
        <v>29</v>
      </c>
      <c r="E22" s="32" t="s">
        <v>32</v>
      </c>
      <c r="F22" s="38">
        <v>32969</v>
      </c>
      <c r="G22" s="16"/>
      <c r="H22" t="str">
        <f ca="1">IF(AND(G22="OUI",DATEDIF(F22,TODAY(),"y")&gt;16),IF(RIGHT(A22,2)=" f",20,25),"")</f>
        <v/>
      </c>
    </row>
    <row r="23" spans="1:8" x14ac:dyDescent="0.25">
      <c r="A23" s="4" t="s">
        <v>17</v>
      </c>
      <c r="B23" s="27" t="s">
        <v>34</v>
      </c>
      <c r="C23" s="31" t="s">
        <v>36</v>
      </c>
      <c r="D23" s="31" t="s">
        <v>29</v>
      </c>
      <c r="E23" s="31" t="s">
        <v>32</v>
      </c>
      <c r="F23" s="35">
        <v>25734</v>
      </c>
      <c r="G23" s="31" t="s">
        <v>32</v>
      </c>
      <c r="H23">
        <f ca="1">IF(AND(G23="OUI",DATEDIF(F23,TODAY(),"y")&gt;16),IF(RIGHT(A23,2)=" f",20,25),"")</f>
        <v>25</v>
      </c>
    </row>
    <row r="24" spans="1:8" x14ac:dyDescent="0.25">
      <c r="A24" s="5" t="s">
        <v>18</v>
      </c>
      <c r="B24" s="15"/>
      <c r="C24" s="32"/>
      <c r="D24" s="32" t="s">
        <v>29</v>
      </c>
      <c r="E24" s="32" t="s">
        <v>29</v>
      </c>
      <c r="F24" s="38"/>
      <c r="G24" s="16"/>
      <c r="H24" t="str">
        <f ca="1">IF(AND(G24="OUI",DATEDIF(F24,TODAY(),"y")&gt;16),IF(RIGHT(A24,2)=" f",20,25),"")</f>
        <v/>
      </c>
    </row>
    <row r="25" spans="1:8" x14ac:dyDescent="0.25">
      <c r="A25" s="5" t="s">
        <v>19</v>
      </c>
      <c r="B25" s="41"/>
      <c r="C25" s="41"/>
      <c r="D25" s="34" t="s">
        <v>29</v>
      </c>
      <c r="E25" s="34" t="s">
        <v>32</v>
      </c>
      <c r="F25" s="42">
        <v>23703</v>
      </c>
      <c r="G25" s="34"/>
      <c r="H25" t="str">
        <f ca="1">IF(AND(G25="OUI",DATEDIF(F25,TODAY(),"y")&gt;16),IF(RIGHT(A25,2)=" f",20,25),"")</f>
        <v/>
      </c>
    </row>
    <row r="26" spans="1:8" x14ac:dyDescent="0.25">
      <c r="A26" s="4" t="s">
        <v>20</v>
      </c>
      <c r="B26" s="24" t="s">
        <v>33</v>
      </c>
      <c r="C26" s="31" t="s">
        <v>31</v>
      </c>
      <c r="D26" s="31" t="s">
        <v>29</v>
      </c>
      <c r="E26" s="31" t="s">
        <v>32</v>
      </c>
      <c r="F26" s="35">
        <v>20230</v>
      </c>
      <c r="G26" s="27" t="s">
        <v>32</v>
      </c>
      <c r="H26">
        <f ca="1">IF(AND(G26="OUI",DATEDIF(F26,TODAY(),"y")&gt;16),IF(RIGHT(A26,2)=" f",20,25),"")</f>
        <v>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Maison GUERY</dc:creator>
  <cp:lastModifiedBy>Jean-Paul</cp:lastModifiedBy>
  <dcterms:created xsi:type="dcterms:W3CDTF">2018-04-04T20:29:52Z</dcterms:created>
  <dcterms:modified xsi:type="dcterms:W3CDTF">2018-04-11T21:40:49Z</dcterms:modified>
</cp:coreProperties>
</file>