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éléchargements\"/>
    </mc:Choice>
  </mc:AlternateContent>
  <xr:revisionPtr revIDLastSave="0" documentId="8_{CA112909-E775-49B2-873A-2257F03D4722}" xr6:coauthVersionLast="31" xr6:coauthVersionMax="31" xr10:uidLastSave="{00000000-0000-0000-0000-000000000000}"/>
  <bookViews>
    <workbookView xWindow="0" yWindow="600" windowWidth="17280" windowHeight="7935" xr2:uid="{00000000-000D-0000-FFFF-FFFF00000000}"/>
  </bookViews>
  <sheets>
    <sheet name="Feuil1" sheetId="1" r:id="rId1"/>
    <sheet name="Feuil2" sheetId="2" r:id="rId2"/>
    <sheet name="Feuil3" sheetId="3" r:id="rId3"/>
  </sheets>
  <calcPr calcId="179017"/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" i="1"/>
  <c r="J3" i="1"/>
  <c r="J4" i="1"/>
  <c r="J5" i="1"/>
  <c r="J6" i="1"/>
  <c r="J7" i="1"/>
  <c r="J8" i="1"/>
  <c r="J9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" i="1"/>
  <c r="I2" i="1"/>
</calcChain>
</file>

<file path=xl/sharedStrings.xml><?xml version="1.0" encoding="utf-8"?>
<sst xmlns="http://schemas.openxmlformats.org/spreadsheetml/2006/main" count="151" uniqueCount="47">
  <si>
    <t>SURNOM</t>
  </si>
  <si>
    <t>ALBE</t>
  </si>
  <si>
    <t>TYTAN</t>
  </si>
  <si>
    <t>PDA</t>
  </si>
  <si>
    <t>BOUFTOU</t>
  </si>
  <si>
    <t>BEBER</t>
  </si>
  <si>
    <t>GREMLINS</t>
  </si>
  <si>
    <t>FABIO</t>
  </si>
  <si>
    <t>GHOST</t>
  </si>
  <si>
    <t>PTIT CUB</t>
  </si>
  <si>
    <t>PUMBA</t>
  </si>
  <si>
    <t>ASS</t>
  </si>
  <si>
    <t>MARCO</t>
  </si>
  <si>
    <t>GUIGUI</t>
  </si>
  <si>
    <t>ARTURO</t>
  </si>
  <si>
    <t>La GP</t>
  </si>
  <si>
    <t>JEREM</t>
  </si>
  <si>
    <t>LUMA_16</t>
  </si>
  <si>
    <t>PHIL</t>
  </si>
  <si>
    <t>VIROUL</t>
  </si>
  <si>
    <t>GAMELO</t>
  </si>
  <si>
    <t>TAILLE SHORT / CUISSARD</t>
  </si>
  <si>
    <t>TAILLE MAILLOT</t>
  </si>
  <si>
    <t>VERALLIA</t>
  </si>
  <si>
    <t>LICENCE 2017</t>
  </si>
  <si>
    <t>DATE DE NAISSANCE</t>
  </si>
  <si>
    <t>LICENCE 2018</t>
  </si>
  <si>
    <t>T3 - 40 - M</t>
  </si>
  <si>
    <t>T4 - L</t>
  </si>
  <si>
    <t>NON</t>
  </si>
  <si>
    <t>T6 - 44 - XL</t>
  </si>
  <si>
    <t>T5 - XL</t>
  </si>
  <si>
    <t>OUI</t>
  </si>
  <si>
    <t>T4 - 42 - L</t>
  </si>
  <si>
    <t>T5 - 44 - XL</t>
  </si>
  <si>
    <t>T6 - 46 - XXL</t>
  </si>
  <si>
    <t>T6 - XXL</t>
  </si>
  <si>
    <t>T1 - 36 - S</t>
  </si>
  <si>
    <t>T1 - XS</t>
  </si>
  <si>
    <t/>
  </si>
  <si>
    <t>T2 - S</t>
  </si>
  <si>
    <t>T6 - 48 - XXL</t>
  </si>
  <si>
    <t>T7 - XXL</t>
  </si>
  <si>
    <t>KYOU F</t>
  </si>
  <si>
    <t>LY F</t>
  </si>
  <si>
    <t>MINI F</t>
  </si>
  <si>
    <t>PAT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</si>
</sst>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7.5"/>
      <color indexed="12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4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3" fillId="2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vertical="center"/>
    </xf>
    <xf numFmtId="0" fontId="3" fillId="0" borderId="3" xfId="1" applyFont="1" applyFill="1" applyBorder="1" applyAlignment="1">
      <alignment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 vertical="center" wrapText="1"/>
    </xf>
    <xf numFmtId="14" fontId="3" fillId="0" borderId="7" xfId="1" applyNumberFormat="1" applyFont="1" applyBorder="1" applyAlignment="1">
      <alignment horizontal="center" wrapText="1"/>
    </xf>
    <xf numFmtId="0" fontId="5" fillId="0" borderId="0" xfId="1" applyFont="1" applyFill="1" applyAlignment="1">
      <alignment horizontal="center" vertical="center"/>
    </xf>
    <xf numFmtId="0" fontId="4" fillId="0" borderId="3" xfId="2" applyFont="1" applyBorder="1" applyAlignment="1" applyProtection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4" fontId="4" fillId="0" borderId="3" xfId="1" applyNumberFormat="1" applyFont="1" applyBorder="1" applyAlignment="1">
      <alignment horizontal="center" vertical="center"/>
    </xf>
    <xf numFmtId="0" fontId="5" fillId="0" borderId="3" xfId="2" applyFont="1" applyFill="1" applyBorder="1" applyAlignment="1" applyProtection="1">
      <alignment horizontal="center" vertical="center"/>
    </xf>
    <xf numFmtId="0" fontId="5" fillId="0" borderId="3" xfId="1" applyFont="1" applyBorder="1" applyAlignment="1">
      <alignment horizontal="center" vertical="center"/>
    </xf>
    <xf numFmtId="14" fontId="5" fillId="0" borderId="3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14" fontId="5" fillId="0" borderId="3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14" fontId="4" fillId="0" borderId="3" xfId="1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14" fontId="5" fillId="2" borderId="3" xfId="1" applyNumberFormat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2" applyFont="1" applyBorder="1" applyAlignment="1" applyProtection="1">
      <alignment horizontal="center" vertical="center"/>
    </xf>
    <xf numFmtId="14" fontId="3" fillId="0" borderId="3" xfId="1" applyNumberFormat="1" applyFont="1" applyBorder="1" applyAlignment="1">
      <alignment horizontal="center" vertical="center"/>
    </xf>
    <xf numFmtId="0" fontId="5" fillId="0" borderId="3" xfId="2" applyFont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 vertical="center"/>
    </xf>
    <xf numFmtId="0" fontId="8" fillId="0" borderId="3" xfId="1" applyFont="1" applyBorder="1"/>
    <xf numFmtId="14" fontId="3" fillId="2" borderId="3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J2" sqref="J2"/>
    </sheetView>
  </sheetViews>
  <sheetFormatPr baseColWidth="10" defaultRowHeight="15" x14ac:dyDescent="0.25"/>
  <cols>
    <col min="1" max="1" width="16" customWidth="1"/>
    <col min="2" max="2" width="13.5703125" customWidth="1"/>
    <col min="3" max="3" width="12.85546875" customWidth="1"/>
    <col min="4" max="4" width="13.7109375" customWidth="1"/>
    <col min="6" max="6" width="14.28515625" customWidth="1"/>
  </cols>
  <sheetData>
    <row r="1" spans="1:10" ht="61.5" thickTop="1" thickBot="1" x14ac:dyDescent="0.3">
      <c r="A1" s="1" t="s">
        <v>0</v>
      </c>
      <c r="B1" s="11" t="s">
        <v>21</v>
      </c>
      <c r="C1" s="11" t="s">
        <v>22</v>
      </c>
      <c r="D1" s="12" t="s">
        <v>23</v>
      </c>
      <c r="E1" s="11" t="s">
        <v>24</v>
      </c>
      <c r="F1" s="13" t="s">
        <v>25</v>
      </c>
      <c r="G1" s="11" t="s">
        <v>26</v>
      </c>
      <c r="H1" s="14"/>
      <c r="I1" s="15"/>
    </row>
    <row r="2" spans="1:10" ht="16.5" thickTop="1" x14ac:dyDescent="0.25">
      <c r="A2" s="2" t="s">
        <v>43</v>
      </c>
      <c r="B2" s="16" t="s">
        <v>27</v>
      </c>
      <c r="C2" s="17" t="s">
        <v>28</v>
      </c>
      <c r="D2" s="18" t="s">
        <v>29</v>
      </c>
      <c r="E2" s="19" t="s">
        <v>29</v>
      </c>
      <c r="F2" s="20">
        <v>29350</v>
      </c>
      <c r="G2" s="19"/>
      <c r="H2" s="29" t="str">
        <f ca="1">IF(AND(G2="OUI",DATEDIF(F2,TODAY(),"y")&gt;17),1,"")</f>
        <v/>
      </c>
      <c r="I2" s="46">
        <f ca="1">IF(AND(AND(G2="OUI",DATEDIF(F2,TODAY(),"y")&gt;17),25)*(IFERROR(SEARCH("(F)",A2),0)),20,0)</f>
        <v>0</v>
      </c>
      <c r="J2" t="str">
        <f t="shared" ref="J2:J26" si="0">IF(AND(G2="oui",RIGHT(A2,1)="f"),45,IF(G2="oui",25,""))</f>
        <v/>
      </c>
    </row>
    <row r="3" spans="1:10" x14ac:dyDescent="0.25">
      <c r="A3" s="3" t="s">
        <v>1</v>
      </c>
      <c r="B3" s="22" t="s">
        <v>30</v>
      </c>
      <c r="C3" s="23" t="s">
        <v>31</v>
      </c>
      <c r="D3" s="23" t="s">
        <v>32</v>
      </c>
      <c r="E3" s="24" t="s">
        <v>32</v>
      </c>
      <c r="F3" s="25">
        <v>25330</v>
      </c>
      <c r="G3" s="24" t="s">
        <v>32</v>
      </c>
      <c r="H3" s="29">
        <f t="shared" ref="H3:H26" ca="1" si="1">IF(AND(G3="OUI",DATEDIF(F3,TODAY(),"y")&gt;17),1,"")</f>
        <v>1</v>
      </c>
      <c r="I3" s="21">
        <v>25</v>
      </c>
      <c r="J3">
        <f t="shared" si="0"/>
        <v>25</v>
      </c>
    </row>
    <row r="4" spans="1:10" x14ac:dyDescent="0.25">
      <c r="A4" s="4" t="s">
        <v>2</v>
      </c>
      <c r="B4" s="26" t="s">
        <v>33</v>
      </c>
      <c r="C4" s="27" t="s">
        <v>31</v>
      </c>
      <c r="D4" s="27" t="s">
        <v>29</v>
      </c>
      <c r="E4" s="27" t="s">
        <v>32</v>
      </c>
      <c r="F4" s="28">
        <v>26320</v>
      </c>
      <c r="G4" s="27" t="s">
        <v>32</v>
      </c>
      <c r="H4" s="29">
        <f t="shared" ca="1" si="1"/>
        <v>1</v>
      </c>
      <c r="I4" s="21">
        <v>25</v>
      </c>
      <c r="J4">
        <f t="shared" si="0"/>
        <v>25</v>
      </c>
    </row>
    <row r="5" spans="1:10" x14ac:dyDescent="0.25">
      <c r="A5" s="4" t="s">
        <v>3</v>
      </c>
      <c r="B5" s="26" t="s">
        <v>33</v>
      </c>
      <c r="C5" s="30" t="s">
        <v>28</v>
      </c>
      <c r="D5" s="30" t="s">
        <v>29</v>
      </c>
      <c r="E5" s="30" t="s">
        <v>32</v>
      </c>
      <c r="F5" s="31">
        <v>20245</v>
      </c>
      <c r="G5" s="30" t="s">
        <v>32</v>
      </c>
      <c r="H5" s="29">
        <f t="shared" ca="1" si="1"/>
        <v>1</v>
      </c>
      <c r="I5" s="21">
        <v>25</v>
      </c>
      <c r="J5">
        <f t="shared" si="0"/>
        <v>25</v>
      </c>
    </row>
    <row r="6" spans="1:10" x14ac:dyDescent="0.25">
      <c r="A6" s="4" t="s">
        <v>44</v>
      </c>
      <c r="B6" s="26" t="s">
        <v>34</v>
      </c>
      <c r="C6" s="30" t="s">
        <v>31</v>
      </c>
      <c r="D6" s="30" t="s">
        <v>29</v>
      </c>
      <c r="E6" s="30" t="s">
        <v>32</v>
      </c>
      <c r="F6" s="31">
        <v>24370</v>
      </c>
      <c r="G6" s="30" t="s">
        <v>32</v>
      </c>
      <c r="H6" s="29">
        <f t="shared" ca="1" si="1"/>
        <v>1</v>
      </c>
      <c r="I6" s="21">
        <v>20</v>
      </c>
      <c r="J6">
        <f t="shared" si="0"/>
        <v>45</v>
      </c>
    </row>
    <row r="7" spans="1:10" x14ac:dyDescent="0.25">
      <c r="A7" s="3" t="s">
        <v>4</v>
      </c>
      <c r="B7" s="22" t="s">
        <v>35</v>
      </c>
      <c r="C7" s="32" t="s">
        <v>36</v>
      </c>
      <c r="D7" s="24" t="s">
        <v>32</v>
      </c>
      <c r="E7" s="24" t="s">
        <v>32</v>
      </c>
      <c r="F7" s="33">
        <v>23321</v>
      </c>
      <c r="G7" s="24" t="s">
        <v>32</v>
      </c>
      <c r="H7" s="29">
        <f t="shared" ca="1" si="1"/>
        <v>1</v>
      </c>
      <c r="I7" s="21">
        <v>25</v>
      </c>
      <c r="J7">
        <f t="shared" si="0"/>
        <v>25</v>
      </c>
    </row>
    <row r="8" spans="1:10" x14ac:dyDescent="0.25">
      <c r="A8" s="4" t="s">
        <v>5</v>
      </c>
      <c r="B8" s="26" t="s">
        <v>33</v>
      </c>
      <c r="C8" s="30" t="s">
        <v>28</v>
      </c>
      <c r="D8" s="30" t="s">
        <v>29</v>
      </c>
      <c r="E8" s="34" t="s">
        <v>32</v>
      </c>
      <c r="F8" s="31">
        <v>28839</v>
      </c>
      <c r="G8" s="30" t="s">
        <v>32</v>
      </c>
      <c r="H8" s="29">
        <f t="shared" ca="1" si="1"/>
        <v>1</v>
      </c>
      <c r="I8" s="21">
        <v>25</v>
      </c>
      <c r="J8">
        <f t="shared" si="0"/>
        <v>25</v>
      </c>
    </row>
    <row r="9" spans="1:10" x14ac:dyDescent="0.25">
      <c r="A9" s="4" t="s">
        <v>45</v>
      </c>
      <c r="B9" s="26" t="s">
        <v>37</v>
      </c>
      <c r="C9" s="27" t="s">
        <v>38</v>
      </c>
      <c r="D9" s="30" t="s">
        <v>29</v>
      </c>
      <c r="E9" s="30" t="s">
        <v>29</v>
      </c>
      <c r="F9" s="31">
        <v>38463</v>
      </c>
      <c r="G9" s="30" t="s">
        <v>32</v>
      </c>
      <c r="H9" s="29" t="str">
        <f t="shared" ca="1" si="1"/>
        <v/>
      </c>
      <c r="I9" s="21" t="s">
        <v>39</v>
      </c>
      <c r="J9">
        <f>IF(AND(G9="oui",RIGHT(A9,1)="f"),45,IF(G9="oui",25,""))</f>
        <v>45</v>
      </c>
    </row>
    <row r="10" spans="1:10" x14ac:dyDescent="0.25">
      <c r="A10" s="5"/>
      <c r="B10" s="35" t="s">
        <v>27</v>
      </c>
      <c r="C10" s="36" t="s">
        <v>28</v>
      </c>
      <c r="D10" s="37" t="s">
        <v>32</v>
      </c>
      <c r="E10" s="37" t="s">
        <v>32</v>
      </c>
      <c r="F10" s="38"/>
      <c r="G10" s="34"/>
      <c r="H10" s="29" t="str">
        <f t="shared" ca="1" si="1"/>
        <v/>
      </c>
      <c r="I10" s="21" t="s">
        <v>39</v>
      </c>
      <c r="J10" t="str">
        <f t="shared" si="0"/>
        <v/>
      </c>
    </row>
    <row r="11" spans="1:10" x14ac:dyDescent="0.25">
      <c r="A11" s="6" t="s">
        <v>6</v>
      </c>
      <c r="B11" s="26" t="s">
        <v>27</v>
      </c>
      <c r="C11" s="30" t="s">
        <v>28</v>
      </c>
      <c r="D11" s="30" t="s">
        <v>29</v>
      </c>
      <c r="E11" s="34" t="s">
        <v>32</v>
      </c>
      <c r="F11" s="31">
        <v>25135</v>
      </c>
      <c r="G11" s="30"/>
      <c r="H11" s="29" t="str">
        <f t="shared" ca="1" si="1"/>
        <v/>
      </c>
      <c r="I11" s="21" t="s">
        <v>39</v>
      </c>
      <c r="J11" t="str">
        <f t="shared" si="0"/>
        <v/>
      </c>
    </row>
    <row r="12" spans="1:10" x14ac:dyDescent="0.25">
      <c r="A12" s="7" t="s">
        <v>7</v>
      </c>
      <c r="B12" s="16" t="s">
        <v>33</v>
      </c>
      <c r="C12" s="35" t="s">
        <v>31</v>
      </c>
      <c r="D12" s="17" t="s">
        <v>29</v>
      </c>
      <c r="E12" s="37" t="s">
        <v>29</v>
      </c>
      <c r="F12" s="39">
        <v>31567</v>
      </c>
      <c r="G12" s="17"/>
      <c r="H12" s="29" t="str">
        <f t="shared" ca="1" si="1"/>
        <v/>
      </c>
      <c r="I12" s="21" t="s">
        <v>39</v>
      </c>
      <c r="J12" t="str">
        <f t="shared" si="0"/>
        <v/>
      </c>
    </row>
    <row r="13" spans="1:10" x14ac:dyDescent="0.25">
      <c r="A13" s="4" t="s">
        <v>8</v>
      </c>
      <c r="B13" s="30" t="s">
        <v>34</v>
      </c>
      <c r="C13" s="27" t="s">
        <v>28</v>
      </c>
      <c r="D13" s="27" t="s">
        <v>32</v>
      </c>
      <c r="E13" s="27" t="s">
        <v>32</v>
      </c>
      <c r="F13" s="28">
        <v>22912</v>
      </c>
      <c r="G13" s="30" t="s">
        <v>32</v>
      </c>
      <c r="H13" s="29">
        <f t="shared" ca="1" si="1"/>
        <v>1</v>
      </c>
      <c r="I13" s="21">
        <v>25</v>
      </c>
      <c r="J13">
        <f t="shared" si="0"/>
        <v>25</v>
      </c>
    </row>
    <row r="14" spans="1:10" x14ac:dyDescent="0.25">
      <c r="A14" s="5" t="s">
        <v>9</v>
      </c>
      <c r="B14" s="40"/>
      <c r="C14" s="35" t="s">
        <v>40</v>
      </c>
      <c r="D14" s="35" t="s">
        <v>29</v>
      </c>
      <c r="E14" s="35" t="s">
        <v>32</v>
      </c>
      <c r="F14" s="41">
        <v>36151</v>
      </c>
      <c r="G14" s="17"/>
      <c r="H14" s="29" t="str">
        <f t="shared" ca="1" si="1"/>
        <v/>
      </c>
      <c r="I14" s="21" t="s">
        <v>39</v>
      </c>
      <c r="J14" t="str">
        <f t="shared" si="0"/>
        <v/>
      </c>
    </row>
    <row r="15" spans="1:10" x14ac:dyDescent="0.25">
      <c r="A15" s="3" t="s">
        <v>10</v>
      </c>
      <c r="B15" s="24" t="s">
        <v>34</v>
      </c>
      <c r="C15" s="23" t="s">
        <v>31</v>
      </c>
      <c r="D15" s="23" t="s">
        <v>29</v>
      </c>
      <c r="E15" s="23" t="s">
        <v>32</v>
      </c>
      <c r="F15" s="25">
        <v>29264</v>
      </c>
      <c r="G15" s="30" t="s">
        <v>32</v>
      </c>
      <c r="H15" s="29">
        <f t="shared" ca="1" si="1"/>
        <v>1</v>
      </c>
      <c r="I15" s="21">
        <v>25</v>
      </c>
      <c r="J15">
        <f t="shared" si="0"/>
        <v>25</v>
      </c>
    </row>
    <row r="16" spans="1:10" x14ac:dyDescent="0.25">
      <c r="A16" s="8" t="s">
        <v>11</v>
      </c>
      <c r="B16" s="40" t="s">
        <v>41</v>
      </c>
      <c r="C16" s="35" t="s">
        <v>42</v>
      </c>
      <c r="D16" s="35" t="s">
        <v>29</v>
      </c>
      <c r="E16" s="35" t="s">
        <v>32</v>
      </c>
      <c r="F16" s="41">
        <v>24360</v>
      </c>
      <c r="G16" s="30"/>
      <c r="H16" s="29" t="str">
        <f t="shared" ca="1" si="1"/>
        <v/>
      </c>
      <c r="I16" s="21" t="s">
        <v>39</v>
      </c>
      <c r="J16" t="str">
        <f t="shared" si="0"/>
        <v/>
      </c>
    </row>
    <row r="17" spans="1:10" x14ac:dyDescent="0.25">
      <c r="A17" s="9" t="s">
        <v>46</v>
      </c>
      <c r="B17" s="42" t="s">
        <v>34</v>
      </c>
      <c r="C17" s="27" t="s">
        <v>31</v>
      </c>
      <c r="D17" s="27" t="s">
        <v>29</v>
      </c>
      <c r="E17" s="27" t="s">
        <v>29</v>
      </c>
      <c r="F17" s="28"/>
      <c r="G17" s="30" t="s">
        <v>32</v>
      </c>
      <c r="H17" s="29">
        <f t="shared" ca="1" si="1"/>
        <v>1</v>
      </c>
      <c r="I17" s="21">
        <v>25</v>
      </c>
      <c r="J17">
        <f t="shared" si="0"/>
        <v>45</v>
      </c>
    </row>
    <row r="18" spans="1:10" x14ac:dyDescent="0.25">
      <c r="A18" s="10" t="s">
        <v>12</v>
      </c>
      <c r="B18" s="22" t="s">
        <v>33</v>
      </c>
      <c r="C18" s="23" t="s">
        <v>28</v>
      </c>
      <c r="D18" s="23" t="s">
        <v>32</v>
      </c>
      <c r="E18" s="23" t="s">
        <v>29</v>
      </c>
      <c r="F18" s="25"/>
      <c r="G18" s="24" t="s">
        <v>32</v>
      </c>
      <c r="H18" s="29">
        <f t="shared" ca="1" si="1"/>
        <v>1</v>
      </c>
      <c r="I18" s="21">
        <v>25</v>
      </c>
      <c r="J18">
        <f t="shared" si="0"/>
        <v>25</v>
      </c>
    </row>
    <row r="19" spans="1:10" x14ac:dyDescent="0.25">
      <c r="A19" s="10" t="s">
        <v>13</v>
      </c>
      <c r="B19" s="43" t="s">
        <v>33</v>
      </c>
      <c r="C19" s="24" t="s">
        <v>28</v>
      </c>
      <c r="D19" s="23" t="s">
        <v>29</v>
      </c>
      <c r="E19" s="23" t="s">
        <v>32</v>
      </c>
      <c r="F19" s="25">
        <v>29728</v>
      </c>
      <c r="G19" s="24"/>
      <c r="H19" s="29" t="str">
        <f t="shared" ca="1" si="1"/>
        <v/>
      </c>
      <c r="I19" s="21" t="s">
        <v>39</v>
      </c>
      <c r="J19" t="str">
        <f t="shared" si="0"/>
        <v/>
      </c>
    </row>
    <row r="20" spans="1:10" x14ac:dyDescent="0.25">
      <c r="A20" s="9" t="s">
        <v>14</v>
      </c>
      <c r="B20" s="26" t="s">
        <v>27</v>
      </c>
      <c r="C20" s="27" t="s">
        <v>28</v>
      </c>
      <c r="D20" s="27" t="s">
        <v>29</v>
      </c>
      <c r="E20" s="27" t="s">
        <v>32</v>
      </c>
      <c r="F20" s="28">
        <v>27150</v>
      </c>
      <c r="G20" s="27" t="s">
        <v>32</v>
      </c>
      <c r="H20" s="29">
        <f t="shared" ca="1" si="1"/>
        <v>1</v>
      </c>
      <c r="I20" s="21">
        <v>25</v>
      </c>
      <c r="J20">
        <f t="shared" si="0"/>
        <v>25</v>
      </c>
    </row>
    <row r="21" spans="1:10" x14ac:dyDescent="0.25">
      <c r="A21" s="4" t="s">
        <v>15</v>
      </c>
      <c r="B21" s="26" t="s">
        <v>27</v>
      </c>
      <c r="C21" s="27" t="s">
        <v>28</v>
      </c>
      <c r="D21" s="27" t="s">
        <v>29</v>
      </c>
      <c r="E21" s="27" t="s">
        <v>32</v>
      </c>
      <c r="F21" s="28">
        <v>23591</v>
      </c>
      <c r="G21" s="30" t="s">
        <v>32</v>
      </c>
      <c r="H21" s="29">
        <f t="shared" ca="1" si="1"/>
        <v>1</v>
      </c>
      <c r="I21" s="21">
        <v>25</v>
      </c>
      <c r="J21">
        <f t="shared" si="0"/>
        <v>25</v>
      </c>
    </row>
    <row r="22" spans="1:10" x14ac:dyDescent="0.25">
      <c r="A22" s="5" t="s">
        <v>16</v>
      </c>
      <c r="B22" s="16" t="s">
        <v>33</v>
      </c>
      <c r="C22" s="35" t="s">
        <v>31</v>
      </c>
      <c r="D22" s="35" t="s">
        <v>29</v>
      </c>
      <c r="E22" s="35" t="s">
        <v>32</v>
      </c>
      <c r="F22" s="41">
        <v>32969</v>
      </c>
      <c r="G22" s="17"/>
      <c r="H22" s="29" t="str">
        <f t="shared" ca="1" si="1"/>
        <v/>
      </c>
      <c r="I22" s="21" t="s">
        <v>39</v>
      </c>
      <c r="J22" t="str">
        <f t="shared" si="0"/>
        <v/>
      </c>
    </row>
    <row r="23" spans="1:10" x14ac:dyDescent="0.25">
      <c r="A23" s="4" t="s">
        <v>17</v>
      </c>
      <c r="B23" s="30" t="s">
        <v>34</v>
      </c>
      <c r="C23" s="34" t="s">
        <v>36</v>
      </c>
      <c r="D23" s="34" t="s">
        <v>29</v>
      </c>
      <c r="E23" s="34" t="s">
        <v>32</v>
      </c>
      <c r="F23" s="38">
        <v>25734</v>
      </c>
      <c r="G23" s="34" t="s">
        <v>32</v>
      </c>
      <c r="H23" s="29">
        <f t="shared" ca="1" si="1"/>
        <v>1</v>
      </c>
      <c r="I23" s="21">
        <v>25</v>
      </c>
      <c r="J23">
        <f t="shared" si="0"/>
        <v>25</v>
      </c>
    </row>
    <row r="24" spans="1:10" x14ac:dyDescent="0.25">
      <c r="A24" s="5" t="s">
        <v>18</v>
      </c>
      <c r="B24" s="16"/>
      <c r="C24" s="35"/>
      <c r="D24" s="35" t="s">
        <v>29</v>
      </c>
      <c r="E24" s="35" t="s">
        <v>29</v>
      </c>
      <c r="F24" s="41"/>
      <c r="G24" s="17"/>
      <c r="H24" s="29" t="str">
        <f t="shared" ca="1" si="1"/>
        <v/>
      </c>
      <c r="I24" s="21" t="s">
        <v>39</v>
      </c>
      <c r="J24" t="str">
        <f t="shared" si="0"/>
        <v/>
      </c>
    </row>
    <row r="25" spans="1:10" x14ac:dyDescent="0.25">
      <c r="A25" s="5" t="s">
        <v>19</v>
      </c>
      <c r="B25" s="44"/>
      <c r="C25" s="44"/>
      <c r="D25" s="37" t="s">
        <v>29</v>
      </c>
      <c r="E25" s="37" t="s">
        <v>32</v>
      </c>
      <c r="F25" s="45">
        <v>23703</v>
      </c>
      <c r="G25" s="37"/>
      <c r="H25" s="29" t="str">
        <f t="shared" ca="1" si="1"/>
        <v/>
      </c>
      <c r="I25" s="21" t="s">
        <v>39</v>
      </c>
      <c r="J25" t="str">
        <f t="shared" si="0"/>
        <v/>
      </c>
    </row>
    <row r="26" spans="1:10" x14ac:dyDescent="0.25">
      <c r="A26" s="4" t="s">
        <v>20</v>
      </c>
      <c r="B26" s="26" t="s">
        <v>33</v>
      </c>
      <c r="C26" s="34" t="s">
        <v>31</v>
      </c>
      <c r="D26" s="34" t="s">
        <v>29</v>
      </c>
      <c r="E26" s="34" t="s">
        <v>32</v>
      </c>
      <c r="F26" s="38">
        <v>20230</v>
      </c>
      <c r="G26" s="30" t="s">
        <v>32</v>
      </c>
      <c r="H26" s="29">
        <f t="shared" ca="1" si="1"/>
        <v>1</v>
      </c>
      <c r="I26" s="21">
        <v>25</v>
      </c>
      <c r="J26">
        <f t="shared" si="0"/>
        <v>25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Maison GUERY</dc:creator>
  <cp:lastModifiedBy>Jean-Paul</cp:lastModifiedBy>
  <dcterms:created xsi:type="dcterms:W3CDTF">2018-04-04T20:29:52Z</dcterms:created>
  <dcterms:modified xsi:type="dcterms:W3CDTF">2018-04-04T21:38:08Z</dcterms:modified>
</cp:coreProperties>
</file>