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lee RAUT\Downloads\"/>
    </mc:Choice>
  </mc:AlternateContent>
  <xr:revisionPtr revIDLastSave="0" documentId="13_ncr:1_{9BDF5E5E-517A-4EF1-B309-E54E3917A06D}" xr6:coauthVersionLast="28" xr6:coauthVersionMax="28" xr10:uidLastSave="{00000000-0000-0000-0000-000000000000}"/>
  <bookViews>
    <workbookView xWindow="0" yWindow="0" windowWidth="19200" windowHeight="6940" activeTab="1" xr2:uid="{00000000-000D-0000-FFFF-FFFF00000000}"/>
  </bookViews>
  <sheets>
    <sheet name="Feuil1" sheetId="2" r:id="rId1"/>
    <sheet name="Feuil3" sheetId="1" r:id="rId2"/>
  </sheets>
  <definedNames>
    <definedName name="tablo">OFFSET(Feuil3!$A$1,,1,COUNTA(Feuil3!$B:$B),COUNTA(Feuil3!$1:$1))</definedName>
  </definedNames>
  <calcPr calcId="152511" iterate="1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<sst xmlns="http://schemas.openxmlformats.org/spreadsheetml/2006/main" count="62" uniqueCount="47">
  <si>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>2018-03-268</t>
  </si>
  <si>
    <t>2018-03-267</t>
  </si>
  <si>
    <t>2018-03-266</t>
  </si>
  <si>
    <t>2018-03-265</t>
  </si>
  <si>
    <t>2018-03-264</t>
  </si>
  <si>
    <t>2018-03-263</t>
  </si>
  <si>
    <t>2018-03-262</t>
  </si>
  <si>
    <t>2018-03-261</t>
  </si>
  <si>
    <t>2018-03-260</t>
  </si>
  <si>
    <t>Nadine</t>
  </si>
  <si>
    <t>BESNARD</t>
  </si>
  <si>
    <t>2018-03-259</t>
  </si>
  <si>
    <t>ROBERT</t>
  </si>
  <si>
    <t>2018-03-258</t>
  </si>
  <si>
    <t>Pierre</t>
  </si>
  <si>
    <t>MARTIN</t>
  </si>
  <si>
    <t>2018-03-257</t>
  </si>
  <si>
    <t>LANDAIS</t>
  </si>
  <si>
    <t>2018-03-256</t>
  </si>
  <si>
    <t>Julien</t>
  </si>
  <si>
    <t>GIRARD</t>
  </si>
  <si>
    <t>2018-03-255</t>
  </si>
  <si>
    <t>Thomas</t>
  </si>
  <si>
    <t>DUPOND</t>
  </si>
  <si>
    <t>2018-03-254</t>
  </si>
  <si>
    <t>HENRY</t>
  </si>
  <si>
    <t>2018-03-253</t>
  </si>
  <si>
    <t>Julie</t>
  </si>
  <si>
    <t>DUBOIS</t>
  </si>
  <si>
    <t>2018-03-252</t>
  </si>
  <si>
    <t>DURAND</t>
  </si>
  <si>
    <t>2018-03-251</t>
  </si>
  <si>
    <t>Date encaissement</t>
  </si>
  <si>
    <t>Date contrat</t>
  </si>
  <si>
    <t>Date demande</t>
  </si>
  <si>
    <t>MONTATNT</t>
  </si>
  <si>
    <t>COMMERCIAL2</t>
  </si>
  <si>
    <t>COMMERCIAL</t>
  </si>
  <si>
    <t>NOM CLIENT</t>
  </si>
  <si>
    <t>N°dossier</t>
  </si>
  <si>
    <t>Nombre de N°dossier</t>
  </si>
  <si>
    <t>Total général</t>
  </si>
  <si>
    <t xml:space="preserve">Commercial </t>
  </si>
  <si>
    <t>Total</t>
  </si>
  <si>
    <t>Demande(nbre de dossier en état de demande</t>
  </si>
  <si>
    <t>contrat (nbre de dossier pour lequel il y aeu un contrat</t>
  </si>
  <si>
    <t>Dossier encaissé (nbre de dossier encaissé)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</si>
</sst>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20" fontId="0" fillId="0" borderId="0" xfId="0" applyNumberFormat="1"/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B" refreshedDate="43179.424526736111" createdVersion="5" refreshedVersion="5" minRefreshableVersion="3" recordCount="18" xr:uid="{00000000-000A-0000-FFFF-FFFF05000000}">
  <cacheSource type="worksheet">
    <worksheetSource name="tablo"/>
  </cacheSource>
  <cacheFields count="8">
    <cacheField name="N°dossier" numFmtId="0">
      <sharedItems/>
    </cacheField>
    <cacheField name="NOM CLIENT" numFmtId="0">
      <sharedItems containsBlank="1"/>
    </cacheField>
    <cacheField name="COMMERCIAL" numFmtId="0">
      <sharedItems containsBlank="1" count="6">
        <s v="Pierre"/>
        <s v="Julie"/>
        <s v="Nadine"/>
        <s v="Thomas"/>
        <s v="Julien"/>
        <m/>
      </sharedItems>
    </cacheField>
    <cacheField name="COMMERCIAL2" numFmtId="0">
      <sharedItems containsNonDate="0" containsString="0" containsBlank="1"/>
    </cacheField>
    <cacheField name="MONTATNT" numFmtId="0">
      <sharedItems containsString="0" containsBlank="1" containsNumber="1" containsInteger="1" minValue="2658" maxValue="14652"/>
    </cacheField>
    <cacheField name="Date demande" numFmtId="0">
      <sharedItems containsNonDate="0" containsDate="1" containsString="0" containsBlank="1" minDate="2018-01-22T00:00:00" maxDate="2018-03-19T00:00:00" count="10">
        <d v="2018-02-15T00:00:00"/>
        <d v="2018-02-12T00:00:00"/>
        <d v="2018-03-11T00:00:00"/>
        <d v="2018-01-22T00:00:00"/>
        <d v="2018-02-03T00:00:00"/>
        <d v="2018-03-06T00:00:00"/>
        <d v="2018-03-18T00:00:00"/>
        <d v="2018-02-28T00:00:00"/>
        <d v="2018-03-01T00:00:00"/>
        <m/>
      </sharedItems>
    </cacheField>
    <cacheField name="Date contrat" numFmtId="14">
      <sharedItems containsNonDate="0" containsDate="1" containsString="0" containsBlank="1" minDate="2018-01-31T00:00:00" maxDate="2018-03-18T00:00:00"/>
    </cacheField>
    <cacheField name="Date encaissement" numFmtId="0">
      <sharedItems containsNonDate="0" containsDate="1" containsString="0" containsBlank="1" minDate="2018-02-02T00:00:00" maxDate="2018-02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2018-03-251"/>
    <s v="DURAND"/>
    <x v="0"/>
    <m/>
    <n v="12000"/>
    <x v="0"/>
    <m/>
    <m/>
  </r>
  <r>
    <s v="2018-03-252"/>
    <s v="DUBOIS"/>
    <x v="1"/>
    <m/>
    <n v="14652"/>
    <x v="1"/>
    <d v="2018-03-10T00:00:00"/>
    <m/>
  </r>
  <r>
    <s v="2018-03-253"/>
    <s v="HENRY"/>
    <x v="2"/>
    <m/>
    <n v="2658"/>
    <x v="2"/>
    <m/>
    <m/>
  </r>
  <r>
    <s v="2018-03-254"/>
    <s v="DUPOND"/>
    <x v="3"/>
    <m/>
    <n v="9753"/>
    <x v="3"/>
    <d v="2018-01-31T00:00:00"/>
    <d v="2018-02-02T00:00:00"/>
  </r>
  <r>
    <s v="2018-03-255"/>
    <s v="GIRARD"/>
    <x v="4"/>
    <m/>
    <n v="8465"/>
    <x v="4"/>
    <m/>
    <m/>
  </r>
  <r>
    <s v="2018-03-256"/>
    <s v="LANDAIS"/>
    <x v="0"/>
    <m/>
    <n v="7236"/>
    <x v="5"/>
    <m/>
    <m/>
  </r>
  <r>
    <s v="2018-03-257"/>
    <s v="MARTIN"/>
    <x v="0"/>
    <m/>
    <n v="11154"/>
    <x v="6"/>
    <m/>
    <m/>
  </r>
  <r>
    <s v="2018-03-258"/>
    <s v="ROBERT"/>
    <x v="2"/>
    <m/>
    <n v="9320"/>
    <x v="7"/>
    <d v="2018-03-17T00:00:00"/>
    <m/>
  </r>
  <r>
    <s v="2018-03-259"/>
    <s v="BESNARD"/>
    <x v="2"/>
    <m/>
    <n v="8002"/>
    <x v="8"/>
    <m/>
    <m/>
  </r>
  <r>
    <s v="2018-03-260"/>
    <m/>
    <x v="5"/>
    <m/>
    <m/>
    <x v="9"/>
    <m/>
    <m/>
  </r>
  <r>
    <s v="2018-03-261"/>
    <m/>
    <x v="5"/>
    <m/>
    <m/>
    <x v="9"/>
    <m/>
    <m/>
  </r>
  <r>
    <s v="2018-03-262"/>
    <m/>
    <x v="5"/>
    <m/>
    <m/>
    <x v="9"/>
    <m/>
    <m/>
  </r>
  <r>
    <s v="2018-03-263"/>
    <m/>
    <x v="5"/>
    <m/>
    <m/>
    <x v="9"/>
    <m/>
    <m/>
  </r>
  <r>
    <s v="2018-03-264"/>
    <m/>
    <x v="5"/>
    <m/>
    <m/>
    <x v="9"/>
    <m/>
    <m/>
  </r>
  <r>
    <s v="2018-03-265"/>
    <m/>
    <x v="5"/>
    <m/>
    <m/>
    <x v="9"/>
    <m/>
    <m/>
  </r>
  <r>
    <s v="2018-03-266"/>
    <m/>
    <x v="5"/>
    <m/>
    <m/>
    <x v="9"/>
    <m/>
    <m/>
  </r>
  <r>
    <s v="2018-03-267"/>
    <m/>
    <x v="5"/>
    <m/>
    <m/>
    <x v="9"/>
    <m/>
    <m/>
  </r>
  <r>
    <s v="2018-03-268"/>
    <m/>
    <x v="5"/>
    <m/>
    <m/>
    <x v="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1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ommercial ">
  <location ref="K4:M14" firstHeaderRow="1" firstDataRow="1" firstDataCol="2"/>
  <pivotFields count="8">
    <pivotField dataField="1" showAll="0"/>
    <pivotField showAll="0"/>
    <pivotField axis="axisRow" outline="0" showAll="0" defaultSubtotal="0">
      <items count="6">
        <item x="1"/>
        <item x="4"/>
        <item x="2"/>
        <item x="0"/>
        <item x="3"/>
        <item h="1" x="5"/>
      </items>
    </pivotField>
    <pivotField showAll="0"/>
    <pivotField showAll="0"/>
    <pivotField axis="axisRow" showAll="0">
      <items count="11">
        <item x="3"/>
        <item x="4"/>
        <item x="1"/>
        <item x="0"/>
        <item x="7"/>
        <item x="8"/>
        <item x="5"/>
        <item x="2"/>
        <item x="6"/>
        <item x="9"/>
        <item t="default"/>
      </items>
    </pivotField>
    <pivotField showAll="0"/>
    <pivotField showAll="0"/>
  </pivotFields>
  <rowFields count="2">
    <field x="2"/>
    <field x="5"/>
  </rowFields>
  <rowItems count="10">
    <i>
      <x/>
      <x v="2"/>
    </i>
    <i>
      <x v="1"/>
      <x v="1"/>
    </i>
    <i>
      <x v="2"/>
      <x v="4"/>
    </i>
    <i r="1">
      <x v="5"/>
    </i>
    <i r="1">
      <x v="7"/>
    </i>
    <i>
      <x v="3"/>
      <x v="3"/>
    </i>
    <i r="1">
      <x v="6"/>
    </i>
    <i r="1">
      <x v="8"/>
    </i>
    <i>
      <x v="4"/>
      <x/>
    </i>
    <i t="grand">
      <x/>
    </i>
  </rowItems>
  <colItems count="1">
    <i/>
  </colItems>
  <dataFields count="1">
    <dataField name="Nombre de N°dossi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8" sqref="B28"/>
    </sheetView>
  </sheetViews>
  <sheetFormatPr baseColWidth="10" defaultRowHeight="14.5" x14ac:dyDescent="0.35"/>
  <cols>
    <col min="1" max="1" width="21" bestFit="1" customWidth="1"/>
    <col min="2" max="2" width="20.179687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tabSelected="1" topLeftCell="D7" workbookViewId="0">
      <selection activeCell="N18" sqref="N18"/>
    </sheetView>
  </sheetViews>
  <sheetFormatPr baseColWidth="10" defaultRowHeight="14.5" x14ac:dyDescent="0.35"/>
  <cols>
    <col min="1" max="1" width="2.81640625" customWidth="1"/>
    <col min="8" max="9" width="10.81640625" style="1"/>
    <col min="11" max="11" width="21" bestFit="1" customWidth="1"/>
    <col min="12" max="12" width="16.26953125" customWidth="1"/>
    <col min="13" max="13" width="20.1796875" bestFit="1" customWidth="1"/>
    <col min="14" max="14" width="17.54296875" customWidth="1"/>
  </cols>
  <sheetData>
    <row r="1" spans="1:13" ht="20" x14ac:dyDescent="0.35">
      <c r="A1" s="6"/>
      <c r="B1" s="4" t="s">
        <v>39</v>
      </c>
      <c r="C1" s="4" t="s">
        <v>38</v>
      </c>
      <c r="D1" s="4" t="s">
        <v>37</v>
      </c>
      <c r="E1" s="4" t="s">
        <v>36</v>
      </c>
      <c r="F1" s="5" t="s">
        <v>35</v>
      </c>
      <c r="G1" s="4" t="s">
        <v>34</v>
      </c>
      <c r="H1" s="3" t="s">
        <v>33</v>
      </c>
      <c r="I1" s="3" t="s">
        <v>32</v>
      </c>
    </row>
    <row r="2" spans="1:13" x14ac:dyDescent="0.35">
      <c r="B2" t="s">
        <v>31</v>
      </c>
      <c r="C2" t="s">
        <v>30</v>
      </c>
      <c r="D2" t="s">
        <v>14</v>
      </c>
      <c r="F2">
        <v>12000</v>
      </c>
      <c r="G2" s="1">
        <v>43146</v>
      </c>
    </row>
    <row r="3" spans="1:13" x14ac:dyDescent="0.35">
      <c r="B3" t="s">
        <v>29</v>
      </c>
      <c r="C3" t="s">
        <v>28</v>
      </c>
      <c r="D3" t="s">
        <v>27</v>
      </c>
      <c r="F3">
        <v>14652</v>
      </c>
      <c r="G3" s="1">
        <v>43143</v>
      </c>
      <c r="H3" s="1">
        <v>43169</v>
      </c>
    </row>
    <row r="4" spans="1:13" x14ac:dyDescent="0.35">
      <c r="B4" t="s">
        <v>26</v>
      </c>
      <c r="C4" t="s">
        <v>25</v>
      </c>
      <c r="D4" t="s">
        <v>9</v>
      </c>
      <c r="F4">
        <v>2658</v>
      </c>
      <c r="G4" s="1">
        <v>43170</v>
      </c>
      <c r="K4" s="7" t="s">
        <v>42</v>
      </c>
      <c r="L4" s="7" t="s">
        <v>34</v>
      </c>
      <c r="M4" t="s">
        <v>40</v>
      </c>
    </row>
    <row r="5" spans="1:13" x14ac:dyDescent="0.35">
      <c r="B5" t="s">
        <v>24</v>
      </c>
      <c r="C5" t="s">
        <v>23</v>
      </c>
      <c r="D5" t="s">
        <v>22</v>
      </c>
      <c r="F5">
        <v>9753</v>
      </c>
      <c r="G5" s="1">
        <v>43122</v>
      </c>
      <c r="H5" s="1">
        <v>43131</v>
      </c>
      <c r="I5" s="1">
        <v>43133</v>
      </c>
      <c r="K5" s="8" t="s">
        <v>27</v>
      </c>
      <c r="L5" s="10">
        <v>43143</v>
      </c>
      <c r="M5" s="9">
        <v>1</v>
      </c>
    </row>
    <row r="6" spans="1:13" x14ac:dyDescent="0.35">
      <c r="B6" t="s">
        <v>21</v>
      </c>
      <c r="C6" t="s">
        <v>20</v>
      </c>
      <c r="D6" t="s">
        <v>19</v>
      </c>
      <c r="F6">
        <v>8465</v>
      </c>
      <c r="G6" s="1">
        <v>43134</v>
      </c>
      <c r="K6" s="8" t="s">
        <v>19</v>
      </c>
      <c r="L6" s="10">
        <v>43134</v>
      </c>
      <c r="M6" s="9">
        <v>1</v>
      </c>
    </row>
    <row r="7" spans="1:13" x14ac:dyDescent="0.35">
      <c r="B7" t="s">
        <v>18</v>
      </c>
      <c r="C7" t="s">
        <v>17</v>
      </c>
      <c r="D7" t="s">
        <v>14</v>
      </c>
      <c r="F7">
        <v>7236</v>
      </c>
      <c r="G7" s="1">
        <v>43165</v>
      </c>
      <c r="K7" s="8" t="s">
        <v>9</v>
      </c>
      <c r="L7" s="10">
        <v>43159</v>
      </c>
      <c r="M7" s="9">
        <v>1</v>
      </c>
    </row>
    <row r="8" spans="1:13" x14ac:dyDescent="0.35">
      <c r="B8" t="s">
        <v>16</v>
      </c>
      <c r="C8" t="s">
        <v>15</v>
      </c>
      <c r="D8" t="s">
        <v>14</v>
      </c>
      <c r="F8">
        <v>11154</v>
      </c>
      <c r="G8" s="1">
        <v>43177</v>
      </c>
      <c r="L8" s="10">
        <v>43160</v>
      </c>
      <c r="M8" s="9">
        <v>1</v>
      </c>
    </row>
    <row r="9" spans="1:13" x14ac:dyDescent="0.35">
      <c r="B9" t="s">
        <v>13</v>
      </c>
      <c r="C9" t="s">
        <v>12</v>
      </c>
      <c r="D9" t="s">
        <v>9</v>
      </c>
      <c r="F9">
        <v>9320</v>
      </c>
      <c r="G9" s="1">
        <v>43159</v>
      </c>
      <c r="H9" s="1">
        <v>43176</v>
      </c>
      <c r="I9" s="2"/>
      <c r="L9" s="10">
        <v>43170</v>
      </c>
      <c r="M9" s="9">
        <v>1</v>
      </c>
    </row>
    <row r="10" spans="1:13" x14ac:dyDescent="0.35">
      <c r="B10" t="s">
        <v>11</v>
      </c>
      <c r="C10" t="s">
        <v>10</v>
      </c>
      <c r="D10" t="s">
        <v>9</v>
      </c>
      <c r="F10">
        <v>8002</v>
      </c>
      <c r="G10" s="1">
        <v>43160</v>
      </c>
      <c r="K10" s="8" t="s">
        <v>14</v>
      </c>
      <c r="L10" s="10">
        <v>43146</v>
      </c>
      <c r="M10" s="9">
        <v>1</v>
      </c>
    </row>
    <row r="11" spans="1:13" x14ac:dyDescent="0.35">
      <c r="B11" t="s">
        <v>8</v>
      </c>
      <c r="L11" s="10">
        <v>43165</v>
      </c>
      <c r="M11" s="9">
        <v>1</v>
      </c>
    </row>
    <row r="12" spans="1:13" x14ac:dyDescent="0.35">
      <c r="B12" t="s">
        <v>7</v>
      </c>
      <c r="L12" s="10">
        <v>43177</v>
      </c>
      <c r="M12" s="9">
        <v>1</v>
      </c>
    </row>
    <row r="13" spans="1:13" x14ac:dyDescent="0.35">
      <c r="B13" t="s">
        <v>6</v>
      </c>
      <c r="K13" s="8" t="s">
        <v>22</v>
      </c>
      <c r="L13" s="10">
        <v>43122</v>
      </c>
      <c r="M13" s="9">
        <v>1</v>
      </c>
    </row>
    <row r="14" spans="1:13" x14ac:dyDescent="0.35">
      <c r="B14" t="s">
        <v>5</v>
      </c>
      <c r="K14" s="8" t="s">
        <v>41</v>
      </c>
      <c r="M14" s="9">
        <v>9</v>
      </c>
    </row>
    <row r="15" spans="1:13" x14ac:dyDescent="0.35">
      <c r="B15" t="s">
        <v>4</v>
      </c>
    </row>
    <row r="16" spans="1:13" ht="13.5" customHeight="1" x14ac:dyDescent="0.35">
      <c r="B16" t="s">
        <v>3</v>
      </c>
    </row>
    <row r="17" spans="2:14" ht="61.5" customHeight="1" x14ac:dyDescent="0.35">
      <c r="B17" t="s">
        <v>2</v>
      </c>
      <c r="K17" s="11"/>
      <c r="L17" s="12" t="s">
        <v>44</v>
      </c>
      <c r="M17" s="12" t="s">
        <v>45</v>
      </c>
      <c r="N17" s="12" t="s">
        <v>46</v>
      </c>
    </row>
    <row r="18" spans="2:14" x14ac:dyDescent="0.35">
      <c r="B18" t="s">
        <v>1</v>
      </c>
      <c r="K18" s="11" t="s">
        <v>14</v>
      </c>
      <c r="L18" s="11"/>
      <c r="M18" s="11"/>
      <c r="N18" s="11"/>
    </row>
    <row r="19" spans="2:14" x14ac:dyDescent="0.35">
      <c r="B19" t="s">
        <v>0</v>
      </c>
      <c r="K19" s="11" t="s">
        <v>27</v>
      </c>
      <c r="L19" s="11"/>
      <c r="M19" s="11"/>
      <c r="N19" s="11"/>
    </row>
    <row r="20" spans="2:14" x14ac:dyDescent="0.35">
      <c r="K20" s="11" t="s">
        <v>9</v>
      </c>
      <c r="L20" s="11"/>
      <c r="M20" s="11"/>
      <c r="N20" s="11"/>
    </row>
    <row r="21" spans="2:14" x14ac:dyDescent="0.35">
      <c r="K21" s="11" t="s">
        <v>22</v>
      </c>
      <c r="L21" s="11"/>
      <c r="M21" s="11"/>
      <c r="N21" s="11"/>
    </row>
    <row r="22" spans="2:14" x14ac:dyDescent="0.35">
      <c r="K22" s="11" t="s">
        <v>19</v>
      </c>
      <c r="L22" s="11"/>
      <c r="M22" s="11"/>
      <c r="N22" s="11"/>
    </row>
    <row r="23" spans="2:14" x14ac:dyDescent="0.35">
      <c r="K23" s="11" t="s">
        <v>43</v>
      </c>
      <c r="L23" s="11"/>
      <c r="M23" s="11"/>
      <c r="N23" s="11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Madlee RAUT</dc:creator>
  <cp:lastModifiedBy>Madlee RAUT</cp:lastModifiedBy>
  <dcterms:created xsi:type="dcterms:W3CDTF">2018-03-20T09:03:39Z</dcterms:created>
  <dcterms:modified xsi:type="dcterms:W3CDTF">2018-03-20T09:24:19Z</dcterms:modified>
</cp:coreProperties>
</file>