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000" windowHeight="8835"/>
  </bookViews>
  <sheets>
    <sheet name="RESULTATS EXAMEN" sheetId="1" r:id="rId1"/>
  </sheets>
  <externalReferences>
    <externalReference r:id="rId2"/>
    <externalReference r:id="rId3"/>
  </externalReferences>
  <definedNames>
    <definedName name="_xlnm._FilterDatabase" localSheetId="0" hidden="1">'RESULTATS EXAMEN'!$A$3:$D$24</definedName>
    <definedName name="all_targets" localSheetId="0">#REF!</definedName>
    <definedName name="all_targets">#REF!</definedName>
    <definedName name="codepart" localSheetId="0">#REF!</definedName>
    <definedName name="codepart">#REF!</definedName>
    <definedName name="Dist_Info">[1]MFL!$D$3:$F$83</definedName>
    <definedName name="Dist_Region">[1]MFL!$E$3:$E$83</definedName>
    <definedName name="districts" localSheetId="0">#REF!</definedName>
    <definedName name="districts">#REF!</definedName>
    <definedName name="imCodeList" localSheetId="0">#REF!</definedName>
    <definedName name="imCodeList">#REF!</definedName>
    <definedName name="ImCodeList2">[1]All_Target_FY15!$F$4:$AL$4</definedName>
    <definedName name="NB_Dist_Region">[1]MFL!$E$3:$F$83</definedName>
    <definedName name="NB_Site_District" localSheetId="0">#REF!</definedName>
    <definedName name="NB_Site_District">#REF!</definedName>
    <definedName name="NB_SiteCom_District">[1]MFL!$P$3:$Q$372</definedName>
    <definedName name="Partner_IM" localSheetId="0">#REF!</definedName>
    <definedName name="Partner_IM">#REF!</definedName>
    <definedName name="PATIENTSSOINS" localSheetId="0">#REF!</definedName>
    <definedName name="PATIENTSSOINS">#REF!</definedName>
    <definedName name="Regions">[1]MFL!$B$3:$B$23</definedName>
    <definedName name="Site_District" localSheetId="0">#REF!</definedName>
    <definedName name="Site_District">#REF!</definedName>
    <definedName name="Site_Info" localSheetId="0">#REF!</definedName>
    <definedName name="Site_Info">#REF!</definedName>
    <definedName name="SiteCom_District">[1]MFL!$P$3:$P$372</definedName>
    <definedName name="SiteCom_Info">[1]MFL!$N$3:$Q$372</definedName>
    <definedName name="VISITEPVVIH">#REF!</definedName>
    <definedName name="VISITES">'RESULTATS EXAMEN'!$A$3:$D$1831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4" i="1" a="1"/>
  <c r="H4" i="1" s="1"/>
  <c r="H91" i="1" l="1" a="1"/>
  <c r="H91" i="1" s="1"/>
  <c r="H90" i="1" a="1"/>
  <c r="H90" i="1" s="1"/>
  <c r="H89" i="1" a="1"/>
  <c r="H89" i="1" s="1"/>
  <c r="H88" i="1" a="1"/>
  <c r="H88" i="1" s="1"/>
  <c r="H87" i="1" a="1"/>
  <c r="H87" i="1" s="1"/>
  <c r="H86" i="1" a="1"/>
  <c r="H86" i="1" s="1"/>
  <c r="H85" i="1" a="1"/>
  <c r="H85" i="1" s="1"/>
  <c r="H84" i="1" a="1"/>
  <c r="H84" i="1" s="1"/>
  <c r="H83" i="1" a="1"/>
  <c r="H83" i="1" s="1"/>
  <c r="H82" i="1" a="1"/>
  <c r="H82" i="1" s="1"/>
  <c r="H81" i="1" a="1"/>
  <c r="H81" i="1" s="1"/>
  <c r="H80" i="1" a="1"/>
  <c r="H80" i="1" s="1"/>
  <c r="H79" i="1" a="1"/>
  <c r="H79" i="1" s="1"/>
  <c r="H78" i="1" a="1"/>
  <c r="H78" i="1" s="1"/>
  <c r="H77" i="1" a="1"/>
  <c r="H77" i="1" s="1"/>
  <c r="H76" i="1" a="1"/>
  <c r="H76" i="1" s="1"/>
  <c r="H75" i="1" a="1"/>
  <c r="H75" i="1" s="1"/>
  <c r="H74" i="1" a="1"/>
  <c r="H74" i="1" s="1"/>
  <c r="H73" i="1" a="1"/>
  <c r="H73" i="1" s="1"/>
  <c r="H72" i="1" a="1"/>
  <c r="H72" i="1" s="1"/>
  <c r="H71" i="1" a="1"/>
  <c r="H71" i="1" s="1"/>
  <c r="H70" i="1" a="1"/>
  <c r="H70" i="1" s="1"/>
</calcChain>
</file>

<file path=xl/sharedStrings.xml><?xml version="1.0" encoding="utf-8"?>
<sst xmlns="http://schemas.openxmlformats.org/spreadsheetml/2006/main" count="83" uniqueCount="32">
  <si>
    <t>N°DOSSIER PATIENTS</t>
  </si>
  <si>
    <t>OBJET DE LA VISITE</t>
  </si>
  <si>
    <t>VALEURS Resultats Examens</t>
  </si>
  <si>
    <t>1831/01/14/00008</t>
  </si>
  <si>
    <t>Charge Virale</t>
  </si>
  <si>
    <t>1831/01/15/00001</t>
  </si>
  <si>
    <t>1831/02/14/00055</t>
  </si>
  <si>
    <t>1831/01/16/00019</t>
  </si>
  <si>
    <t>1831/01/15/00034</t>
  </si>
  <si>
    <t>1831/01/14/00050</t>
  </si>
  <si>
    <t>1831/01/14/00002</t>
  </si>
  <si>
    <t>1831/01/14/00048E</t>
  </si>
  <si>
    <t>1831/01/15/00029</t>
  </si>
  <si>
    <t>1831/01/15/00027</t>
  </si>
  <si>
    <t>1831/02/16/00044</t>
  </si>
  <si>
    <t>1831/01/14/00051</t>
  </si>
  <si>
    <t>1831/02/15/00089</t>
  </si>
  <si>
    <t>1831/01/14/00004</t>
  </si>
  <si>
    <t>1831/01/16/00008</t>
  </si>
  <si>
    <t>0064/AN/12/00547</t>
  </si>
  <si>
    <t>1831/01/15/00041</t>
  </si>
  <si>
    <t>0765/AK/12/00820</t>
  </si>
  <si>
    <t>1831/01/17/00007</t>
  </si>
  <si>
    <t>1831/01/16/00070</t>
  </si>
  <si>
    <t>1831/02/14/00039</t>
  </si>
  <si>
    <t>Code Patient</t>
  </si>
  <si>
    <t>Dates de Reception des Resultats Examens</t>
  </si>
  <si>
    <t>Date RECEPTION de la  Charge Virale</t>
  </si>
  <si>
    <t xml:space="preserve">Bilan de Suivi </t>
  </si>
  <si>
    <t>AFFICHER LE RESULTAT DE L'EXAMEN DE CHARGE VIRALE EN FONCTION DE LA DATE DE RECEPTION CORRESPONDANTE</t>
  </si>
  <si>
    <t>TABLEAU 1</t>
  </si>
  <si>
    <t>TABLEAU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</si>
</sst>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0C]mmmm\-yy;@"/>
    <numFmt numFmtId="166" formatCode="dd/mm/yyyy;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rgb="FFFF0000"/>
      <name val="Arial"/>
      <family val="2"/>
    </font>
    <font>
      <b/>
      <sz val="11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165" fontId="1" fillId="0" borderId="0"/>
    <xf numFmtId="0" fontId="7" fillId="0" borderId="0"/>
    <xf numFmtId="165" fontId="1" fillId="0" borderId="0"/>
    <xf numFmtId="165" fontId="1" fillId="0" borderId="0"/>
    <xf numFmtId="0" fontId="7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left"/>
    </xf>
    <xf numFmtId="1" fontId="10" fillId="0" borderId="1" xfId="1" applyNumberFormat="1" applyFont="1" applyFill="1" applyBorder="1" applyAlignment="1">
      <alignment horizontal="left"/>
    </xf>
    <xf numFmtId="1" fontId="11" fillId="0" borderId="1" xfId="6" applyNumberFormat="1" applyFont="1" applyFill="1" applyBorder="1" applyAlignment="1">
      <alignment horizontal="left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7">
    <cellStyle name="Normal" xfId="0" builtinId="0"/>
    <cellStyle name="Normal 10" xfId="1"/>
    <cellStyle name="Normal 12" xfId="5"/>
    <cellStyle name="Normal 13" xfId="4"/>
    <cellStyle name="Normal 14" xfId="2"/>
    <cellStyle name="Normal 2" xfId="3"/>
    <cellStyle name="Normal 2 2" xf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%20TOSHIBA/Desktop/TOUS%20MES%20DOSSIERS%20PRO%20PANGO%20F/RAPPORTS%20PROGRAMMATIQUES/RAPPORTS%202015/Rapportage_Avril_Juin_2015_Dernier/Rapports_finaux/EGPAF-DJIDJA_%20MER%20-%20Excel%20reporting%20_Avril-Juin%202015_3007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G-DEP\BASES%20PROJET%20PSHP%20ex%20SHOPS\PROJET%20VIH%20SIDA\DATABASE%20VIH%20PSHP%20PCA%20%20by%20MA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"/>
      <sheetName val="PartnerInfo"/>
      <sheetName val="Instruction"/>
      <sheetName val="Identification"/>
      <sheetName val="Rapport"/>
      <sheetName val="Synthese du trimestre"/>
      <sheetName val="All_Target_FY15"/>
      <sheetName val="PTME"/>
      <sheetName val="BS PEP"/>
      <sheetName val="PHDP"/>
      <sheetName val="HTC"/>
      <sheetName val="Gender"/>
      <sheetName val="Care and Support"/>
      <sheetName val="Food Nutrition"/>
      <sheetName val="TBHIV"/>
      <sheetName val="Treatment"/>
      <sheetName val="Labo"/>
      <sheetName val="HRH SI"/>
      <sheetName val="supply chain"/>
      <sheetName val="PHDP Com"/>
      <sheetName val="Priority Pop"/>
      <sheetName val="Key Pop"/>
      <sheetName val="HTC Com"/>
      <sheetName val="Gender Com"/>
      <sheetName val="Care and Support Com"/>
      <sheetName val="Food Nutrition Com"/>
      <sheetName val="OVC"/>
      <sheetName val="HRH SI Com"/>
    </sheetNames>
    <sheetDataSet>
      <sheetData sheetId="0">
        <row r="3">
          <cell r="B3" t="str">
            <v>Abidjan 1-Grands Ponts</v>
          </cell>
          <cell r="D3" t="str">
            <v>Adjamé-Plateau-Attécoube</v>
          </cell>
          <cell r="E3" t="str">
            <v>Abidjan 1-Grands Ponts</v>
          </cell>
          <cell r="F3">
            <v>6</v>
          </cell>
          <cell r="N3" t="str">
            <v>Ebilassokro</v>
          </cell>
          <cell r="O3">
            <v>4249</v>
          </cell>
          <cell r="P3" t="str">
            <v>Abengourou</v>
          </cell>
          <cell r="Q3">
            <v>8</v>
          </cell>
        </row>
        <row r="4">
          <cell r="B4" t="str">
            <v>Abidjan 2</v>
          </cell>
          <cell r="D4" t="str">
            <v>Dabou</v>
          </cell>
          <cell r="E4" t="str">
            <v>Abidjan 1-Grands Ponts</v>
          </cell>
          <cell r="F4">
            <v>6</v>
          </cell>
          <cell r="N4" t="str">
            <v>Tiemelekro</v>
          </cell>
          <cell r="O4">
            <v>4248</v>
          </cell>
          <cell r="P4" t="str">
            <v>Abengourou</v>
          </cell>
          <cell r="Q4">
            <v>8</v>
          </cell>
        </row>
        <row r="5">
          <cell r="B5" t="str">
            <v>Agneby-Tiassa-Me</v>
          </cell>
          <cell r="D5" t="str">
            <v>Grand-Lahou</v>
          </cell>
          <cell r="E5" t="str">
            <v>Abidjan 1-Grands Ponts</v>
          </cell>
          <cell r="F5">
            <v>6</v>
          </cell>
          <cell r="N5" t="str">
            <v>Yakasse Feyasse</v>
          </cell>
          <cell r="O5">
            <v>4247</v>
          </cell>
          <cell r="P5" t="str">
            <v>Abengourou</v>
          </cell>
          <cell r="Q5">
            <v>8</v>
          </cell>
        </row>
        <row r="6">
          <cell r="B6" t="str">
            <v>Belier</v>
          </cell>
          <cell r="D6" t="str">
            <v>Jacqueville</v>
          </cell>
          <cell r="E6" t="str">
            <v>Abidjan 1-Grands Ponts</v>
          </cell>
          <cell r="F6">
            <v>6</v>
          </cell>
          <cell r="N6" t="str">
            <v>Zaranou</v>
          </cell>
          <cell r="O6">
            <v>4250</v>
          </cell>
          <cell r="P6" t="str">
            <v>Abengourou</v>
          </cell>
          <cell r="Q6">
            <v>8</v>
          </cell>
        </row>
        <row r="7">
          <cell r="B7" t="str">
            <v>Bounkani-gontougo</v>
          </cell>
          <cell r="D7" t="str">
            <v>Yopougon-Est</v>
          </cell>
          <cell r="E7" t="str">
            <v>Abidjan 1-Grands Ponts</v>
          </cell>
          <cell r="F7">
            <v>6</v>
          </cell>
          <cell r="N7" t="str">
            <v>Abengourou</v>
          </cell>
          <cell r="O7">
            <v>4001</v>
          </cell>
          <cell r="P7" t="str">
            <v>Abengourou</v>
          </cell>
          <cell r="Q7">
            <v>8</v>
          </cell>
        </row>
        <row r="8">
          <cell r="B8" t="str">
            <v>Cavally-Guémon</v>
          </cell>
          <cell r="D8" t="str">
            <v>Yopougon-Ouest-Songon</v>
          </cell>
          <cell r="E8" t="str">
            <v>Abidjan 1-Grands Ponts</v>
          </cell>
          <cell r="F8">
            <v>6</v>
          </cell>
          <cell r="N8" t="str">
            <v>Amelekia</v>
          </cell>
          <cell r="O8">
            <v>4091</v>
          </cell>
          <cell r="P8" t="str">
            <v>Abengourou</v>
          </cell>
          <cell r="Q8">
            <v>8</v>
          </cell>
        </row>
        <row r="9">
          <cell r="B9" t="str">
            <v>Gbèkè</v>
          </cell>
          <cell r="D9" t="str">
            <v>Abobo-Est</v>
          </cell>
          <cell r="E9" t="str">
            <v>Abidjan 2</v>
          </cell>
          <cell r="F9">
            <v>6</v>
          </cell>
          <cell r="N9" t="str">
            <v>Aniassue</v>
          </cell>
          <cell r="O9">
            <v>4092</v>
          </cell>
          <cell r="P9" t="str">
            <v>Abengourou</v>
          </cell>
          <cell r="Q9">
            <v>8</v>
          </cell>
        </row>
        <row r="10">
          <cell r="B10" t="str">
            <v>Gbokle-Nawa-San Pedro</v>
          </cell>
          <cell r="D10" t="str">
            <v>Abobo-Ouest</v>
          </cell>
          <cell r="E10" t="str">
            <v>Abidjan 2</v>
          </cell>
          <cell r="F10">
            <v>6</v>
          </cell>
          <cell r="N10" t="str">
            <v>Niablé</v>
          </cell>
          <cell r="O10">
            <v>4061</v>
          </cell>
          <cell r="P10" t="str">
            <v>Abengourou</v>
          </cell>
          <cell r="Q10">
            <v>8</v>
          </cell>
        </row>
        <row r="11">
          <cell r="B11" t="str">
            <v>Gôh</v>
          </cell>
          <cell r="D11" t="str">
            <v>Anyama</v>
          </cell>
          <cell r="E11" t="str">
            <v>Abidjan 2</v>
          </cell>
          <cell r="F11">
            <v>6</v>
          </cell>
          <cell r="N11" t="str">
            <v>Abobo-Est</v>
          </cell>
          <cell r="O11">
            <v>4002</v>
          </cell>
          <cell r="P11" t="str">
            <v>Abobo-Est</v>
          </cell>
          <cell r="Q11">
            <v>1</v>
          </cell>
        </row>
        <row r="12">
          <cell r="B12" t="str">
            <v>Hambol</v>
          </cell>
          <cell r="D12" t="str">
            <v>Cocody-Bingerville</v>
          </cell>
          <cell r="E12" t="str">
            <v>Abidjan 2</v>
          </cell>
          <cell r="F12">
            <v>6</v>
          </cell>
          <cell r="N12" t="str">
            <v>Abobo-ouest</v>
          </cell>
          <cell r="O12">
            <v>4102</v>
          </cell>
          <cell r="P12" t="str">
            <v>Abobo-Ouest</v>
          </cell>
          <cell r="Q12">
            <v>1</v>
          </cell>
        </row>
        <row r="13">
          <cell r="B13" t="str">
            <v>Haut-Sassandra</v>
          </cell>
          <cell r="D13" t="str">
            <v>Koumassi-Port Bouet-Vridi</v>
          </cell>
          <cell r="E13" t="str">
            <v>Abidjan 2</v>
          </cell>
          <cell r="F13">
            <v>6</v>
          </cell>
          <cell r="N13" t="str">
            <v>Aboisso</v>
          </cell>
          <cell r="O13">
            <v>4003</v>
          </cell>
          <cell r="P13" t="str">
            <v>Aboisso</v>
          </cell>
          <cell r="Q13">
            <v>3</v>
          </cell>
        </row>
        <row r="14">
          <cell r="B14" t="str">
            <v>Indénié-Djuablin</v>
          </cell>
          <cell r="D14" t="str">
            <v>Treichville-Marcory</v>
          </cell>
          <cell r="E14" t="str">
            <v>Abidjan 2</v>
          </cell>
          <cell r="F14">
            <v>6</v>
          </cell>
          <cell r="N14" t="str">
            <v>Adaou</v>
          </cell>
          <cell r="O14">
            <v>4004</v>
          </cell>
          <cell r="P14" t="str">
            <v>Aboisso</v>
          </cell>
          <cell r="Q14">
            <v>3</v>
          </cell>
        </row>
        <row r="15">
          <cell r="B15" t="str">
            <v>Kabadougou-Bafing-Folon</v>
          </cell>
          <cell r="D15" t="str">
            <v>Adzopé</v>
          </cell>
          <cell r="E15" t="str">
            <v>Agneby-Tiassa-Me</v>
          </cell>
          <cell r="F15">
            <v>6</v>
          </cell>
          <cell r="N15" t="str">
            <v>Maféré</v>
          </cell>
          <cell r="O15">
            <v>4055</v>
          </cell>
          <cell r="P15" t="str">
            <v>Aboisso</v>
          </cell>
          <cell r="Q15">
            <v>3</v>
          </cell>
        </row>
        <row r="16">
          <cell r="B16" t="str">
            <v>Loh-Djiboua</v>
          </cell>
          <cell r="D16" t="str">
            <v>Agboville</v>
          </cell>
          <cell r="E16" t="str">
            <v>Agneby-Tiassa-Me</v>
          </cell>
          <cell r="F16">
            <v>6</v>
          </cell>
          <cell r="N16" t="str">
            <v>Adjamé</v>
          </cell>
          <cell r="O16">
            <v>4005</v>
          </cell>
          <cell r="P16" t="str">
            <v>Adjamé-Plateau-Attécoube</v>
          </cell>
          <cell r="Q16">
            <v>3</v>
          </cell>
        </row>
        <row r="17">
          <cell r="B17" t="str">
            <v>Marahoue</v>
          </cell>
          <cell r="D17" t="str">
            <v>Akoupé</v>
          </cell>
          <cell r="E17" t="str">
            <v>Agneby-Tiassa-Me</v>
          </cell>
          <cell r="F17">
            <v>6</v>
          </cell>
          <cell r="N17" t="str">
            <v>Attecoubé</v>
          </cell>
          <cell r="O17">
            <v>4013</v>
          </cell>
          <cell r="P17" t="str">
            <v>Adjamé-Plateau-Attécoube</v>
          </cell>
          <cell r="Q17">
            <v>3</v>
          </cell>
        </row>
        <row r="18">
          <cell r="B18" t="str">
            <v>MIL_CIV384_000000000</v>
          </cell>
          <cell r="D18" t="str">
            <v>Alépé</v>
          </cell>
          <cell r="E18" t="str">
            <v>Agneby-Tiassa-Me</v>
          </cell>
          <cell r="F18">
            <v>6</v>
          </cell>
          <cell r="N18" t="str">
            <v>Plateau</v>
          </cell>
          <cell r="O18">
            <v>4066</v>
          </cell>
          <cell r="P18" t="str">
            <v>Adjamé-Plateau-Attécoube</v>
          </cell>
          <cell r="Q18">
            <v>3</v>
          </cell>
        </row>
        <row r="19">
          <cell r="B19" t="str">
            <v>N'zi-ifou</v>
          </cell>
          <cell r="D19" t="str">
            <v>Sikensi</v>
          </cell>
          <cell r="E19" t="str">
            <v>Agneby-Tiassa-Me</v>
          </cell>
          <cell r="F19">
            <v>6</v>
          </cell>
          <cell r="N19" t="str">
            <v>Agou</v>
          </cell>
          <cell r="O19">
            <v>4115</v>
          </cell>
          <cell r="P19" t="str">
            <v>Adzopé</v>
          </cell>
          <cell r="Q19">
            <v>7</v>
          </cell>
        </row>
        <row r="20">
          <cell r="B20" t="str">
            <v>Poro-Tchologo-Bagoue</v>
          </cell>
          <cell r="D20" t="str">
            <v>Tiassalé</v>
          </cell>
          <cell r="E20" t="str">
            <v>Agneby-Tiassa-Me</v>
          </cell>
          <cell r="F20">
            <v>6</v>
          </cell>
          <cell r="N20" t="str">
            <v>Ananguie</v>
          </cell>
          <cell r="O20">
            <v>4116</v>
          </cell>
          <cell r="P20" t="str">
            <v>Adzopé</v>
          </cell>
          <cell r="Q20">
            <v>7</v>
          </cell>
        </row>
        <row r="21">
          <cell r="B21" t="str">
            <v>Tonkpi</v>
          </cell>
          <cell r="D21" t="str">
            <v>Didievi</v>
          </cell>
          <cell r="E21" t="str">
            <v>Belier</v>
          </cell>
          <cell r="F21">
            <v>4</v>
          </cell>
          <cell r="N21" t="str">
            <v>Annepe</v>
          </cell>
          <cell r="O21">
            <v>4117</v>
          </cell>
          <cell r="P21" t="str">
            <v>Adzopé</v>
          </cell>
          <cell r="Q21">
            <v>7</v>
          </cell>
        </row>
        <row r="22">
          <cell r="B22" t="str">
            <v>Worodougou-Béré</v>
          </cell>
          <cell r="D22" t="str">
            <v>Tiébissou</v>
          </cell>
          <cell r="E22" t="str">
            <v>Belier</v>
          </cell>
          <cell r="F22">
            <v>4</v>
          </cell>
          <cell r="N22" t="str">
            <v>Assikoi</v>
          </cell>
          <cell r="O22">
            <v>4118</v>
          </cell>
          <cell r="P22" t="str">
            <v>Adzopé</v>
          </cell>
          <cell r="Q22">
            <v>7</v>
          </cell>
        </row>
        <row r="23">
          <cell r="B23" t="str">
            <v>Sud-Comoé</v>
          </cell>
          <cell r="D23" t="str">
            <v>Toumodi</v>
          </cell>
          <cell r="E23" t="str">
            <v>Belier</v>
          </cell>
          <cell r="F23">
            <v>4</v>
          </cell>
          <cell r="N23" t="str">
            <v>Becedi-Brignan</v>
          </cell>
          <cell r="O23">
            <v>4119</v>
          </cell>
          <cell r="P23" t="str">
            <v>Adzopé</v>
          </cell>
          <cell r="Q23">
            <v>7</v>
          </cell>
        </row>
        <row r="24">
          <cell r="D24" t="str">
            <v>Yamoussoukro</v>
          </cell>
          <cell r="E24" t="str">
            <v>Belier</v>
          </cell>
          <cell r="F24">
            <v>4</v>
          </cell>
          <cell r="N24" t="str">
            <v>Yakasse Me</v>
          </cell>
          <cell r="O24">
            <v>4120</v>
          </cell>
          <cell r="P24" t="str">
            <v>Adzopé</v>
          </cell>
          <cell r="Q24">
            <v>7</v>
          </cell>
        </row>
        <row r="25">
          <cell r="D25" t="str">
            <v>Bondoukou</v>
          </cell>
          <cell r="E25" t="str">
            <v>Bounkani-gontougo</v>
          </cell>
          <cell r="F25">
            <v>4</v>
          </cell>
          <cell r="N25" t="str">
            <v>Adzopé</v>
          </cell>
          <cell r="O25">
            <v>4006</v>
          </cell>
          <cell r="P25" t="str">
            <v>Adzopé</v>
          </cell>
          <cell r="Q25">
            <v>7</v>
          </cell>
        </row>
        <row r="26">
          <cell r="D26" t="str">
            <v>Bouna</v>
          </cell>
          <cell r="E26" t="str">
            <v>Bounkani-gontougo</v>
          </cell>
          <cell r="F26">
            <v>4</v>
          </cell>
          <cell r="N26" t="str">
            <v>Aboude</v>
          </cell>
          <cell r="O26">
            <v>4121</v>
          </cell>
          <cell r="P26" t="str">
            <v>Agboville</v>
          </cell>
          <cell r="Q26">
            <v>11</v>
          </cell>
        </row>
        <row r="27">
          <cell r="D27" t="str">
            <v>Nassian</v>
          </cell>
          <cell r="E27" t="str">
            <v>Bounkani-gontougo</v>
          </cell>
          <cell r="F27">
            <v>4</v>
          </cell>
          <cell r="N27" t="str">
            <v>Agboville</v>
          </cell>
          <cell r="O27">
            <v>4007</v>
          </cell>
          <cell r="P27" t="str">
            <v>Agboville</v>
          </cell>
          <cell r="Q27">
            <v>11</v>
          </cell>
        </row>
        <row r="28">
          <cell r="D28" t="str">
            <v>Tanda</v>
          </cell>
          <cell r="E28" t="str">
            <v>Bounkani-gontougo</v>
          </cell>
          <cell r="F28">
            <v>4</v>
          </cell>
          <cell r="N28" t="str">
            <v>Ananguie</v>
          </cell>
          <cell r="O28">
            <v>4122</v>
          </cell>
          <cell r="P28" t="str">
            <v>Agboville</v>
          </cell>
          <cell r="Q28">
            <v>11</v>
          </cell>
        </row>
        <row r="29">
          <cell r="D29" t="str">
            <v>Bangolo</v>
          </cell>
          <cell r="E29" t="str">
            <v>Cavally-Guémon</v>
          </cell>
          <cell r="F29">
            <v>6</v>
          </cell>
          <cell r="N29" t="str">
            <v>Attobrou</v>
          </cell>
          <cell r="O29">
            <v>4124</v>
          </cell>
          <cell r="P29" t="str">
            <v>Agboville</v>
          </cell>
          <cell r="Q29">
            <v>11</v>
          </cell>
        </row>
        <row r="30">
          <cell r="D30" t="str">
            <v>Bloléquin</v>
          </cell>
          <cell r="E30" t="str">
            <v>Cavally-Guémon</v>
          </cell>
          <cell r="F30">
            <v>6</v>
          </cell>
          <cell r="N30" t="str">
            <v>Azaguie</v>
          </cell>
          <cell r="O30">
            <v>4125</v>
          </cell>
          <cell r="P30" t="str">
            <v>Agboville</v>
          </cell>
          <cell r="Q30">
            <v>11</v>
          </cell>
        </row>
        <row r="31">
          <cell r="D31" t="str">
            <v>Duekoué</v>
          </cell>
          <cell r="E31" t="str">
            <v>Cavally-Guémon</v>
          </cell>
          <cell r="F31">
            <v>6</v>
          </cell>
          <cell r="N31" t="str">
            <v>Cechi</v>
          </cell>
          <cell r="O31">
            <v>4126</v>
          </cell>
          <cell r="P31" t="str">
            <v>Agboville</v>
          </cell>
          <cell r="Q31">
            <v>11</v>
          </cell>
        </row>
        <row r="32">
          <cell r="D32" t="str">
            <v>Guiglo</v>
          </cell>
          <cell r="E32" t="str">
            <v>Cavally-Guémon</v>
          </cell>
          <cell r="F32">
            <v>6</v>
          </cell>
          <cell r="N32" t="str">
            <v>Grand Morie</v>
          </cell>
          <cell r="O32">
            <v>4127</v>
          </cell>
          <cell r="P32" t="str">
            <v>Agboville</v>
          </cell>
          <cell r="Q32">
            <v>11</v>
          </cell>
        </row>
        <row r="33">
          <cell r="D33" t="str">
            <v>Kouibly</v>
          </cell>
          <cell r="E33" t="str">
            <v>Cavally-Guémon</v>
          </cell>
          <cell r="F33">
            <v>6</v>
          </cell>
          <cell r="N33" t="str">
            <v>Guessiguie</v>
          </cell>
          <cell r="O33">
            <v>4128</v>
          </cell>
          <cell r="P33" t="str">
            <v>Agboville</v>
          </cell>
          <cell r="Q33">
            <v>11</v>
          </cell>
        </row>
        <row r="34">
          <cell r="D34" t="str">
            <v>Toulepleu</v>
          </cell>
          <cell r="E34" t="str">
            <v>Cavally-Guémon</v>
          </cell>
          <cell r="F34">
            <v>6</v>
          </cell>
          <cell r="N34" t="str">
            <v>Loviguie</v>
          </cell>
          <cell r="O34">
            <v>4123</v>
          </cell>
          <cell r="P34" t="str">
            <v>Agboville</v>
          </cell>
          <cell r="Q34">
            <v>11</v>
          </cell>
        </row>
        <row r="35">
          <cell r="D35" t="str">
            <v>Béoumi</v>
          </cell>
          <cell r="E35" t="str">
            <v>Gbèkè</v>
          </cell>
          <cell r="F35">
            <v>5</v>
          </cell>
          <cell r="N35" t="str">
            <v>Oress Krobou</v>
          </cell>
          <cell r="O35">
            <v>4129</v>
          </cell>
          <cell r="P35" t="str">
            <v>Agboville</v>
          </cell>
          <cell r="Q35">
            <v>11</v>
          </cell>
        </row>
        <row r="36">
          <cell r="D36" t="str">
            <v>Bouaké-Nord-Est</v>
          </cell>
          <cell r="E36" t="str">
            <v>Gbèkè</v>
          </cell>
          <cell r="F36">
            <v>5</v>
          </cell>
          <cell r="N36" t="str">
            <v>Rubino</v>
          </cell>
          <cell r="O36">
            <v>4068</v>
          </cell>
          <cell r="P36" t="str">
            <v>Agboville</v>
          </cell>
          <cell r="Q36">
            <v>11</v>
          </cell>
        </row>
        <row r="37">
          <cell r="D37" t="str">
            <v>Bouaké-Nord-Ouest</v>
          </cell>
          <cell r="E37" t="str">
            <v>Gbèkè</v>
          </cell>
          <cell r="F37">
            <v>5</v>
          </cell>
          <cell r="N37" t="str">
            <v>Comoe Ndanou</v>
          </cell>
          <cell r="O37">
            <v>4255</v>
          </cell>
          <cell r="P37" t="str">
            <v>Agnibilékrou</v>
          </cell>
          <cell r="Q37">
            <v>8</v>
          </cell>
        </row>
        <row r="38">
          <cell r="D38" t="str">
            <v>Bouaké-Sud</v>
          </cell>
          <cell r="E38" t="str">
            <v>Gbèkè</v>
          </cell>
          <cell r="F38">
            <v>5</v>
          </cell>
          <cell r="N38" t="str">
            <v>Dame</v>
          </cell>
          <cell r="O38">
            <v>4256</v>
          </cell>
          <cell r="P38" t="str">
            <v>Agnibilékrou</v>
          </cell>
          <cell r="Q38">
            <v>8</v>
          </cell>
        </row>
        <row r="39">
          <cell r="D39" t="str">
            <v>Sakassou</v>
          </cell>
          <cell r="E39" t="str">
            <v>Gbèkè</v>
          </cell>
          <cell r="F39">
            <v>5</v>
          </cell>
          <cell r="N39" t="str">
            <v>Duffrebo</v>
          </cell>
          <cell r="O39">
            <v>4257</v>
          </cell>
          <cell r="P39" t="str">
            <v>Agnibilékrou</v>
          </cell>
          <cell r="Q39">
            <v>8</v>
          </cell>
        </row>
        <row r="40">
          <cell r="D40" t="str">
            <v>Gueyo</v>
          </cell>
          <cell r="E40" t="str">
            <v>Gbokle-Nawa-San Pedro</v>
          </cell>
          <cell r="F40">
            <v>5</v>
          </cell>
          <cell r="N40" t="str">
            <v>Akoboissue</v>
          </cell>
          <cell r="O40">
            <v>4251</v>
          </cell>
          <cell r="P40" t="str">
            <v>Agnibilékrou</v>
          </cell>
          <cell r="Q40">
            <v>8</v>
          </cell>
        </row>
        <row r="41">
          <cell r="D41" t="str">
            <v>San-Pedro</v>
          </cell>
          <cell r="E41" t="str">
            <v>Gbokle-Nawa-San Pedro</v>
          </cell>
          <cell r="F41">
            <v>5</v>
          </cell>
          <cell r="N41" t="str">
            <v>Amoriakro</v>
          </cell>
          <cell r="O41">
            <v>4252</v>
          </cell>
          <cell r="P41" t="str">
            <v>Agnibilékrou</v>
          </cell>
          <cell r="Q41">
            <v>8</v>
          </cell>
        </row>
        <row r="42">
          <cell r="D42" t="str">
            <v>Sassandra</v>
          </cell>
          <cell r="E42" t="str">
            <v>Gbokle-Nawa-San Pedro</v>
          </cell>
          <cell r="F42">
            <v>5</v>
          </cell>
          <cell r="N42" t="str">
            <v>Assuame</v>
          </cell>
          <cell r="O42">
            <v>4253</v>
          </cell>
          <cell r="P42" t="str">
            <v>Agnibilékrou</v>
          </cell>
          <cell r="Q42">
            <v>8</v>
          </cell>
        </row>
        <row r="43">
          <cell r="D43" t="str">
            <v>Soubré</v>
          </cell>
          <cell r="E43" t="str">
            <v>Gbokle-Nawa-San Pedro</v>
          </cell>
          <cell r="F43">
            <v>5</v>
          </cell>
          <cell r="N43" t="str">
            <v>Bangoua</v>
          </cell>
          <cell r="O43">
            <v>4254</v>
          </cell>
          <cell r="P43" t="str">
            <v>Agnibilékrou</v>
          </cell>
          <cell r="Q43">
            <v>8</v>
          </cell>
        </row>
        <row r="44">
          <cell r="D44" t="str">
            <v>Tabou</v>
          </cell>
          <cell r="E44" t="str">
            <v>Gbokle-Nawa-San Pedro</v>
          </cell>
          <cell r="F44">
            <v>5</v>
          </cell>
          <cell r="N44" t="str">
            <v>Agnibilékrou</v>
          </cell>
          <cell r="O44">
            <v>4008</v>
          </cell>
          <cell r="P44" t="str">
            <v>Agnibilékrou</v>
          </cell>
          <cell r="Q44">
            <v>8</v>
          </cell>
        </row>
        <row r="45">
          <cell r="D45" t="str">
            <v>Gagnoa</v>
          </cell>
          <cell r="E45" t="str">
            <v>Gôh</v>
          </cell>
          <cell r="F45">
            <v>2</v>
          </cell>
          <cell r="N45" t="str">
            <v>Affery</v>
          </cell>
          <cell r="O45">
            <v>4131</v>
          </cell>
          <cell r="P45" t="str">
            <v>Akoupé</v>
          </cell>
          <cell r="Q45">
            <v>4</v>
          </cell>
        </row>
        <row r="46">
          <cell r="D46" t="str">
            <v>Oumé</v>
          </cell>
          <cell r="E46" t="str">
            <v>Gôh</v>
          </cell>
          <cell r="F46">
            <v>2</v>
          </cell>
          <cell r="N46" t="str">
            <v>Becouefin</v>
          </cell>
          <cell r="O46">
            <v>4132</v>
          </cell>
          <cell r="P46" t="str">
            <v>Akoupé</v>
          </cell>
          <cell r="Q46">
            <v>4</v>
          </cell>
        </row>
        <row r="47">
          <cell r="D47" t="str">
            <v>Dabakala</v>
          </cell>
          <cell r="E47" t="str">
            <v>Hambol</v>
          </cell>
          <cell r="F47">
            <v>3</v>
          </cell>
          <cell r="N47" t="str">
            <v>Yakasse-Attobrou</v>
          </cell>
          <cell r="O47">
            <v>4130</v>
          </cell>
          <cell r="P47" t="str">
            <v>Akoupé</v>
          </cell>
          <cell r="Q47">
            <v>4</v>
          </cell>
        </row>
        <row r="48">
          <cell r="D48" t="str">
            <v>Katiola</v>
          </cell>
          <cell r="E48" t="str">
            <v>Hambol</v>
          </cell>
          <cell r="F48">
            <v>3</v>
          </cell>
          <cell r="N48" t="str">
            <v>Akoupé</v>
          </cell>
          <cell r="O48">
            <v>4009</v>
          </cell>
          <cell r="P48" t="str">
            <v>Akoupé</v>
          </cell>
          <cell r="Q48">
            <v>4</v>
          </cell>
        </row>
        <row r="49">
          <cell r="D49" t="str">
            <v>Niakara</v>
          </cell>
          <cell r="E49" t="str">
            <v>Hambol</v>
          </cell>
          <cell r="F49">
            <v>3</v>
          </cell>
          <cell r="N49" t="str">
            <v>Aboisso comoe</v>
          </cell>
          <cell r="O49">
            <v>4133</v>
          </cell>
          <cell r="P49" t="str">
            <v>Alépé</v>
          </cell>
          <cell r="Q49">
            <v>5</v>
          </cell>
        </row>
        <row r="50">
          <cell r="D50" t="str">
            <v>Daloa</v>
          </cell>
          <cell r="E50" t="str">
            <v>Haut-Sassandra</v>
          </cell>
          <cell r="F50">
            <v>3</v>
          </cell>
          <cell r="N50" t="str">
            <v>Oghlwapo</v>
          </cell>
          <cell r="O50">
            <v>4134</v>
          </cell>
          <cell r="P50" t="str">
            <v>Alépé</v>
          </cell>
          <cell r="Q50">
            <v>5</v>
          </cell>
        </row>
        <row r="51">
          <cell r="D51" t="str">
            <v>Issia</v>
          </cell>
          <cell r="E51" t="str">
            <v>Haut-Sassandra</v>
          </cell>
          <cell r="F51">
            <v>3</v>
          </cell>
          <cell r="N51" t="str">
            <v>Alépé</v>
          </cell>
          <cell r="O51">
            <v>4010</v>
          </cell>
          <cell r="P51" t="str">
            <v>Alépé</v>
          </cell>
          <cell r="Q51">
            <v>5</v>
          </cell>
        </row>
        <row r="52">
          <cell r="D52" t="str">
            <v>Vavoua</v>
          </cell>
          <cell r="E52" t="str">
            <v>Haut-Sassandra</v>
          </cell>
          <cell r="F52">
            <v>3</v>
          </cell>
          <cell r="N52" t="str">
            <v>Allosso</v>
          </cell>
          <cell r="O52">
            <v>4090</v>
          </cell>
          <cell r="P52" t="str">
            <v>Alépé</v>
          </cell>
          <cell r="Q52">
            <v>5</v>
          </cell>
        </row>
        <row r="53">
          <cell r="D53" t="str">
            <v>Abengourou</v>
          </cell>
          <cell r="E53" t="str">
            <v>Indénié-Djuablin</v>
          </cell>
          <cell r="F53">
            <v>3</v>
          </cell>
          <cell r="N53" t="str">
            <v>Danguira</v>
          </cell>
          <cell r="O53">
            <v>4032</v>
          </cell>
          <cell r="P53" t="str">
            <v>Alépé</v>
          </cell>
          <cell r="Q53">
            <v>5</v>
          </cell>
        </row>
        <row r="54">
          <cell r="D54" t="str">
            <v>Agnibilékrou</v>
          </cell>
          <cell r="E54" t="str">
            <v>Indénié-Djuablin</v>
          </cell>
          <cell r="F54">
            <v>3</v>
          </cell>
          <cell r="N54" t="str">
            <v>Anyama</v>
          </cell>
          <cell r="O54">
            <v>4011</v>
          </cell>
          <cell r="P54" t="str">
            <v>Anyama</v>
          </cell>
          <cell r="Q54">
            <v>3</v>
          </cell>
        </row>
        <row r="55">
          <cell r="D55" t="str">
            <v>Bettié</v>
          </cell>
          <cell r="E55" t="str">
            <v>Indénié-Djuablin</v>
          </cell>
          <cell r="F55">
            <v>3</v>
          </cell>
          <cell r="N55" t="str">
            <v>Attinguie</v>
          </cell>
          <cell r="O55">
            <v>4113</v>
          </cell>
          <cell r="P55" t="str">
            <v>Anyama</v>
          </cell>
          <cell r="Q55">
            <v>3</v>
          </cell>
        </row>
        <row r="56">
          <cell r="D56" t="str">
            <v>Minignan</v>
          </cell>
          <cell r="E56" t="str">
            <v>Kabadougou-Bafing-Folon</v>
          </cell>
          <cell r="F56">
            <v>3</v>
          </cell>
          <cell r="N56" t="str">
            <v>Broffodoume</v>
          </cell>
          <cell r="O56">
            <v>4114</v>
          </cell>
          <cell r="P56" t="str">
            <v>Anyama</v>
          </cell>
          <cell r="Q56">
            <v>3</v>
          </cell>
        </row>
        <row r="57">
          <cell r="D57" t="str">
            <v>Odienné</v>
          </cell>
          <cell r="E57" t="str">
            <v>Kabadougou-Bafing-Folon</v>
          </cell>
          <cell r="F57">
            <v>3</v>
          </cell>
          <cell r="N57" t="str">
            <v>Dieouzon</v>
          </cell>
          <cell r="O57">
            <v>4179</v>
          </cell>
          <cell r="P57" t="str">
            <v>Bangolo</v>
          </cell>
          <cell r="Q57">
            <v>4</v>
          </cell>
        </row>
        <row r="58">
          <cell r="D58" t="str">
            <v>Touba</v>
          </cell>
          <cell r="E58" t="str">
            <v>Kabadougou-Bafing-Folon</v>
          </cell>
          <cell r="F58">
            <v>3</v>
          </cell>
          <cell r="N58" t="str">
            <v>Zeo</v>
          </cell>
          <cell r="O58">
            <v>4180</v>
          </cell>
          <cell r="P58" t="str">
            <v>Bangolo</v>
          </cell>
          <cell r="Q58">
            <v>4</v>
          </cell>
        </row>
        <row r="59">
          <cell r="D59" t="str">
            <v>Divo</v>
          </cell>
          <cell r="E59" t="str">
            <v>Loh-Djiboua</v>
          </cell>
          <cell r="F59">
            <v>3</v>
          </cell>
          <cell r="N59" t="str">
            <v>Zou</v>
          </cell>
          <cell r="O59">
            <v>4181</v>
          </cell>
          <cell r="P59" t="str">
            <v>Bangolo</v>
          </cell>
          <cell r="Q59">
            <v>4</v>
          </cell>
        </row>
        <row r="60">
          <cell r="D60" t="str">
            <v>Fresco</v>
          </cell>
          <cell r="E60" t="str">
            <v>Loh-Djiboua</v>
          </cell>
          <cell r="F60">
            <v>3</v>
          </cell>
          <cell r="N60" t="str">
            <v>Bangolo</v>
          </cell>
          <cell r="O60">
            <v>4014</v>
          </cell>
          <cell r="P60" t="str">
            <v>Bangolo</v>
          </cell>
          <cell r="Q60">
            <v>4</v>
          </cell>
        </row>
        <row r="61">
          <cell r="D61" t="str">
            <v>Lakota</v>
          </cell>
          <cell r="E61" t="str">
            <v>Loh-Djiboua</v>
          </cell>
          <cell r="F61">
            <v>3</v>
          </cell>
          <cell r="N61" t="str">
            <v>Bodokro</v>
          </cell>
          <cell r="O61">
            <v>4187</v>
          </cell>
          <cell r="P61" t="str">
            <v>Béoumi</v>
          </cell>
          <cell r="Q61">
            <v>4</v>
          </cell>
        </row>
        <row r="62">
          <cell r="D62" t="str">
            <v>Bouaflé</v>
          </cell>
          <cell r="E62" t="str">
            <v>Marahoue</v>
          </cell>
          <cell r="F62">
            <v>3</v>
          </cell>
          <cell r="N62" t="str">
            <v>Kondrobo</v>
          </cell>
          <cell r="O62">
            <v>4188</v>
          </cell>
          <cell r="P62" t="str">
            <v>Béoumi</v>
          </cell>
          <cell r="Q62">
            <v>4</v>
          </cell>
        </row>
        <row r="63">
          <cell r="D63" t="str">
            <v>Sinfra</v>
          </cell>
          <cell r="E63" t="str">
            <v>Marahoue</v>
          </cell>
          <cell r="F63">
            <v>3</v>
          </cell>
          <cell r="N63" t="str">
            <v>Béoumi</v>
          </cell>
          <cell r="O63">
            <v>4015</v>
          </cell>
          <cell r="P63" t="str">
            <v>Béoumi</v>
          </cell>
          <cell r="Q63">
            <v>4</v>
          </cell>
        </row>
        <row r="64">
          <cell r="D64" t="str">
            <v>Zuenoula</v>
          </cell>
          <cell r="E64" t="str">
            <v>Marahoue</v>
          </cell>
          <cell r="F64">
            <v>3</v>
          </cell>
          <cell r="N64" t="str">
            <v>Lolobo Béoumi</v>
          </cell>
          <cell r="O64">
            <v>4054</v>
          </cell>
          <cell r="P64" t="str">
            <v>Béoumi</v>
          </cell>
          <cell r="Q64">
            <v>4</v>
          </cell>
        </row>
        <row r="65">
          <cell r="D65" t="str">
            <v>MIL_CIV384_000000000</v>
          </cell>
          <cell r="E65" t="str">
            <v>MIL_CIV384_000000000</v>
          </cell>
          <cell r="F65">
            <v>1</v>
          </cell>
          <cell r="N65" t="str">
            <v>Bettié</v>
          </cell>
          <cell r="O65">
            <v>4016</v>
          </cell>
          <cell r="P65" t="str">
            <v>Bettié</v>
          </cell>
          <cell r="Q65">
            <v>1</v>
          </cell>
        </row>
        <row r="66">
          <cell r="D66" t="str">
            <v>Bocanda</v>
          </cell>
          <cell r="E66" t="str">
            <v>N'zi-ifou</v>
          </cell>
          <cell r="F66">
            <v>6</v>
          </cell>
          <cell r="N66" t="str">
            <v>Biankouma</v>
          </cell>
          <cell r="O66">
            <v>4017</v>
          </cell>
          <cell r="P66" t="str">
            <v>Biankouma</v>
          </cell>
          <cell r="Q66">
            <v>5</v>
          </cell>
        </row>
        <row r="67">
          <cell r="D67" t="str">
            <v>Bongouanou</v>
          </cell>
          <cell r="E67" t="str">
            <v>N'zi-ifou</v>
          </cell>
          <cell r="F67">
            <v>6</v>
          </cell>
          <cell r="N67" t="str">
            <v>Gbonné</v>
          </cell>
          <cell r="O67">
            <v>4093</v>
          </cell>
          <cell r="P67" t="str">
            <v>Biankouma</v>
          </cell>
          <cell r="Q67">
            <v>5</v>
          </cell>
        </row>
        <row r="68">
          <cell r="D68" t="str">
            <v>Daoukro</v>
          </cell>
          <cell r="E68" t="str">
            <v>N'zi-ifou</v>
          </cell>
          <cell r="F68">
            <v>6</v>
          </cell>
          <cell r="N68" t="str">
            <v>Santa</v>
          </cell>
          <cell r="O68">
            <v>4335</v>
          </cell>
          <cell r="P68" t="str">
            <v>Biankouma</v>
          </cell>
          <cell r="Q68">
            <v>5</v>
          </cell>
        </row>
        <row r="69">
          <cell r="D69" t="str">
            <v>Dimbokro</v>
          </cell>
          <cell r="E69" t="str">
            <v>N'zi-ifou</v>
          </cell>
          <cell r="F69">
            <v>6</v>
          </cell>
          <cell r="N69" t="str">
            <v>Sipilou</v>
          </cell>
          <cell r="O69">
            <v>4336</v>
          </cell>
          <cell r="P69" t="str">
            <v>Biankouma</v>
          </cell>
          <cell r="Q69">
            <v>5</v>
          </cell>
        </row>
        <row r="70">
          <cell r="D70" t="str">
            <v>M'bahiakro</v>
          </cell>
          <cell r="E70" t="str">
            <v>N'zi-ifou</v>
          </cell>
          <cell r="F70">
            <v>6</v>
          </cell>
          <cell r="N70" t="str">
            <v>Yorodougou</v>
          </cell>
          <cell r="O70">
            <v>4337</v>
          </cell>
          <cell r="P70" t="str">
            <v>Biankouma</v>
          </cell>
          <cell r="Q70">
            <v>5</v>
          </cell>
        </row>
        <row r="71">
          <cell r="D71" t="str">
            <v>Prikro</v>
          </cell>
          <cell r="E71" t="str">
            <v>N'zi-ifou</v>
          </cell>
          <cell r="F71">
            <v>6</v>
          </cell>
          <cell r="N71" t="str">
            <v>Bloléquin</v>
          </cell>
          <cell r="O71">
            <v>4019</v>
          </cell>
          <cell r="P71" t="str">
            <v>Bloléquin</v>
          </cell>
          <cell r="Q71">
            <v>1</v>
          </cell>
        </row>
        <row r="72">
          <cell r="D72" t="str">
            <v>Boundiali</v>
          </cell>
          <cell r="E72" t="str">
            <v>Poro-Tchologo-Bagoue</v>
          </cell>
          <cell r="F72">
            <v>5</v>
          </cell>
          <cell r="N72" t="str">
            <v>Bengassou</v>
          </cell>
          <cell r="O72">
            <v>4280</v>
          </cell>
          <cell r="P72" t="str">
            <v>Bocanda</v>
          </cell>
          <cell r="Q72">
            <v>3</v>
          </cell>
        </row>
        <row r="73">
          <cell r="D73" t="str">
            <v>Ferkéssedougou</v>
          </cell>
          <cell r="E73" t="str">
            <v>Poro-Tchologo-Bagoue</v>
          </cell>
          <cell r="F73">
            <v>5</v>
          </cell>
          <cell r="N73" t="str">
            <v>Bocanda</v>
          </cell>
          <cell r="O73">
            <v>4279</v>
          </cell>
          <cell r="P73" t="str">
            <v>Bocanda</v>
          </cell>
          <cell r="Q73">
            <v>3</v>
          </cell>
        </row>
        <row r="74">
          <cell r="D74" t="str">
            <v>Korhogo</v>
          </cell>
          <cell r="E74" t="str">
            <v>Poro-Tchologo-Bagoue</v>
          </cell>
          <cell r="F74">
            <v>5</v>
          </cell>
          <cell r="N74" t="str">
            <v>Kouassi-Kouassikro</v>
          </cell>
          <cell r="O74">
            <v>4281</v>
          </cell>
          <cell r="P74" t="str">
            <v>Bocanda</v>
          </cell>
          <cell r="Q74">
            <v>3</v>
          </cell>
        </row>
        <row r="75">
          <cell r="D75" t="str">
            <v>Ouangolodougou</v>
          </cell>
          <cell r="E75" t="str">
            <v>Poro-Tchologo-Bagoue</v>
          </cell>
          <cell r="F75">
            <v>5</v>
          </cell>
          <cell r="N75" t="str">
            <v>Appimandoum</v>
          </cell>
          <cell r="O75">
            <v>4149</v>
          </cell>
          <cell r="P75" t="str">
            <v>Bondoukou</v>
          </cell>
          <cell r="Q75">
            <v>15</v>
          </cell>
        </row>
        <row r="76">
          <cell r="D76" t="str">
            <v>Tengrela</v>
          </cell>
          <cell r="E76" t="str">
            <v>Poro-Tchologo-Bagoue</v>
          </cell>
          <cell r="F76">
            <v>5</v>
          </cell>
          <cell r="N76" t="str">
            <v>Bandakagni-Tomora</v>
          </cell>
          <cell r="O76">
            <v>4154</v>
          </cell>
          <cell r="P76" t="str">
            <v>Bondoukou</v>
          </cell>
          <cell r="Q76">
            <v>15</v>
          </cell>
        </row>
        <row r="77">
          <cell r="D77" t="str">
            <v>Aboisso</v>
          </cell>
          <cell r="E77" t="str">
            <v>Sud-Comoé</v>
          </cell>
          <cell r="F77">
            <v>1</v>
          </cell>
          <cell r="N77" t="str">
            <v>Bondoukou</v>
          </cell>
          <cell r="O77">
            <v>4020</v>
          </cell>
          <cell r="P77" t="str">
            <v>Bondoukou</v>
          </cell>
          <cell r="Q77">
            <v>15</v>
          </cell>
        </row>
        <row r="78">
          <cell r="D78" t="str">
            <v>Biankouma</v>
          </cell>
          <cell r="E78" t="str">
            <v>Tonkpi</v>
          </cell>
          <cell r="F78">
            <v>4</v>
          </cell>
          <cell r="N78" t="str">
            <v>Dimandougou</v>
          </cell>
          <cell r="O78">
            <v>4150</v>
          </cell>
          <cell r="P78" t="str">
            <v>Bondoukou</v>
          </cell>
          <cell r="Q78">
            <v>15</v>
          </cell>
        </row>
        <row r="79">
          <cell r="D79" t="str">
            <v>Danané</v>
          </cell>
          <cell r="E79" t="str">
            <v>Tonkpi</v>
          </cell>
          <cell r="F79">
            <v>4</v>
          </cell>
          <cell r="N79" t="str">
            <v>Goumere</v>
          </cell>
          <cell r="O79">
            <v>4152</v>
          </cell>
          <cell r="P79" t="str">
            <v>Bondoukou</v>
          </cell>
          <cell r="Q79">
            <v>15</v>
          </cell>
        </row>
        <row r="80">
          <cell r="D80" t="str">
            <v>Man</v>
          </cell>
          <cell r="E80" t="str">
            <v>Tonkpi</v>
          </cell>
          <cell r="F80">
            <v>4</v>
          </cell>
          <cell r="N80" t="str">
            <v>Laoudiba</v>
          </cell>
          <cell r="O80">
            <v>4151</v>
          </cell>
          <cell r="P80" t="str">
            <v>Bondoukou</v>
          </cell>
          <cell r="Q80">
            <v>15</v>
          </cell>
        </row>
        <row r="81">
          <cell r="D81" t="str">
            <v>Zouhan Hounien</v>
          </cell>
          <cell r="E81" t="str">
            <v>Tonkpi</v>
          </cell>
          <cell r="F81">
            <v>4</v>
          </cell>
          <cell r="N81" t="str">
            <v>Sandegue</v>
          </cell>
          <cell r="O81">
            <v>4155</v>
          </cell>
          <cell r="P81" t="str">
            <v>Bondoukou</v>
          </cell>
          <cell r="Q81">
            <v>15</v>
          </cell>
        </row>
        <row r="82">
          <cell r="D82" t="str">
            <v>Mankono</v>
          </cell>
          <cell r="E82" t="str">
            <v>Worodougou-Béré</v>
          </cell>
          <cell r="F82">
            <v>2</v>
          </cell>
          <cell r="N82" t="str">
            <v>Sapli-Sepingo</v>
          </cell>
          <cell r="O82">
            <v>4157</v>
          </cell>
          <cell r="P82" t="str">
            <v>Bondoukou</v>
          </cell>
          <cell r="Q82">
            <v>15</v>
          </cell>
        </row>
        <row r="83">
          <cell r="D83" t="str">
            <v>Séguéla</v>
          </cell>
          <cell r="E83" t="str">
            <v>Worodougou-Béré</v>
          </cell>
          <cell r="F83">
            <v>2</v>
          </cell>
          <cell r="N83" t="str">
            <v>Sorobango</v>
          </cell>
          <cell r="O83">
            <v>4159</v>
          </cell>
          <cell r="P83" t="str">
            <v>Bondoukou</v>
          </cell>
          <cell r="Q83">
            <v>15</v>
          </cell>
        </row>
        <row r="84">
          <cell r="N84" t="str">
            <v>Tabagne</v>
          </cell>
          <cell r="O84">
            <v>4156</v>
          </cell>
          <cell r="P84" t="str">
            <v>Bondoukou</v>
          </cell>
          <cell r="Q84">
            <v>15</v>
          </cell>
        </row>
        <row r="85">
          <cell r="N85" t="str">
            <v>Tagadi</v>
          </cell>
          <cell r="O85">
            <v>4153</v>
          </cell>
          <cell r="P85" t="str">
            <v>Bondoukou</v>
          </cell>
          <cell r="Q85">
            <v>15</v>
          </cell>
        </row>
        <row r="86">
          <cell r="N86" t="str">
            <v>Taoudi</v>
          </cell>
          <cell r="O86">
            <v>4160</v>
          </cell>
          <cell r="P86" t="str">
            <v>Bondoukou</v>
          </cell>
          <cell r="Q86">
            <v>15</v>
          </cell>
        </row>
        <row r="87">
          <cell r="N87" t="str">
            <v>Worofla</v>
          </cell>
          <cell r="O87">
            <v>4158</v>
          </cell>
          <cell r="P87" t="str">
            <v>Bondoukou</v>
          </cell>
          <cell r="Q87">
            <v>15</v>
          </cell>
        </row>
        <row r="88">
          <cell r="N88" t="str">
            <v>Yezimala</v>
          </cell>
          <cell r="O88">
            <v>4161</v>
          </cell>
          <cell r="P88" t="str">
            <v>Bondoukou</v>
          </cell>
          <cell r="Q88">
            <v>15</v>
          </cell>
        </row>
        <row r="89">
          <cell r="N89" t="str">
            <v>Yorobodi</v>
          </cell>
          <cell r="O89">
            <v>4162</v>
          </cell>
          <cell r="P89" t="str">
            <v>Bondoukou</v>
          </cell>
          <cell r="Q89">
            <v>15</v>
          </cell>
        </row>
        <row r="90">
          <cell r="N90" t="str">
            <v>Ande</v>
          </cell>
          <cell r="O90">
            <v>4283</v>
          </cell>
          <cell r="P90" t="str">
            <v>Bongouanou</v>
          </cell>
          <cell r="Q90">
            <v>11</v>
          </cell>
        </row>
        <row r="91">
          <cell r="N91" t="str">
            <v>Anoumaba</v>
          </cell>
          <cell r="O91">
            <v>4284</v>
          </cell>
          <cell r="P91" t="str">
            <v>Bongouanou</v>
          </cell>
          <cell r="Q91">
            <v>11</v>
          </cell>
        </row>
        <row r="92">
          <cell r="N92" t="str">
            <v>Arrah</v>
          </cell>
          <cell r="O92">
            <v>4285</v>
          </cell>
          <cell r="P92" t="str">
            <v>Bongouanou</v>
          </cell>
          <cell r="Q92">
            <v>11</v>
          </cell>
        </row>
        <row r="93">
          <cell r="N93" t="str">
            <v>Assahara</v>
          </cell>
          <cell r="O93">
            <v>4012</v>
          </cell>
          <cell r="P93" t="str">
            <v>Bongouanou</v>
          </cell>
          <cell r="Q93">
            <v>11</v>
          </cell>
        </row>
        <row r="94">
          <cell r="N94" t="str">
            <v>Assiekoumassi</v>
          </cell>
          <cell r="O94">
            <v>4286</v>
          </cell>
          <cell r="P94" t="str">
            <v>Bongouanou</v>
          </cell>
          <cell r="Q94">
            <v>11</v>
          </cell>
        </row>
        <row r="95">
          <cell r="N95" t="str">
            <v>Bocanda</v>
          </cell>
          <cell r="O95">
            <v>4282</v>
          </cell>
          <cell r="P95" t="str">
            <v>Bongouanou</v>
          </cell>
          <cell r="Q95">
            <v>11</v>
          </cell>
        </row>
        <row r="96">
          <cell r="N96" t="str">
            <v>Bongouanou</v>
          </cell>
          <cell r="O96">
            <v>4021</v>
          </cell>
          <cell r="P96" t="str">
            <v>Bongouanou</v>
          </cell>
          <cell r="Q96">
            <v>11</v>
          </cell>
        </row>
        <row r="97">
          <cell r="N97" t="str">
            <v>Kotobi</v>
          </cell>
          <cell r="O97">
            <v>4288</v>
          </cell>
          <cell r="P97" t="str">
            <v>Bongouanou</v>
          </cell>
          <cell r="Q97">
            <v>11</v>
          </cell>
        </row>
        <row r="98">
          <cell r="N98" t="str">
            <v>Kregbe</v>
          </cell>
          <cell r="O98">
            <v>4287</v>
          </cell>
          <cell r="P98" t="str">
            <v>Bongouanou</v>
          </cell>
          <cell r="Q98">
            <v>11</v>
          </cell>
        </row>
        <row r="99">
          <cell r="N99" t="str">
            <v>M'Batto</v>
          </cell>
          <cell r="O99">
            <v>4100</v>
          </cell>
          <cell r="P99" t="str">
            <v>Bongouanou</v>
          </cell>
          <cell r="Q99">
            <v>11</v>
          </cell>
        </row>
        <row r="100">
          <cell r="N100" t="str">
            <v>Tiemelekro</v>
          </cell>
          <cell r="O100">
            <v>4289</v>
          </cell>
          <cell r="P100" t="str">
            <v>Bongouanou</v>
          </cell>
          <cell r="Q100">
            <v>11</v>
          </cell>
        </row>
        <row r="101">
          <cell r="N101" t="str">
            <v>Bouaflé</v>
          </cell>
          <cell r="O101">
            <v>4023</v>
          </cell>
          <cell r="P101" t="str">
            <v>Bouaflé</v>
          </cell>
          <cell r="Q101">
            <v>7</v>
          </cell>
        </row>
        <row r="102">
          <cell r="N102" t="str">
            <v>Begbessou</v>
          </cell>
          <cell r="O102">
            <v>4272</v>
          </cell>
          <cell r="P102" t="str">
            <v>Bouaflé</v>
          </cell>
          <cell r="Q102">
            <v>7</v>
          </cell>
        </row>
        <row r="103">
          <cell r="N103" t="str">
            <v>Bonon</v>
          </cell>
          <cell r="O103">
            <v>4273</v>
          </cell>
          <cell r="P103" t="str">
            <v>Bouaflé</v>
          </cell>
          <cell r="Q103">
            <v>7</v>
          </cell>
        </row>
        <row r="104">
          <cell r="N104" t="str">
            <v>N'Douffoukankro</v>
          </cell>
          <cell r="O104">
            <v>4275</v>
          </cell>
          <cell r="P104" t="str">
            <v>Bouaflé</v>
          </cell>
          <cell r="Q104">
            <v>7</v>
          </cell>
        </row>
        <row r="105">
          <cell r="N105" t="str">
            <v>Pakouabo</v>
          </cell>
          <cell r="O105">
            <v>4361</v>
          </cell>
          <cell r="P105" t="str">
            <v>Bouaflé</v>
          </cell>
          <cell r="Q105">
            <v>7</v>
          </cell>
        </row>
        <row r="106">
          <cell r="N106" t="str">
            <v>Tibeita</v>
          </cell>
          <cell r="O106">
            <v>4274</v>
          </cell>
          <cell r="P106" t="str">
            <v>Bouaflé</v>
          </cell>
          <cell r="Q106">
            <v>7</v>
          </cell>
        </row>
        <row r="107">
          <cell r="N107" t="str">
            <v>Zaguieta</v>
          </cell>
          <cell r="O107">
            <v>4362</v>
          </cell>
          <cell r="P107" t="str">
            <v>Bouaflé</v>
          </cell>
          <cell r="Q107">
            <v>7</v>
          </cell>
        </row>
        <row r="108">
          <cell r="N108" t="str">
            <v>Bounda</v>
          </cell>
          <cell r="O108">
            <v>4189</v>
          </cell>
          <cell r="P108" t="str">
            <v>Bouaké-Nord-Est</v>
          </cell>
          <cell r="Q108">
            <v>5</v>
          </cell>
        </row>
        <row r="109">
          <cell r="N109" t="str">
            <v>Mamini</v>
          </cell>
          <cell r="O109">
            <v>4190</v>
          </cell>
          <cell r="P109" t="str">
            <v>Bouaké-Nord-Est</v>
          </cell>
          <cell r="Q109">
            <v>5</v>
          </cell>
        </row>
        <row r="110">
          <cell r="N110" t="str">
            <v>Saminikro</v>
          </cell>
          <cell r="O110">
            <v>4191</v>
          </cell>
          <cell r="P110" t="str">
            <v>Bouaké-Nord-Est</v>
          </cell>
          <cell r="Q110">
            <v>5</v>
          </cell>
        </row>
        <row r="111">
          <cell r="N111" t="str">
            <v>Bouake-Nord-Est</v>
          </cell>
          <cell r="O111">
            <v>4024</v>
          </cell>
          <cell r="P111" t="str">
            <v>Bouaké-Nord-Est</v>
          </cell>
          <cell r="Q111">
            <v>5</v>
          </cell>
        </row>
        <row r="112">
          <cell r="N112" t="str">
            <v>Brobo</v>
          </cell>
          <cell r="O112">
            <v>4026</v>
          </cell>
          <cell r="P112" t="str">
            <v>Bouaké-Nord-Est</v>
          </cell>
          <cell r="Q112">
            <v>5</v>
          </cell>
        </row>
        <row r="113">
          <cell r="N113" t="str">
            <v>Diabo</v>
          </cell>
          <cell r="O113">
            <v>4193</v>
          </cell>
          <cell r="P113" t="str">
            <v>Bouaké-Nord-Ouest</v>
          </cell>
          <cell r="Q113">
            <v>4</v>
          </cell>
        </row>
        <row r="114">
          <cell r="N114" t="str">
            <v>Languibonou</v>
          </cell>
          <cell r="O114">
            <v>4192</v>
          </cell>
          <cell r="P114" t="str">
            <v>Bouaké-Nord-Ouest</v>
          </cell>
          <cell r="Q114">
            <v>4</v>
          </cell>
        </row>
        <row r="115">
          <cell r="N115" t="str">
            <v>Botro</v>
          </cell>
          <cell r="O115">
            <v>4022</v>
          </cell>
          <cell r="P115" t="str">
            <v>Bouaké-Nord-Ouest</v>
          </cell>
          <cell r="Q115">
            <v>4</v>
          </cell>
        </row>
        <row r="116">
          <cell r="N116" t="str">
            <v>Bouaké-Nord-Ouest</v>
          </cell>
          <cell r="O116">
            <v>4103</v>
          </cell>
          <cell r="P116" t="str">
            <v>Bouaké-Nord-Ouest</v>
          </cell>
          <cell r="Q116">
            <v>4</v>
          </cell>
        </row>
        <row r="117">
          <cell r="N117" t="str">
            <v>Bouaké-Sud</v>
          </cell>
          <cell r="O117">
            <v>4104</v>
          </cell>
          <cell r="P117" t="str">
            <v>Bouaké-Sud</v>
          </cell>
          <cell r="Q117">
            <v>2</v>
          </cell>
        </row>
        <row r="118">
          <cell r="N118" t="str">
            <v>Djébonoua</v>
          </cell>
          <cell r="O118">
            <v>4036</v>
          </cell>
          <cell r="P118" t="str">
            <v>Bouaké-Sud</v>
          </cell>
          <cell r="Q118">
            <v>2</v>
          </cell>
        </row>
        <row r="119">
          <cell r="N119" t="str">
            <v>Bouko</v>
          </cell>
          <cell r="O119">
            <v>4163</v>
          </cell>
          <cell r="P119" t="str">
            <v>Bouna</v>
          </cell>
          <cell r="Q119">
            <v>6</v>
          </cell>
        </row>
        <row r="120">
          <cell r="N120" t="str">
            <v>Bouna</v>
          </cell>
          <cell r="O120">
            <v>4164</v>
          </cell>
          <cell r="P120" t="str">
            <v>Bouna</v>
          </cell>
          <cell r="Q120">
            <v>6</v>
          </cell>
        </row>
        <row r="121">
          <cell r="N121" t="str">
            <v>Danoa</v>
          </cell>
          <cell r="O121">
            <v>4165</v>
          </cell>
          <cell r="P121" t="str">
            <v>Bouna</v>
          </cell>
          <cell r="Q121">
            <v>6</v>
          </cell>
        </row>
        <row r="122">
          <cell r="N122" t="str">
            <v>Doropo</v>
          </cell>
          <cell r="O122">
            <v>4166</v>
          </cell>
          <cell r="P122" t="str">
            <v>Bouna</v>
          </cell>
          <cell r="Q122">
            <v>6</v>
          </cell>
        </row>
        <row r="123">
          <cell r="N123" t="str">
            <v>Tehini</v>
          </cell>
          <cell r="O123">
            <v>4368</v>
          </cell>
          <cell r="P123" t="str">
            <v>Bouna</v>
          </cell>
          <cell r="Q123">
            <v>6</v>
          </cell>
        </row>
        <row r="124">
          <cell r="N124" t="str">
            <v>Youndouo</v>
          </cell>
          <cell r="O124">
            <v>4167</v>
          </cell>
          <cell r="P124" t="str">
            <v>Bouna</v>
          </cell>
          <cell r="Q124">
            <v>6</v>
          </cell>
        </row>
        <row r="125">
          <cell r="N125" t="str">
            <v>Baya</v>
          </cell>
          <cell r="O125">
            <v>4300</v>
          </cell>
          <cell r="P125" t="str">
            <v>Boundiali</v>
          </cell>
          <cell r="Q125">
            <v>9</v>
          </cell>
        </row>
        <row r="126">
          <cell r="N126" t="str">
            <v>Blessegue</v>
          </cell>
          <cell r="O126">
            <v>4301</v>
          </cell>
          <cell r="P126" t="str">
            <v>Boundiali</v>
          </cell>
          <cell r="Q126">
            <v>9</v>
          </cell>
        </row>
        <row r="127">
          <cell r="N127" t="str">
            <v>Boundiali</v>
          </cell>
          <cell r="O127">
            <v>4025</v>
          </cell>
          <cell r="P127" t="str">
            <v>Boundiali</v>
          </cell>
          <cell r="Q127">
            <v>9</v>
          </cell>
        </row>
        <row r="128">
          <cell r="N128" t="str">
            <v>Ganaoni</v>
          </cell>
          <cell r="O128">
            <v>4302</v>
          </cell>
          <cell r="P128" t="str">
            <v>Boundiali</v>
          </cell>
          <cell r="Q128">
            <v>9</v>
          </cell>
        </row>
        <row r="129">
          <cell r="N129" t="str">
            <v>Gbon</v>
          </cell>
          <cell r="O129">
            <v>4303</v>
          </cell>
          <cell r="P129" t="str">
            <v>Boundiali</v>
          </cell>
          <cell r="Q129">
            <v>9</v>
          </cell>
        </row>
        <row r="130">
          <cell r="N130" t="str">
            <v>Kassere</v>
          </cell>
          <cell r="O130">
            <v>4369</v>
          </cell>
          <cell r="P130" t="str">
            <v>Boundiali</v>
          </cell>
          <cell r="Q130">
            <v>9</v>
          </cell>
        </row>
        <row r="131">
          <cell r="N131" t="str">
            <v>Kolia</v>
          </cell>
          <cell r="O131">
            <v>4304</v>
          </cell>
          <cell r="P131" t="str">
            <v>Boundiali</v>
          </cell>
          <cell r="Q131">
            <v>9</v>
          </cell>
        </row>
        <row r="132">
          <cell r="N132" t="str">
            <v>Kouto</v>
          </cell>
          <cell r="O132">
            <v>4305</v>
          </cell>
          <cell r="P132" t="str">
            <v>Boundiali</v>
          </cell>
          <cell r="Q132">
            <v>9</v>
          </cell>
        </row>
        <row r="133">
          <cell r="N133" t="str">
            <v>siempurgo</v>
          </cell>
          <cell r="O133">
            <v>4306</v>
          </cell>
          <cell r="P133" t="str">
            <v>Boundiali</v>
          </cell>
          <cell r="Q133">
            <v>9</v>
          </cell>
        </row>
        <row r="134">
          <cell r="N134" t="str">
            <v>Bingerville</v>
          </cell>
          <cell r="O134">
            <v>4018</v>
          </cell>
          <cell r="P134" t="str">
            <v>Cocody-Bingerville</v>
          </cell>
          <cell r="Q134">
            <v>2</v>
          </cell>
        </row>
        <row r="135">
          <cell r="N135" t="str">
            <v>Cocody</v>
          </cell>
          <cell r="O135">
            <v>4028</v>
          </cell>
          <cell r="P135" t="str">
            <v>Cocody-Bingerville</v>
          </cell>
          <cell r="Q135">
            <v>2</v>
          </cell>
        </row>
        <row r="136">
          <cell r="N136" t="str">
            <v>Bassawa</v>
          </cell>
          <cell r="O136">
            <v>4221</v>
          </cell>
          <cell r="P136" t="str">
            <v>Dabakala</v>
          </cell>
          <cell r="Q136">
            <v>6</v>
          </cell>
        </row>
        <row r="137">
          <cell r="N137" t="str">
            <v>Bonieredougou</v>
          </cell>
          <cell r="O137">
            <v>4222</v>
          </cell>
          <cell r="P137" t="str">
            <v>Dabakala</v>
          </cell>
          <cell r="Q137">
            <v>6</v>
          </cell>
        </row>
        <row r="138">
          <cell r="N138" t="str">
            <v>Dabakala</v>
          </cell>
          <cell r="O138">
            <v>4223</v>
          </cell>
          <cell r="P138" t="str">
            <v>Dabakala</v>
          </cell>
          <cell r="Q138">
            <v>6</v>
          </cell>
        </row>
        <row r="139">
          <cell r="N139" t="str">
            <v>Foumbolo</v>
          </cell>
          <cell r="O139">
            <v>4224</v>
          </cell>
          <cell r="P139" t="str">
            <v>Dabakala</v>
          </cell>
          <cell r="Q139">
            <v>6</v>
          </cell>
        </row>
        <row r="140">
          <cell r="N140" t="str">
            <v>Satama-Sokoro</v>
          </cell>
          <cell r="O140">
            <v>4225</v>
          </cell>
          <cell r="P140" t="str">
            <v>Dabakala</v>
          </cell>
          <cell r="Q140">
            <v>6</v>
          </cell>
        </row>
        <row r="141">
          <cell r="N141" t="str">
            <v>Satama-Sokoura</v>
          </cell>
          <cell r="O141">
            <v>4226</v>
          </cell>
          <cell r="P141" t="str">
            <v>Dabakala</v>
          </cell>
          <cell r="Q141">
            <v>6</v>
          </cell>
        </row>
        <row r="142">
          <cell r="N142" t="str">
            <v>Dabou</v>
          </cell>
          <cell r="O142">
            <v>4029</v>
          </cell>
          <cell r="P142" t="str">
            <v>Dabou</v>
          </cell>
          <cell r="Q142">
            <v>3</v>
          </cell>
        </row>
        <row r="143">
          <cell r="N143" t="str">
            <v>Lopou</v>
          </cell>
          <cell r="O143">
            <v>4108</v>
          </cell>
          <cell r="P143" t="str">
            <v>Dabou</v>
          </cell>
          <cell r="Q143">
            <v>3</v>
          </cell>
        </row>
        <row r="144">
          <cell r="N144" t="str">
            <v>Toupah</v>
          </cell>
          <cell r="O144">
            <v>4107</v>
          </cell>
          <cell r="P144" t="str">
            <v>Dabou</v>
          </cell>
          <cell r="Q144">
            <v>3</v>
          </cell>
        </row>
        <row r="145">
          <cell r="N145" t="str">
            <v>Bediala</v>
          </cell>
          <cell r="O145">
            <v>4231</v>
          </cell>
          <cell r="P145" t="str">
            <v>Daloa</v>
          </cell>
          <cell r="Q145">
            <v>8</v>
          </cell>
        </row>
        <row r="146">
          <cell r="N146" t="str">
            <v>Daloa</v>
          </cell>
          <cell r="O146">
            <v>4030</v>
          </cell>
          <cell r="P146" t="str">
            <v>Daloa</v>
          </cell>
          <cell r="Q146">
            <v>8</v>
          </cell>
        </row>
        <row r="147">
          <cell r="N147" t="str">
            <v>Gadouan</v>
          </cell>
          <cell r="O147">
            <v>4233</v>
          </cell>
          <cell r="P147" t="str">
            <v>Daloa</v>
          </cell>
          <cell r="Q147">
            <v>8</v>
          </cell>
        </row>
        <row r="148">
          <cell r="N148" t="str">
            <v>Gboguhe</v>
          </cell>
          <cell r="O148">
            <v>4232</v>
          </cell>
          <cell r="P148" t="str">
            <v>Daloa</v>
          </cell>
          <cell r="Q148">
            <v>8</v>
          </cell>
        </row>
        <row r="149">
          <cell r="N149" t="str">
            <v>Gonate</v>
          </cell>
          <cell r="O149">
            <v>4234</v>
          </cell>
          <cell r="P149" t="str">
            <v>Daloa</v>
          </cell>
          <cell r="Q149">
            <v>8</v>
          </cell>
        </row>
        <row r="150">
          <cell r="N150" t="str">
            <v>Guessabo</v>
          </cell>
          <cell r="O150">
            <v>4097</v>
          </cell>
          <cell r="P150" t="str">
            <v>Daloa</v>
          </cell>
          <cell r="Q150">
            <v>8</v>
          </cell>
        </row>
        <row r="151">
          <cell r="N151" t="str">
            <v>Zaibo</v>
          </cell>
          <cell r="O151">
            <v>4235</v>
          </cell>
          <cell r="P151" t="str">
            <v>Daloa</v>
          </cell>
          <cell r="Q151">
            <v>8</v>
          </cell>
        </row>
        <row r="152">
          <cell r="N152" t="str">
            <v>Zoukougbeu</v>
          </cell>
          <cell r="O152">
            <v>4089</v>
          </cell>
          <cell r="P152" t="str">
            <v>Daloa</v>
          </cell>
          <cell r="Q152">
            <v>8</v>
          </cell>
        </row>
        <row r="153">
          <cell r="N153" t="str">
            <v>Kouanhoule</v>
          </cell>
          <cell r="O153">
            <v>4338</v>
          </cell>
          <cell r="P153" t="str">
            <v>Danané</v>
          </cell>
          <cell r="Q153">
            <v>3</v>
          </cell>
        </row>
        <row r="154">
          <cell r="N154" t="str">
            <v>Mahapleu</v>
          </cell>
          <cell r="O154">
            <v>4339</v>
          </cell>
          <cell r="P154" t="str">
            <v>Danané</v>
          </cell>
          <cell r="Q154">
            <v>3</v>
          </cell>
        </row>
        <row r="155">
          <cell r="N155" t="str">
            <v>Danané</v>
          </cell>
          <cell r="O155">
            <v>4031</v>
          </cell>
          <cell r="P155" t="str">
            <v>Danané</v>
          </cell>
          <cell r="Q155">
            <v>3</v>
          </cell>
        </row>
        <row r="156">
          <cell r="N156" t="str">
            <v>Daoukro</v>
          </cell>
          <cell r="O156">
            <v>4033</v>
          </cell>
          <cell r="P156" t="str">
            <v>Daoukro</v>
          </cell>
          <cell r="Q156">
            <v>6</v>
          </cell>
        </row>
        <row r="157">
          <cell r="N157" t="str">
            <v>Ettrokro</v>
          </cell>
          <cell r="O157">
            <v>4291</v>
          </cell>
          <cell r="P157" t="str">
            <v>Daoukro</v>
          </cell>
          <cell r="Q157">
            <v>6</v>
          </cell>
        </row>
        <row r="158">
          <cell r="N158" t="str">
            <v>N'gattakro</v>
          </cell>
          <cell r="O158">
            <v>4292</v>
          </cell>
          <cell r="P158" t="str">
            <v>Daoukro</v>
          </cell>
          <cell r="Q158">
            <v>6</v>
          </cell>
        </row>
        <row r="159">
          <cell r="N159" t="str">
            <v>Ouelle</v>
          </cell>
          <cell r="O159">
            <v>4290</v>
          </cell>
          <cell r="P159" t="str">
            <v>Daoukro</v>
          </cell>
          <cell r="Q159">
            <v>6</v>
          </cell>
        </row>
        <row r="160">
          <cell r="N160" t="str">
            <v>Prikro</v>
          </cell>
          <cell r="O160">
            <v>4293</v>
          </cell>
          <cell r="P160" t="str">
            <v>Daoukro</v>
          </cell>
          <cell r="Q160">
            <v>6</v>
          </cell>
        </row>
        <row r="161">
          <cell r="N161" t="str">
            <v>Samanza</v>
          </cell>
          <cell r="O161">
            <v>4294</v>
          </cell>
          <cell r="P161" t="str">
            <v>Daoukro</v>
          </cell>
          <cell r="Q161">
            <v>6</v>
          </cell>
        </row>
        <row r="162">
          <cell r="N162" t="str">
            <v>Didievi</v>
          </cell>
          <cell r="O162">
            <v>4139</v>
          </cell>
          <cell r="P162" t="str">
            <v>Didievi</v>
          </cell>
          <cell r="Q162">
            <v>1</v>
          </cell>
        </row>
        <row r="163">
          <cell r="N163" t="str">
            <v>Abigui</v>
          </cell>
          <cell r="O163">
            <v>4295</v>
          </cell>
          <cell r="P163" t="str">
            <v>Dimbokro</v>
          </cell>
          <cell r="Q163">
            <v>4</v>
          </cell>
        </row>
        <row r="164">
          <cell r="N164" t="str">
            <v>Diangokro</v>
          </cell>
          <cell r="O164">
            <v>4296</v>
          </cell>
          <cell r="P164" t="str">
            <v>Dimbokro</v>
          </cell>
          <cell r="Q164">
            <v>4</v>
          </cell>
        </row>
        <row r="165">
          <cell r="N165" t="str">
            <v>Dimbokro</v>
          </cell>
          <cell r="O165">
            <v>4034</v>
          </cell>
          <cell r="P165" t="str">
            <v>Dimbokro</v>
          </cell>
          <cell r="Q165">
            <v>4</v>
          </cell>
        </row>
        <row r="166">
          <cell r="N166" t="str">
            <v>Nofou</v>
          </cell>
          <cell r="O166">
            <v>4297</v>
          </cell>
          <cell r="P166" t="str">
            <v>Dimbokro</v>
          </cell>
          <cell r="Q166">
            <v>4</v>
          </cell>
        </row>
        <row r="167">
          <cell r="N167" t="str">
            <v>Chiepo</v>
          </cell>
          <cell r="O167">
            <v>4266</v>
          </cell>
          <cell r="P167" t="str">
            <v>Divo</v>
          </cell>
          <cell r="Q167">
            <v>5</v>
          </cell>
        </row>
        <row r="168">
          <cell r="N168" t="str">
            <v>Divo</v>
          </cell>
          <cell r="O168">
            <v>4035</v>
          </cell>
          <cell r="P168" t="str">
            <v>Divo</v>
          </cell>
          <cell r="Q168">
            <v>5</v>
          </cell>
        </row>
        <row r="169">
          <cell r="N169" t="str">
            <v>Guitry</v>
          </cell>
          <cell r="O169">
            <v>4046</v>
          </cell>
          <cell r="P169" t="str">
            <v>Divo</v>
          </cell>
          <cell r="Q169">
            <v>5</v>
          </cell>
        </row>
        <row r="170">
          <cell r="N170" t="str">
            <v>Hiré</v>
          </cell>
          <cell r="O170">
            <v>4047</v>
          </cell>
          <cell r="P170" t="str">
            <v>Divo</v>
          </cell>
          <cell r="Q170">
            <v>5</v>
          </cell>
        </row>
        <row r="171">
          <cell r="N171" t="str">
            <v>Nebo</v>
          </cell>
          <cell r="O171">
            <v>4265</v>
          </cell>
          <cell r="P171" t="str">
            <v>Divo</v>
          </cell>
          <cell r="Q171">
            <v>5</v>
          </cell>
        </row>
        <row r="172">
          <cell r="N172" t="str">
            <v>Guezon</v>
          </cell>
          <cell r="O172">
            <v>4182</v>
          </cell>
          <cell r="P172" t="str">
            <v>Duekoué</v>
          </cell>
          <cell r="Q172">
            <v>2</v>
          </cell>
        </row>
        <row r="173">
          <cell r="N173" t="str">
            <v>Duékoué</v>
          </cell>
          <cell r="O173">
            <v>4037</v>
          </cell>
          <cell r="P173" t="str">
            <v>Duekoué</v>
          </cell>
          <cell r="Q173">
            <v>2</v>
          </cell>
        </row>
        <row r="174">
          <cell r="N174" t="str">
            <v>Kong</v>
          </cell>
          <cell r="O174">
            <v>4307</v>
          </cell>
          <cell r="P174" t="str">
            <v>Ferkéssedougou</v>
          </cell>
          <cell r="Q174">
            <v>5</v>
          </cell>
        </row>
        <row r="175">
          <cell r="N175" t="str">
            <v>Koumbala</v>
          </cell>
          <cell r="O175">
            <v>4308</v>
          </cell>
          <cell r="P175" t="str">
            <v>Ferkéssedougou</v>
          </cell>
          <cell r="Q175">
            <v>5</v>
          </cell>
        </row>
        <row r="176">
          <cell r="N176" t="str">
            <v>Nambonkaha</v>
          </cell>
          <cell r="O176">
            <v>4309</v>
          </cell>
          <cell r="P176" t="str">
            <v>Ferkéssedougou</v>
          </cell>
          <cell r="Q176">
            <v>5</v>
          </cell>
        </row>
        <row r="177">
          <cell r="N177" t="str">
            <v>Sikolo</v>
          </cell>
          <cell r="O177">
            <v>4310</v>
          </cell>
          <cell r="P177" t="str">
            <v>Ferkéssedougou</v>
          </cell>
          <cell r="Q177">
            <v>5</v>
          </cell>
        </row>
        <row r="178">
          <cell r="N178" t="str">
            <v>Ferkéssédougou</v>
          </cell>
          <cell r="O178">
            <v>4038</v>
          </cell>
          <cell r="P178" t="str">
            <v>Ferkéssedougou</v>
          </cell>
          <cell r="Q178">
            <v>5</v>
          </cell>
        </row>
        <row r="179">
          <cell r="N179" t="str">
            <v>Dahiri</v>
          </cell>
          <cell r="O179">
            <v>4267</v>
          </cell>
          <cell r="P179" t="str">
            <v>Fresco</v>
          </cell>
          <cell r="Q179">
            <v>3</v>
          </cell>
        </row>
        <row r="180">
          <cell r="N180" t="str">
            <v>Fresco</v>
          </cell>
          <cell r="O180">
            <v>4268</v>
          </cell>
          <cell r="P180" t="str">
            <v>Fresco</v>
          </cell>
          <cell r="Q180">
            <v>3</v>
          </cell>
        </row>
        <row r="181">
          <cell r="N181" t="str">
            <v>Gbagbam</v>
          </cell>
          <cell r="O181">
            <v>4269</v>
          </cell>
          <cell r="P181" t="str">
            <v>Fresco</v>
          </cell>
          <cell r="Q181">
            <v>3</v>
          </cell>
        </row>
        <row r="182">
          <cell r="N182" t="str">
            <v>Bayota</v>
          </cell>
          <cell r="O182">
            <v>4212</v>
          </cell>
          <cell r="P182" t="str">
            <v>Gagnoa</v>
          </cell>
          <cell r="Q182">
            <v>10</v>
          </cell>
        </row>
        <row r="183">
          <cell r="N183" t="str">
            <v>Doukouyo</v>
          </cell>
          <cell r="O183">
            <v>4213</v>
          </cell>
          <cell r="P183" t="str">
            <v>Gagnoa</v>
          </cell>
          <cell r="Q183">
            <v>10</v>
          </cell>
        </row>
        <row r="184">
          <cell r="N184" t="str">
            <v>Galebre</v>
          </cell>
          <cell r="O184">
            <v>4214</v>
          </cell>
          <cell r="P184" t="str">
            <v>Gagnoa</v>
          </cell>
          <cell r="Q184">
            <v>10</v>
          </cell>
        </row>
        <row r="185">
          <cell r="N185" t="str">
            <v>Gnangbodougnoa</v>
          </cell>
          <cell r="O185">
            <v>4215</v>
          </cell>
          <cell r="P185" t="str">
            <v>Gagnoa</v>
          </cell>
          <cell r="Q185">
            <v>10</v>
          </cell>
        </row>
        <row r="186">
          <cell r="N186" t="str">
            <v>Serihio</v>
          </cell>
          <cell r="O186">
            <v>4363</v>
          </cell>
          <cell r="P186" t="str">
            <v>Gagnoa</v>
          </cell>
          <cell r="Q186">
            <v>10</v>
          </cell>
        </row>
        <row r="187">
          <cell r="N187" t="str">
            <v>Dignago</v>
          </cell>
          <cell r="O187">
            <v>4095</v>
          </cell>
          <cell r="P187" t="str">
            <v>Gagnoa</v>
          </cell>
          <cell r="Q187">
            <v>10</v>
          </cell>
        </row>
        <row r="188">
          <cell r="N188" t="str">
            <v>Dougroupalegnoa</v>
          </cell>
          <cell r="O188">
            <v>4096</v>
          </cell>
          <cell r="P188" t="str">
            <v>Gagnoa</v>
          </cell>
          <cell r="Q188">
            <v>10</v>
          </cell>
        </row>
        <row r="189">
          <cell r="N189" t="str">
            <v>Gagnoa</v>
          </cell>
          <cell r="O189">
            <v>4039</v>
          </cell>
          <cell r="P189" t="str">
            <v>Gagnoa</v>
          </cell>
          <cell r="Q189">
            <v>10</v>
          </cell>
        </row>
        <row r="190">
          <cell r="N190" t="str">
            <v>Guibéroua</v>
          </cell>
          <cell r="O190">
            <v>4044</v>
          </cell>
          <cell r="P190" t="str">
            <v>Gagnoa</v>
          </cell>
          <cell r="Q190">
            <v>10</v>
          </cell>
        </row>
        <row r="191">
          <cell r="N191" t="str">
            <v>Ouragahio</v>
          </cell>
          <cell r="O191">
            <v>4065</v>
          </cell>
          <cell r="P191" t="str">
            <v>Gagnoa</v>
          </cell>
          <cell r="Q191">
            <v>10</v>
          </cell>
        </row>
        <row r="192">
          <cell r="N192" t="str">
            <v>Grand-Bassam</v>
          </cell>
          <cell r="O192">
            <v>4040</v>
          </cell>
          <cell r="P192" t="str">
            <v>Grand-Bassam</v>
          </cell>
          <cell r="Q192">
            <v>1</v>
          </cell>
        </row>
        <row r="193">
          <cell r="N193" t="str">
            <v>Ahouanou</v>
          </cell>
          <cell r="O193">
            <v>4109</v>
          </cell>
          <cell r="P193" t="str">
            <v>Grand-Lahou</v>
          </cell>
          <cell r="Q193">
            <v>5</v>
          </cell>
        </row>
        <row r="194">
          <cell r="N194" t="str">
            <v>Bacanda</v>
          </cell>
          <cell r="O194">
            <v>4110</v>
          </cell>
          <cell r="P194" t="str">
            <v>Grand-Lahou</v>
          </cell>
          <cell r="Q194">
            <v>5</v>
          </cell>
        </row>
        <row r="195">
          <cell r="N195" t="str">
            <v>Ebounou</v>
          </cell>
          <cell r="O195">
            <v>4111</v>
          </cell>
          <cell r="P195" t="str">
            <v>Grand-Lahou</v>
          </cell>
          <cell r="Q195">
            <v>5</v>
          </cell>
        </row>
        <row r="196">
          <cell r="N196" t="str">
            <v>Grand-Lahou</v>
          </cell>
          <cell r="O196">
            <v>4042</v>
          </cell>
          <cell r="P196" t="str">
            <v>Grand-Lahou</v>
          </cell>
          <cell r="Q196">
            <v>5</v>
          </cell>
        </row>
        <row r="197">
          <cell r="N197" t="str">
            <v>Toukouzou</v>
          </cell>
          <cell r="O197">
            <v>4112</v>
          </cell>
          <cell r="P197" t="str">
            <v>Grand-Lahou</v>
          </cell>
          <cell r="Q197">
            <v>5</v>
          </cell>
        </row>
        <row r="198">
          <cell r="N198" t="str">
            <v>Dabouyo</v>
          </cell>
          <cell r="O198">
            <v>4196</v>
          </cell>
          <cell r="P198" t="str">
            <v>Gueyo</v>
          </cell>
          <cell r="Q198">
            <v>2</v>
          </cell>
        </row>
        <row r="199">
          <cell r="N199" t="str">
            <v>Gueyo</v>
          </cell>
          <cell r="O199">
            <v>4195</v>
          </cell>
          <cell r="P199" t="str">
            <v>Gueyo</v>
          </cell>
          <cell r="Q199">
            <v>2</v>
          </cell>
        </row>
        <row r="200">
          <cell r="N200" t="str">
            <v>Tai</v>
          </cell>
          <cell r="O200">
            <v>4183</v>
          </cell>
          <cell r="P200" t="str">
            <v>Guiglo</v>
          </cell>
          <cell r="Q200">
            <v>3</v>
          </cell>
        </row>
        <row r="201">
          <cell r="N201" t="str">
            <v>Zagne</v>
          </cell>
          <cell r="O201">
            <v>4184</v>
          </cell>
          <cell r="P201" t="str">
            <v>Guiglo</v>
          </cell>
          <cell r="Q201">
            <v>3</v>
          </cell>
        </row>
        <row r="202">
          <cell r="N202" t="str">
            <v>Guiglo</v>
          </cell>
          <cell r="O202">
            <v>4045</v>
          </cell>
          <cell r="P202" t="str">
            <v>Guiglo</v>
          </cell>
          <cell r="Q202">
            <v>3</v>
          </cell>
        </row>
        <row r="203">
          <cell r="N203" t="str">
            <v>Boguedia</v>
          </cell>
          <cell r="O203">
            <v>4236</v>
          </cell>
          <cell r="P203" t="str">
            <v>Issia</v>
          </cell>
          <cell r="Q203">
            <v>6</v>
          </cell>
        </row>
        <row r="204">
          <cell r="N204" t="str">
            <v>Gogoguhe</v>
          </cell>
          <cell r="O204">
            <v>4239</v>
          </cell>
          <cell r="P204" t="str">
            <v>Issia</v>
          </cell>
          <cell r="Q204">
            <v>6</v>
          </cell>
        </row>
        <row r="205">
          <cell r="N205" t="str">
            <v>Issia</v>
          </cell>
          <cell r="O205">
            <v>4048</v>
          </cell>
          <cell r="P205" t="str">
            <v>Issia</v>
          </cell>
          <cell r="Q205">
            <v>6</v>
          </cell>
        </row>
        <row r="206">
          <cell r="N206" t="str">
            <v>Nahio</v>
          </cell>
          <cell r="O206">
            <v>4240</v>
          </cell>
          <cell r="P206" t="str">
            <v>Issia</v>
          </cell>
          <cell r="Q206">
            <v>6</v>
          </cell>
        </row>
        <row r="207">
          <cell r="N207" t="str">
            <v>Saioua</v>
          </cell>
          <cell r="O207">
            <v>4237</v>
          </cell>
          <cell r="P207" t="str">
            <v>Issia</v>
          </cell>
          <cell r="Q207">
            <v>6</v>
          </cell>
        </row>
        <row r="208">
          <cell r="N208" t="str">
            <v>Tapeguia</v>
          </cell>
          <cell r="O208">
            <v>4238</v>
          </cell>
          <cell r="P208" t="str">
            <v>Issia</v>
          </cell>
          <cell r="Q208">
            <v>6</v>
          </cell>
        </row>
        <row r="209">
          <cell r="N209" t="str">
            <v>Jacqueville</v>
          </cell>
          <cell r="O209">
            <v>4049</v>
          </cell>
          <cell r="P209" t="str">
            <v>Jacqueville</v>
          </cell>
          <cell r="Q209">
            <v>1</v>
          </cell>
        </row>
        <row r="210">
          <cell r="N210" t="str">
            <v>Fronan</v>
          </cell>
          <cell r="O210">
            <v>4227</v>
          </cell>
          <cell r="P210" t="str">
            <v>Katiola</v>
          </cell>
          <cell r="Q210">
            <v>3</v>
          </cell>
        </row>
        <row r="211">
          <cell r="N211" t="str">
            <v>Katiola</v>
          </cell>
          <cell r="O211">
            <v>4050</v>
          </cell>
          <cell r="P211" t="str">
            <v>Katiola</v>
          </cell>
          <cell r="Q211">
            <v>3</v>
          </cell>
        </row>
        <row r="212">
          <cell r="N212" t="str">
            <v>Timbe</v>
          </cell>
          <cell r="O212">
            <v>4228</v>
          </cell>
          <cell r="P212" t="str">
            <v>Katiola</v>
          </cell>
          <cell r="Q212">
            <v>3</v>
          </cell>
        </row>
        <row r="213">
          <cell r="N213" t="str">
            <v>Boron</v>
          </cell>
          <cell r="O213">
            <v>4311</v>
          </cell>
          <cell r="P213" t="str">
            <v>Korhogo</v>
          </cell>
          <cell r="Q213">
            <v>19</v>
          </cell>
        </row>
        <row r="214">
          <cell r="N214" t="str">
            <v>Dassoungboho</v>
          </cell>
          <cell r="O214">
            <v>4312</v>
          </cell>
          <cell r="P214" t="str">
            <v>Korhogo</v>
          </cell>
          <cell r="Q214">
            <v>19</v>
          </cell>
        </row>
        <row r="215">
          <cell r="N215" t="str">
            <v>Dikodougou</v>
          </cell>
          <cell r="O215">
            <v>4313</v>
          </cell>
          <cell r="P215" t="str">
            <v>Korhogo</v>
          </cell>
          <cell r="Q215">
            <v>19</v>
          </cell>
        </row>
        <row r="216">
          <cell r="N216" t="str">
            <v>Guiembe</v>
          </cell>
          <cell r="O216">
            <v>4314</v>
          </cell>
          <cell r="P216" t="str">
            <v>Korhogo</v>
          </cell>
          <cell r="Q216">
            <v>19</v>
          </cell>
        </row>
        <row r="217">
          <cell r="N217" t="str">
            <v>Kanoroba</v>
          </cell>
          <cell r="O217">
            <v>4315</v>
          </cell>
          <cell r="P217" t="str">
            <v>Korhogo</v>
          </cell>
          <cell r="Q217">
            <v>19</v>
          </cell>
        </row>
        <row r="218">
          <cell r="N218" t="str">
            <v>Karakoro</v>
          </cell>
          <cell r="O218">
            <v>4316</v>
          </cell>
          <cell r="P218" t="str">
            <v>Korhogo</v>
          </cell>
          <cell r="Q218">
            <v>19</v>
          </cell>
        </row>
        <row r="219">
          <cell r="N219" t="str">
            <v>Kiemou</v>
          </cell>
          <cell r="O219">
            <v>4317</v>
          </cell>
          <cell r="P219" t="str">
            <v>Korhogo</v>
          </cell>
          <cell r="Q219">
            <v>19</v>
          </cell>
        </row>
        <row r="220">
          <cell r="N220" t="str">
            <v>Komborodougou</v>
          </cell>
          <cell r="O220">
            <v>4318</v>
          </cell>
          <cell r="P220" t="str">
            <v>Korhogo</v>
          </cell>
          <cell r="Q220">
            <v>19</v>
          </cell>
        </row>
        <row r="221">
          <cell r="N221" t="str">
            <v>Komborokoura</v>
          </cell>
          <cell r="O221">
            <v>4319</v>
          </cell>
          <cell r="P221" t="str">
            <v>Korhogo</v>
          </cell>
          <cell r="Q221">
            <v>19</v>
          </cell>
        </row>
        <row r="222">
          <cell r="N222" t="str">
            <v>Koni</v>
          </cell>
          <cell r="O222">
            <v>4320</v>
          </cell>
          <cell r="P222" t="str">
            <v>Korhogo</v>
          </cell>
          <cell r="Q222">
            <v>19</v>
          </cell>
        </row>
        <row r="223">
          <cell r="N223" t="str">
            <v>Korhogo</v>
          </cell>
          <cell r="O223">
            <v>4051</v>
          </cell>
          <cell r="P223" t="str">
            <v>Korhogo</v>
          </cell>
          <cell r="Q223">
            <v>19</v>
          </cell>
        </row>
        <row r="224">
          <cell r="N224" t="str">
            <v>Lataha</v>
          </cell>
          <cell r="O224">
            <v>4321</v>
          </cell>
          <cell r="P224" t="str">
            <v>Korhogo</v>
          </cell>
          <cell r="Q224">
            <v>19</v>
          </cell>
        </row>
        <row r="225">
          <cell r="N225" t="str">
            <v>M'bengue</v>
          </cell>
          <cell r="O225">
            <v>4322</v>
          </cell>
          <cell r="P225" t="str">
            <v>Korhogo</v>
          </cell>
          <cell r="Q225">
            <v>19</v>
          </cell>
        </row>
        <row r="226">
          <cell r="N226" t="str">
            <v>Napie</v>
          </cell>
          <cell r="O226">
            <v>4323</v>
          </cell>
          <cell r="P226" t="str">
            <v>Korhogo</v>
          </cell>
          <cell r="Q226">
            <v>19</v>
          </cell>
        </row>
        <row r="227">
          <cell r="N227" t="str">
            <v>Niofoin</v>
          </cell>
          <cell r="O227">
            <v>4324</v>
          </cell>
          <cell r="P227" t="str">
            <v>Korhogo</v>
          </cell>
          <cell r="Q227">
            <v>19</v>
          </cell>
        </row>
        <row r="228">
          <cell r="N228" t="str">
            <v>Sinematiali</v>
          </cell>
          <cell r="O228">
            <v>4325</v>
          </cell>
          <cell r="P228" t="str">
            <v>Korhogo</v>
          </cell>
          <cell r="Q228">
            <v>19</v>
          </cell>
        </row>
        <row r="229">
          <cell r="N229" t="str">
            <v>Sirasso</v>
          </cell>
          <cell r="O229">
            <v>4326</v>
          </cell>
          <cell r="P229" t="str">
            <v>Korhogo</v>
          </cell>
          <cell r="Q229">
            <v>19</v>
          </cell>
        </row>
        <row r="230">
          <cell r="N230" t="str">
            <v>Sohouo</v>
          </cell>
          <cell r="O230">
            <v>4327</v>
          </cell>
          <cell r="P230" t="str">
            <v>Korhogo</v>
          </cell>
          <cell r="Q230">
            <v>19</v>
          </cell>
        </row>
        <row r="231">
          <cell r="N231" t="str">
            <v>Tioroniaradougou</v>
          </cell>
          <cell r="O231">
            <v>4328</v>
          </cell>
          <cell r="P231" t="str">
            <v>Korhogo</v>
          </cell>
          <cell r="Q231">
            <v>19</v>
          </cell>
        </row>
        <row r="232">
          <cell r="N232" t="str">
            <v>Facobly</v>
          </cell>
          <cell r="O232">
            <v>4185</v>
          </cell>
          <cell r="P232" t="str">
            <v>Kouibly</v>
          </cell>
          <cell r="Q232">
            <v>2</v>
          </cell>
        </row>
        <row r="233">
          <cell r="N233" t="str">
            <v>Kouibly</v>
          </cell>
          <cell r="O233">
            <v>4186</v>
          </cell>
          <cell r="P233" t="str">
            <v>Kouibly</v>
          </cell>
          <cell r="Q233">
            <v>2</v>
          </cell>
        </row>
        <row r="234">
          <cell r="N234" t="str">
            <v>Koumassi</v>
          </cell>
          <cell r="O234">
            <v>4052</v>
          </cell>
          <cell r="P234" t="str">
            <v>Koumassi-Port Bouet-Vridi</v>
          </cell>
          <cell r="Q234">
            <v>2</v>
          </cell>
        </row>
        <row r="235">
          <cell r="N235" t="str">
            <v>Port Bouet</v>
          </cell>
          <cell r="O235">
            <v>4067</v>
          </cell>
          <cell r="P235" t="str">
            <v>Koumassi-Port Bouet-Vridi</v>
          </cell>
          <cell r="Q235">
            <v>2</v>
          </cell>
        </row>
        <row r="236">
          <cell r="N236" t="str">
            <v>Goudouko</v>
          </cell>
          <cell r="O236">
            <v>4270</v>
          </cell>
          <cell r="P236" t="str">
            <v>Lakota</v>
          </cell>
          <cell r="Q236">
            <v>4</v>
          </cell>
        </row>
        <row r="237">
          <cell r="N237" t="str">
            <v>Lakota</v>
          </cell>
          <cell r="O237">
            <v>4053</v>
          </cell>
          <cell r="P237" t="str">
            <v>Lakota</v>
          </cell>
          <cell r="Q237">
            <v>4</v>
          </cell>
        </row>
        <row r="238">
          <cell r="N238" t="str">
            <v>Niambezaria</v>
          </cell>
          <cell r="O238">
            <v>4370</v>
          </cell>
          <cell r="P238" t="str">
            <v>Lakota</v>
          </cell>
          <cell r="Q238">
            <v>4</v>
          </cell>
        </row>
        <row r="239">
          <cell r="N239" t="str">
            <v>Zikisso</v>
          </cell>
          <cell r="O239">
            <v>4271</v>
          </cell>
          <cell r="P239" t="str">
            <v>Lakota</v>
          </cell>
          <cell r="Q239">
            <v>4</v>
          </cell>
        </row>
        <row r="240">
          <cell r="N240" t="str">
            <v>Kouanhoule</v>
          </cell>
          <cell r="O240">
            <v>4340</v>
          </cell>
          <cell r="P240" t="str">
            <v>Man</v>
          </cell>
          <cell r="Q240">
            <v>4</v>
          </cell>
        </row>
        <row r="241">
          <cell r="N241" t="str">
            <v>Logouale</v>
          </cell>
          <cell r="O241">
            <v>4341</v>
          </cell>
          <cell r="P241" t="str">
            <v>Man</v>
          </cell>
          <cell r="Q241">
            <v>4</v>
          </cell>
        </row>
        <row r="242">
          <cell r="N242" t="str">
            <v>Man</v>
          </cell>
          <cell r="O242">
            <v>4056</v>
          </cell>
          <cell r="P242" t="str">
            <v>Man</v>
          </cell>
          <cell r="Q242">
            <v>4</v>
          </cell>
        </row>
        <row r="243">
          <cell r="N243" t="str">
            <v>Sangouine</v>
          </cell>
          <cell r="O243">
            <v>4342</v>
          </cell>
          <cell r="P243" t="str">
            <v>Man</v>
          </cell>
          <cell r="Q243">
            <v>4</v>
          </cell>
        </row>
        <row r="244">
          <cell r="N244" t="str">
            <v>Dianra</v>
          </cell>
          <cell r="O244">
            <v>4348</v>
          </cell>
          <cell r="P244" t="str">
            <v>Mankono</v>
          </cell>
          <cell r="Q244">
            <v>7</v>
          </cell>
        </row>
        <row r="245">
          <cell r="N245" t="str">
            <v>Kongasso</v>
          </cell>
          <cell r="O245">
            <v>4349</v>
          </cell>
          <cell r="P245" t="str">
            <v>Mankono</v>
          </cell>
          <cell r="Q245">
            <v>7</v>
          </cell>
        </row>
        <row r="246">
          <cell r="N246" t="str">
            <v>Kounahiri</v>
          </cell>
          <cell r="O246">
            <v>4350</v>
          </cell>
          <cell r="P246" t="str">
            <v>Mankono</v>
          </cell>
          <cell r="Q246">
            <v>7</v>
          </cell>
        </row>
        <row r="247">
          <cell r="N247" t="str">
            <v>Mankono</v>
          </cell>
          <cell r="O247">
            <v>4347</v>
          </cell>
          <cell r="P247" t="str">
            <v>Mankono</v>
          </cell>
          <cell r="Q247">
            <v>7</v>
          </cell>
        </row>
        <row r="248">
          <cell r="N248" t="str">
            <v>Marandallah</v>
          </cell>
          <cell r="O248">
            <v>4351</v>
          </cell>
          <cell r="P248" t="str">
            <v>Mankono</v>
          </cell>
          <cell r="Q248">
            <v>7</v>
          </cell>
        </row>
        <row r="249">
          <cell r="N249" t="str">
            <v>Sarhala</v>
          </cell>
          <cell r="O249">
            <v>4352</v>
          </cell>
          <cell r="P249" t="str">
            <v>Mankono</v>
          </cell>
          <cell r="Q249">
            <v>7</v>
          </cell>
        </row>
        <row r="250">
          <cell r="N250" t="str">
            <v>Tieningboue</v>
          </cell>
          <cell r="O250">
            <v>4353</v>
          </cell>
          <cell r="P250" t="str">
            <v>Mankono</v>
          </cell>
          <cell r="Q250">
            <v>7</v>
          </cell>
        </row>
        <row r="251">
          <cell r="N251" t="str">
            <v>M'bahiakro</v>
          </cell>
          <cell r="O251">
            <v>4058</v>
          </cell>
          <cell r="P251" t="str">
            <v>M'bahiakro</v>
          </cell>
          <cell r="Q251">
            <v>1</v>
          </cell>
        </row>
        <row r="252">
          <cell r="N252" t="str">
            <v>Kaniasso</v>
          </cell>
          <cell r="O252">
            <v>4258</v>
          </cell>
          <cell r="P252" t="str">
            <v>Minignan</v>
          </cell>
          <cell r="Q252">
            <v>2</v>
          </cell>
        </row>
        <row r="253">
          <cell r="N253" t="str">
            <v>Minignan</v>
          </cell>
          <cell r="O253">
            <v>4060</v>
          </cell>
          <cell r="P253" t="str">
            <v>Minignan</v>
          </cell>
          <cell r="Q253">
            <v>2</v>
          </cell>
        </row>
        <row r="254">
          <cell r="N254" t="str">
            <v>Bogofa</v>
          </cell>
          <cell r="O254">
            <v>4168</v>
          </cell>
          <cell r="P254" t="str">
            <v>Nassian</v>
          </cell>
          <cell r="Q254">
            <v>3</v>
          </cell>
        </row>
        <row r="255">
          <cell r="N255" t="str">
            <v>Nassian</v>
          </cell>
          <cell r="O255">
            <v>4169</v>
          </cell>
          <cell r="P255" t="str">
            <v>Nassian</v>
          </cell>
          <cell r="Q255">
            <v>3</v>
          </cell>
        </row>
        <row r="256">
          <cell r="N256" t="str">
            <v>Sominasse</v>
          </cell>
          <cell r="O256">
            <v>4170</v>
          </cell>
          <cell r="P256" t="str">
            <v>Nassian</v>
          </cell>
          <cell r="Q256">
            <v>3</v>
          </cell>
        </row>
        <row r="257">
          <cell r="N257" t="str">
            <v>Niakara</v>
          </cell>
          <cell r="O257">
            <v>4062</v>
          </cell>
          <cell r="P257" t="str">
            <v>Niakara</v>
          </cell>
          <cell r="Q257">
            <v>3</v>
          </cell>
        </row>
        <row r="258">
          <cell r="N258" t="str">
            <v>Tafire</v>
          </cell>
          <cell r="O258">
            <v>4229</v>
          </cell>
          <cell r="P258" t="str">
            <v>Niakara</v>
          </cell>
          <cell r="Q258">
            <v>3</v>
          </cell>
        </row>
        <row r="259">
          <cell r="N259" t="str">
            <v>Tortiya</v>
          </cell>
          <cell r="O259">
            <v>4230</v>
          </cell>
          <cell r="P259" t="str">
            <v>Niakara</v>
          </cell>
          <cell r="Q259">
            <v>3</v>
          </cell>
        </row>
        <row r="260">
          <cell r="N260" t="str">
            <v>Bako</v>
          </cell>
          <cell r="O260">
            <v>4259</v>
          </cell>
          <cell r="P260" t="str">
            <v>Odienné</v>
          </cell>
          <cell r="Q260">
            <v>5</v>
          </cell>
        </row>
        <row r="261">
          <cell r="N261" t="str">
            <v>Madinani</v>
          </cell>
          <cell r="O261">
            <v>4260</v>
          </cell>
          <cell r="P261" t="str">
            <v>Odienné</v>
          </cell>
          <cell r="Q261">
            <v>5</v>
          </cell>
        </row>
        <row r="262">
          <cell r="N262" t="str">
            <v>Seguelon</v>
          </cell>
          <cell r="O262">
            <v>4261</v>
          </cell>
          <cell r="P262" t="str">
            <v>Odienné</v>
          </cell>
          <cell r="Q262">
            <v>5</v>
          </cell>
        </row>
        <row r="263">
          <cell r="N263" t="str">
            <v>Tieme</v>
          </cell>
          <cell r="O263">
            <v>4262</v>
          </cell>
          <cell r="P263" t="str">
            <v>Odienné</v>
          </cell>
          <cell r="Q263">
            <v>5</v>
          </cell>
        </row>
        <row r="264">
          <cell r="N264" t="str">
            <v>Odienné</v>
          </cell>
          <cell r="O264">
            <v>4063</v>
          </cell>
          <cell r="P264" t="str">
            <v>Odienné</v>
          </cell>
          <cell r="Q264">
            <v>5</v>
          </cell>
        </row>
        <row r="265">
          <cell r="N265" t="str">
            <v>Diawala</v>
          </cell>
          <cell r="O265">
            <v>4329</v>
          </cell>
          <cell r="P265" t="str">
            <v>Ouangolodougou</v>
          </cell>
          <cell r="Q265">
            <v>5</v>
          </cell>
        </row>
        <row r="266">
          <cell r="N266" t="str">
            <v>Kaouara</v>
          </cell>
          <cell r="O266">
            <v>4330</v>
          </cell>
          <cell r="P266" t="str">
            <v>Ouangolodougou</v>
          </cell>
          <cell r="Q266">
            <v>5</v>
          </cell>
        </row>
        <row r="267">
          <cell r="N267" t="str">
            <v>Nielle</v>
          </cell>
          <cell r="O267">
            <v>4331</v>
          </cell>
          <cell r="P267" t="str">
            <v>Ouangolodougou</v>
          </cell>
          <cell r="Q267">
            <v>5</v>
          </cell>
        </row>
        <row r="268">
          <cell r="N268" t="str">
            <v>Ouangolodougou</v>
          </cell>
          <cell r="O268">
            <v>4064</v>
          </cell>
          <cell r="P268" t="str">
            <v>Ouangolodougou</v>
          </cell>
          <cell r="Q268">
            <v>5</v>
          </cell>
        </row>
        <row r="269">
          <cell r="N269" t="str">
            <v>Toumoukoro</v>
          </cell>
          <cell r="O269">
            <v>4332</v>
          </cell>
          <cell r="P269" t="str">
            <v>Ouangolodougou</v>
          </cell>
          <cell r="Q269">
            <v>5</v>
          </cell>
        </row>
        <row r="270">
          <cell r="N270" t="str">
            <v>Diegonefla</v>
          </cell>
          <cell r="O270">
            <v>4217</v>
          </cell>
          <cell r="P270" t="str">
            <v>Oumé</v>
          </cell>
          <cell r="Q270">
            <v>6</v>
          </cell>
        </row>
        <row r="271">
          <cell r="N271" t="str">
            <v>Dougbafla</v>
          </cell>
          <cell r="O271">
            <v>4218</v>
          </cell>
          <cell r="P271" t="str">
            <v>Oumé</v>
          </cell>
          <cell r="Q271">
            <v>6</v>
          </cell>
        </row>
        <row r="272">
          <cell r="N272" t="str">
            <v>Doukouya</v>
          </cell>
          <cell r="O272">
            <v>4219</v>
          </cell>
          <cell r="P272" t="str">
            <v>Oumé</v>
          </cell>
          <cell r="Q272">
            <v>6</v>
          </cell>
        </row>
        <row r="273">
          <cell r="N273" t="str">
            <v>Guepahouo</v>
          </cell>
          <cell r="O273">
            <v>4364</v>
          </cell>
          <cell r="P273" t="str">
            <v>Oumé</v>
          </cell>
          <cell r="Q273">
            <v>6</v>
          </cell>
        </row>
        <row r="274">
          <cell r="N274" t="str">
            <v>Oume</v>
          </cell>
          <cell r="O274">
            <v>4216</v>
          </cell>
          <cell r="P274" t="str">
            <v>Oumé</v>
          </cell>
          <cell r="Q274">
            <v>6</v>
          </cell>
        </row>
        <row r="275">
          <cell r="N275" t="str">
            <v>Tonla</v>
          </cell>
          <cell r="O275">
            <v>4220</v>
          </cell>
          <cell r="P275" t="str">
            <v>Oumé</v>
          </cell>
          <cell r="Q275">
            <v>6</v>
          </cell>
        </row>
        <row r="276">
          <cell r="N276" t="str">
            <v>Koffi Amonkro</v>
          </cell>
          <cell r="O276">
            <v>4298</v>
          </cell>
          <cell r="P276" t="str">
            <v>Prikro</v>
          </cell>
          <cell r="Q276">
            <v>2</v>
          </cell>
        </row>
        <row r="277">
          <cell r="N277" t="str">
            <v>Prikro</v>
          </cell>
          <cell r="O277">
            <v>4299</v>
          </cell>
          <cell r="P277" t="str">
            <v>Prikro</v>
          </cell>
          <cell r="Q277">
            <v>2</v>
          </cell>
        </row>
        <row r="278">
          <cell r="N278" t="str">
            <v>Toumodi Sakassou</v>
          </cell>
          <cell r="O278">
            <v>4194</v>
          </cell>
          <cell r="P278" t="str">
            <v>Sakassou</v>
          </cell>
          <cell r="Q278">
            <v>2</v>
          </cell>
        </row>
        <row r="279">
          <cell r="N279" t="str">
            <v>Sakassou</v>
          </cell>
          <cell r="O279">
            <v>4069</v>
          </cell>
          <cell r="P279" t="str">
            <v>Sakassou</v>
          </cell>
          <cell r="Q279">
            <v>2</v>
          </cell>
        </row>
        <row r="280">
          <cell r="N280" t="str">
            <v>Doba</v>
          </cell>
          <cell r="O280">
            <v>4198</v>
          </cell>
          <cell r="P280" t="str">
            <v>San-Pedro</v>
          </cell>
          <cell r="Q280">
            <v>5</v>
          </cell>
        </row>
        <row r="281">
          <cell r="N281" t="str">
            <v>Dogbo</v>
          </cell>
          <cell r="O281">
            <v>4199</v>
          </cell>
          <cell r="P281" t="str">
            <v>San-Pedro</v>
          </cell>
          <cell r="Q281">
            <v>5</v>
          </cell>
        </row>
        <row r="282">
          <cell r="N282" t="str">
            <v>Gabiadji</v>
          </cell>
          <cell r="O282">
            <v>4197</v>
          </cell>
          <cell r="P282" t="str">
            <v>San-Pedro</v>
          </cell>
          <cell r="Q282">
            <v>5</v>
          </cell>
        </row>
        <row r="283">
          <cell r="N283" t="str">
            <v>Grand-Béréby</v>
          </cell>
          <cell r="O283">
            <v>4041</v>
          </cell>
          <cell r="P283" t="str">
            <v>San-Pedro</v>
          </cell>
          <cell r="Q283">
            <v>5</v>
          </cell>
        </row>
        <row r="284">
          <cell r="N284" t="str">
            <v>San-Pedro</v>
          </cell>
          <cell r="O284">
            <v>4070</v>
          </cell>
          <cell r="P284" t="str">
            <v>San-Pedro</v>
          </cell>
          <cell r="Q284">
            <v>5</v>
          </cell>
        </row>
        <row r="285">
          <cell r="N285" t="str">
            <v>Dakpadou</v>
          </cell>
          <cell r="O285">
            <v>4201</v>
          </cell>
          <cell r="P285" t="str">
            <v>Sassandra</v>
          </cell>
          <cell r="Q285">
            <v>4</v>
          </cell>
        </row>
        <row r="286">
          <cell r="N286" t="str">
            <v>Lobakuya</v>
          </cell>
          <cell r="O286">
            <v>4200</v>
          </cell>
          <cell r="P286" t="str">
            <v>Sassandra</v>
          </cell>
          <cell r="Q286">
            <v>4</v>
          </cell>
        </row>
        <row r="287">
          <cell r="N287" t="str">
            <v>Sago</v>
          </cell>
          <cell r="O287">
            <v>4202</v>
          </cell>
          <cell r="P287" t="str">
            <v>Sassandra</v>
          </cell>
          <cell r="Q287">
            <v>4</v>
          </cell>
        </row>
        <row r="288">
          <cell r="N288" t="str">
            <v>Sassandra</v>
          </cell>
          <cell r="O288">
            <v>4071</v>
          </cell>
          <cell r="P288" t="str">
            <v>Sassandra</v>
          </cell>
          <cell r="Q288">
            <v>4</v>
          </cell>
        </row>
        <row r="289">
          <cell r="N289" t="str">
            <v>Djibrosso</v>
          </cell>
          <cell r="O289">
            <v>4354</v>
          </cell>
          <cell r="P289" t="str">
            <v>Séguéla</v>
          </cell>
          <cell r="Q289">
            <v>8</v>
          </cell>
        </row>
        <row r="290">
          <cell r="N290" t="str">
            <v>Dualla</v>
          </cell>
          <cell r="O290">
            <v>4355</v>
          </cell>
          <cell r="P290" t="str">
            <v>Séguéla</v>
          </cell>
          <cell r="Q290">
            <v>8</v>
          </cell>
        </row>
        <row r="291">
          <cell r="N291" t="str">
            <v>Kani</v>
          </cell>
          <cell r="O291">
            <v>4356</v>
          </cell>
          <cell r="P291" t="str">
            <v>Séguéla</v>
          </cell>
          <cell r="Q291">
            <v>8</v>
          </cell>
        </row>
        <row r="292">
          <cell r="N292" t="str">
            <v>Massala</v>
          </cell>
          <cell r="O292">
            <v>4357</v>
          </cell>
          <cell r="P292" t="str">
            <v>Séguéla</v>
          </cell>
          <cell r="Q292">
            <v>8</v>
          </cell>
        </row>
        <row r="293">
          <cell r="N293" t="str">
            <v>Morondo</v>
          </cell>
          <cell r="O293">
            <v>4358</v>
          </cell>
          <cell r="P293" t="str">
            <v>Séguéla</v>
          </cell>
          <cell r="Q293">
            <v>8</v>
          </cell>
        </row>
        <row r="294">
          <cell r="N294" t="str">
            <v>Sifie</v>
          </cell>
          <cell r="O294">
            <v>4359</v>
          </cell>
          <cell r="P294" t="str">
            <v>Séguéla</v>
          </cell>
          <cell r="Q294">
            <v>8</v>
          </cell>
        </row>
        <row r="295">
          <cell r="N295" t="str">
            <v>Worofla</v>
          </cell>
          <cell r="O295">
            <v>4360</v>
          </cell>
          <cell r="P295" t="str">
            <v>Séguéla</v>
          </cell>
          <cell r="Q295">
            <v>8</v>
          </cell>
        </row>
        <row r="296">
          <cell r="N296" t="str">
            <v>Séguéla</v>
          </cell>
          <cell r="O296">
            <v>4072</v>
          </cell>
          <cell r="P296" t="str">
            <v>Séguéla</v>
          </cell>
          <cell r="Q296">
            <v>8</v>
          </cell>
        </row>
        <row r="297">
          <cell r="N297" t="str">
            <v>Gomon</v>
          </cell>
          <cell r="O297">
            <v>4135</v>
          </cell>
          <cell r="P297" t="str">
            <v>Sikensi</v>
          </cell>
          <cell r="Q297">
            <v>2</v>
          </cell>
        </row>
        <row r="298">
          <cell r="N298" t="str">
            <v>Sikensi</v>
          </cell>
          <cell r="O298">
            <v>4073</v>
          </cell>
          <cell r="P298" t="str">
            <v>Sikensi</v>
          </cell>
          <cell r="Q298">
            <v>2</v>
          </cell>
        </row>
        <row r="299">
          <cell r="N299" t="str">
            <v>Bazre</v>
          </cell>
          <cell r="O299">
            <v>4365</v>
          </cell>
          <cell r="P299" t="str">
            <v>Sinfra</v>
          </cell>
          <cell r="Q299">
            <v>4</v>
          </cell>
        </row>
        <row r="300">
          <cell r="N300" t="str">
            <v>Sinfra</v>
          </cell>
          <cell r="O300">
            <v>4074</v>
          </cell>
          <cell r="P300" t="str">
            <v>Sinfra</v>
          </cell>
          <cell r="Q300">
            <v>4</v>
          </cell>
        </row>
        <row r="301">
          <cell r="N301" t="str">
            <v>Kononfla</v>
          </cell>
          <cell r="O301">
            <v>4276</v>
          </cell>
          <cell r="P301" t="str">
            <v>Sinfra</v>
          </cell>
          <cell r="Q301">
            <v>4</v>
          </cell>
        </row>
        <row r="302">
          <cell r="N302" t="str">
            <v>Kouetinfla</v>
          </cell>
          <cell r="O302">
            <v>4277</v>
          </cell>
          <cell r="P302" t="str">
            <v>Sinfra</v>
          </cell>
          <cell r="Q302">
            <v>4</v>
          </cell>
        </row>
        <row r="303">
          <cell r="N303" t="str">
            <v>Dapeoua</v>
          </cell>
          <cell r="O303">
            <v>4206</v>
          </cell>
          <cell r="P303" t="str">
            <v>Soubré</v>
          </cell>
          <cell r="Q303">
            <v>10</v>
          </cell>
        </row>
        <row r="304">
          <cell r="N304" t="str">
            <v>Gnanmagui</v>
          </cell>
          <cell r="O304">
            <v>4204</v>
          </cell>
          <cell r="P304" t="str">
            <v>Soubré</v>
          </cell>
          <cell r="Q304">
            <v>10</v>
          </cell>
        </row>
        <row r="305">
          <cell r="N305" t="str">
            <v>Liliyo</v>
          </cell>
          <cell r="O305">
            <v>4203</v>
          </cell>
          <cell r="P305" t="str">
            <v>Soubré</v>
          </cell>
          <cell r="Q305">
            <v>10</v>
          </cell>
        </row>
        <row r="306">
          <cell r="N306" t="str">
            <v>Mayo</v>
          </cell>
          <cell r="O306">
            <v>4208</v>
          </cell>
          <cell r="P306" t="str">
            <v>Soubré</v>
          </cell>
          <cell r="Q306">
            <v>10</v>
          </cell>
        </row>
        <row r="307">
          <cell r="N307" t="str">
            <v>Okrouyo</v>
          </cell>
          <cell r="O307">
            <v>4207</v>
          </cell>
          <cell r="P307" t="str">
            <v>Soubré</v>
          </cell>
          <cell r="Q307">
            <v>10</v>
          </cell>
        </row>
        <row r="308">
          <cell r="N308" t="str">
            <v>Oupoyo</v>
          </cell>
          <cell r="O308">
            <v>4205</v>
          </cell>
          <cell r="P308" t="str">
            <v>Soubré</v>
          </cell>
          <cell r="Q308">
            <v>10</v>
          </cell>
        </row>
        <row r="309">
          <cell r="N309" t="str">
            <v>Buyo</v>
          </cell>
          <cell r="O309">
            <v>4027</v>
          </cell>
          <cell r="P309" t="str">
            <v>Soubré</v>
          </cell>
          <cell r="Q309">
            <v>10</v>
          </cell>
        </row>
        <row r="310">
          <cell r="N310" t="str">
            <v>Grand-Zattry</v>
          </cell>
          <cell r="O310">
            <v>4043</v>
          </cell>
          <cell r="P310" t="str">
            <v>Soubré</v>
          </cell>
          <cell r="Q310">
            <v>10</v>
          </cell>
        </row>
        <row r="311">
          <cell r="N311" t="str">
            <v>Méagui</v>
          </cell>
          <cell r="O311">
            <v>4059</v>
          </cell>
          <cell r="P311" t="str">
            <v>Soubré</v>
          </cell>
          <cell r="Q311">
            <v>10</v>
          </cell>
        </row>
        <row r="312">
          <cell r="N312" t="str">
            <v>Soubré</v>
          </cell>
          <cell r="O312">
            <v>4076</v>
          </cell>
          <cell r="P312" t="str">
            <v>Soubré</v>
          </cell>
          <cell r="Q312">
            <v>10</v>
          </cell>
        </row>
        <row r="313">
          <cell r="N313" t="str">
            <v>Djouroutou</v>
          </cell>
          <cell r="O313">
            <v>4210</v>
          </cell>
          <cell r="P313" t="str">
            <v>Tabou</v>
          </cell>
          <cell r="Q313">
            <v>5</v>
          </cell>
        </row>
        <row r="314">
          <cell r="N314" t="str">
            <v>Grabo</v>
          </cell>
          <cell r="O314">
            <v>4211</v>
          </cell>
          <cell r="P314" t="str">
            <v>Tabou</v>
          </cell>
          <cell r="Q314">
            <v>5</v>
          </cell>
        </row>
        <row r="315">
          <cell r="N315" t="str">
            <v>Iboke</v>
          </cell>
          <cell r="O315">
            <v>4366</v>
          </cell>
          <cell r="P315" t="str">
            <v>Tabou</v>
          </cell>
          <cell r="Q315">
            <v>5</v>
          </cell>
        </row>
        <row r="316">
          <cell r="N316" t="str">
            <v>Olodio</v>
          </cell>
          <cell r="O316">
            <v>4209</v>
          </cell>
          <cell r="P316" t="str">
            <v>Tabou</v>
          </cell>
          <cell r="Q316">
            <v>5</v>
          </cell>
        </row>
        <row r="317">
          <cell r="N317" t="str">
            <v>Tabou</v>
          </cell>
          <cell r="O317">
            <v>4078</v>
          </cell>
          <cell r="P317" t="str">
            <v>Tabou</v>
          </cell>
          <cell r="Q317">
            <v>5</v>
          </cell>
        </row>
        <row r="318">
          <cell r="N318" t="str">
            <v>Amanvi</v>
          </cell>
          <cell r="O318">
            <v>4171</v>
          </cell>
          <cell r="P318" t="str">
            <v>Tanda</v>
          </cell>
          <cell r="Q318">
            <v>10</v>
          </cell>
        </row>
        <row r="319">
          <cell r="N319" t="str">
            <v>Assuefry</v>
          </cell>
          <cell r="O319">
            <v>4172</v>
          </cell>
          <cell r="P319" t="str">
            <v>Tanda</v>
          </cell>
          <cell r="Q319">
            <v>10</v>
          </cell>
        </row>
        <row r="320">
          <cell r="N320" t="str">
            <v>Diamba</v>
          </cell>
          <cell r="O320">
            <v>4174</v>
          </cell>
          <cell r="P320" t="str">
            <v>Tanda</v>
          </cell>
          <cell r="Q320">
            <v>10</v>
          </cell>
        </row>
        <row r="321">
          <cell r="N321" t="str">
            <v>Kouassi-Datekro</v>
          </cell>
          <cell r="O321">
            <v>4175</v>
          </cell>
          <cell r="P321" t="str">
            <v>Tanda</v>
          </cell>
          <cell r="Q321">
            <v>10</v>
          </cell>
        </row>
        <row r="322">
          <cell r="N322" t="str">
            <v>Kounfao</v>
          </cell>
          <cell r="O322">
            <v>4173</v>
          </cell>
          <cell r="P322" t="str">
            <v>Tanda</v>
          </cell>
          <cell r="Q322">
            <v>10</v>
          </cell>
        </row>
        <row r="323">
          <cell r="N323" t="str">
            <v>Tanda</v>
          </cell>
          <cell r="O323">
            <v>4079</v>
          </cell>
          <cell r="P323" t="str">
            <v>Tanda</v>
          </cell>
          <cell r="Q323">
            <v>10</v>
          </cell>
        </row>
        <row r="324">
          <cell r="N324" t="str">
            <v>Tankesse</v>
          </cell>
          <cell r="O324">
            <v>4177</v>
          </cell>
          <cell r="P324" t="str">
            <v>Tanda</v>
          </cell>
          <cell r="Q324">
            <v>10</v>
          </cell>
        </row>
        <row r="325">
          <cell r="N325" t="str">
            <v>Tiedio</v>
          </cell>
          <cell r="O325">
            <v>4367</v>
          </cell>
          <cell r="P325" t="str">
            <v>Tanda</v>
          </cell>
          <cell r="Q325">
            <v>10</v>
          </cell>
        </row>
        <row r="326">
          <cell r="N326" t="str">
            <v>Tienkoikro</v>
          </cell>
          <cell r="O326">
            <v>4178</v>
          </cell>
          <cell r="P326" t="str">
            <v>Tanda</v>
          </cell>
          <cell r="Q326">
            <v>10</v>
          </cell>
        </row>
        <row r="327">
          <cell r="N327" t="str">
            <v>Transua</v>
          </cell>
          <cell r="O327">
            <v>4176</v>
          </cell>
          <cell r="P327" t="str">
            <v>Tanda</v>
          </cell>
          <cell r="Q327">
            <v>10</v>
          </cell>
        </row>
        <row r="328">
          <cell r="N328" t="str">
            <v>Debete</v>
          </cell>
          <cell r="O328">
            <v>4333</v>
          </cell>
          <cell r="P328" t="str">
            <v>Tengrela</v>
          </cell>
          <cell r="Q328">
            <v>3</v>
          </cell>
        </row>
        <row r="329">
          <cell r="N329" t="str">
            <v>Kanakono</v>
          </cell>
          <cell r="O329">
            <v>4334</v>
          </cell>
          <cell r="P329" t="str">
            <v>Tengrela</v>
          </cell>
          <cell r="Q329">
            <v>3</v>
          </cell>
        </row>
        <row r="330">
          <cell r="N330" t="str">
            <v>Tengrela</v>
          </cell>
          <cell r="O330">
            <v>4080</v>
          </cell>
          <cell r="P330" t="str">
            <v>Tengrela</v>
          </cell>
          <cell r="Q330">
            <v>3</v>
          </cell>
        </row>
        <row r="331">
          <cell r="N331" t="str">
            <v>Morokro</v>
          </cell>
          <cell r="O331">
            <v>4136</v>
          </cell>
          <cell r="P331" t="str">
            <v>Tiassalé</v>
          </cell>
          <cell r="Q331">
            <v>5</v>
          </cell>
        </row>
        <row r="332">
          <cell r="N332" t="str">
            <v>N'douci</v>
          </cell>
          <cell r="O332">
            <v>4137</v>
          </cell>
          <cell r="P332" t="str">
            <v>Tiassalé</v>
          </cell>
          <cell r="Q332">
            <v>5</v>
          </cell>
        </row>
        <row r="333">
          <cell r="N333" t="str">
            <v>Pacobo</v>
          </cell>
          <cell r="O333">
            <v>4138</v>
          </cell>
          <cell r="P333" t="str">
            <v>Tiassalé</v>
          </cell>
          <cell r="Q333">
            <v>5</v>
          </cell>
        </row>
        <row r="334">
          <cell r="N334" t="str">
            <v>Taabo</v>
          </cell>
          <cell r="O334">
            <v>4077</v>
          </cell>
          <cell r="P334" t="str">
            <v>Tiassalé</v>
          </cell>
          <cell r="Q334">
            <v>5</v>
          </cell>
        </row>
        <row r="335">
          <cell r="N335" t="str">
            <v>Tiassalé</v>
          </cell>
          <cell r="O335">
            <v>4081</v>
          </cell>
          <cell r="P335" t="str">
            <v>Tiassalé</v>
          </cell>
          <cell r="Q335">
            <v>5</v>
          </cell>
        </row>
        <row r="336">
          <cell r="N336" t="str">
            <v>Molonou</v>
          </cell>
          <cell r="O336">
            <v>4140</v>
          </cell>
          <cell r="P336" t="str">
            <v>Tiébissou</v>
          </cell>
          <cell r="Q336">
            <v>3</v>
          </cell>
        </row>
        <row r="337">
          <cell r="N337" t="str">
            <v>Yakpabo Sakousou</v>
          </cell>
          <cell r="O337">
            <v>4141</v>
          </cell>
          <cell r="P337" t="str">
            <v>Tiébissou</v>
          </cell>
          <cell r="Q337">
            <v>3</v>
          </cell>
        </row>
        <row r="338">
          <cell r="N338" t="str">
            <v>Tiébissou</v>
          </cell>
          <cell r="O338">
            <v>4082</v>
          </cell>
          <cell r="P338" t="str">
            <v>Tiébissou</v>
          </cell>
          <cell r="Q338">
            <v>3</v>
          </cell>
        </row>
        <row r="339">
          <cell r="N339" t="str">
            <v>Borotou</v>
          </cell>
          <cell r="O339">
            <v>4263</v>
          </cell>
          <cell r="P339" t="str">
            <v>Touba</v>
          </cell>
          <cell r="Q339">
            <v>3</v>
          </cell>
        </row>
        <row r="340">
          <cell r="N340" t="str">
            <v>Koro</v>
          </cell>
          <cell r="O340">
            <v>4264</v>
          </cell>
          <cell r="P340" t="str">
            <v>Touba</v>
          </cell>
          <cell r="Q340">
            <v>3</v>
          </cell>
        </row>
        <row r="341">
          <cell r="N341" t="str">
            <v>Touba</v>
          </cell>
          <cell r="O341">
            <v>4083</v>
          </cell>
          <cell r="P341" t="str">
            <v>Touba</v>
          </cell>
          <cell r="Q341">
            <v>3</v>
          </cell>
        </row>
        <row r="342">
          <cell r="N342" t="str">
            <v>Toulepleu</v>
          </cell>
          <cell r="O342">
            <v>4084</v>
          </cell>
          <cell r="P342" t="str">
            <v>Toulepleu</v>
          </cell>
          <cell r="Q342">
            <v>1</v>
          </cell>
        </row>
        <row r="343">
          <cell r="N343" t="str">
            <v>Angonda</v>
          </cell>
          <cell r="O343">
            <v>4142</v>
          </cell>
          <cell r="P343" t="str">
            <v>Toumodi</v>
          </cell>
          <cell r="Q343">
            <v>6</v>
          </cell>
        </row>
        <row r="344">
          <cell r="N344" t="str">
            <v>Bonikro</v>
          </cell>
          <cell r="O344">
            <v>4143</v>
          </cell>
          <cell r="P344" t="str">
            <v>Toumodi</v>
          </cell>
          <cell r="Q344">
            <v>6</v>
          </cell>
        </row>
        <row r="345">
          <cell r="N345" t="str">
            <v>Djekanou</v>
          </cell>
          <cell r="O345">
            <v>4144</v>
          </cell>
          <cell r="P345" t="str">
            <v>Toumodi</v>
          </cell>
          <cell r="Q345">
            <v>6</v>
          </cell>
        </row>
        <row r="346">
          <cell r="N346" t="str">
            <v>Kokoumbo</v>
          </cell>
          <cell r="O346">
            <v>4145</v>
          </cell>
          <cell r="P346" t="str">
            <v>Toumodi</v>
          </cell>
          <cell r="Q346">
            <v>6</v>
          </cell>
        </row>
        <row r="347">
          <cell r="N347" t="str">
            <v>Kpouebo</v>
          </cell>
          <cell r="O347">
            <v>4146</v>
          </cell>
          <cell r="P347" t="str">
            <v>Toumodi</v>
          </cell>
          <cell r="Q347">
            <v>6</v>
          </cell>
        </row>
        <row r="348">
          <cell r="N348" t="str">
            <v>Toumodi</v>
          </cell>
          <cell r="O348">
            <v>4099</v>
          </cell>
          <cell r="P348" t="str">
            <v>Toumodi</v>
          </cell>
          <cell r="Q348">
            <v>6</v>
          </cell>
        </row>
        <row r="349">
          <cell r="N349" t="str">
            <v>Marcory</v>
          </cell>
          <cell r="O349">
            <v>4057</v>
          </cell>
          <cell r="P349" t="str">
            <v>Treichville-Marcory</v>
          </cell>
          <cell r="Q349">
            <v>2</v>
          </cell>
        </row>
        <row r="350">
          <cell r="N350" t="str">
            <v>Treichville</v>
          </cell>
          <cell r="O350">
            <v>4085</v>
          </cell>
          <cell r="P350" t="str">
            <v>Treichville-Marcory</v>
          </cell>
          <cell r="Q350">
            <v>2</v>
          </cell>
        </row>
        <row r="351">
          <cell r="N351" t="str">
            <v>Bazra-Natis</v>
          </cell>
          <cell r="O351">
            <v>4242</v>
          </cell>
          <cell r="P351" t="str">
            <v>Vavoua</v>
          </cell>
          <cell r="Q351">
            <v>6</v>
          </cell>
        </row>
        <row r="352">
          <cell r="N352" t="str">
            <v>Dananon</v>
          </cell>
          <cell r="O352">
            <v>4243</v>
          </cell>
          <cell r="P352" t="str">
            <v>Vavoua</v>
          </cell>
          <cell r="Q352">
            <v>6</v>
          </cell>
        </row>
        <row r="353">
          <cell r="N353" t="str">
            <v>Dania</v>
          </cell>
          <cell r="O353">
            <v>4244</v>
          </cell>
          <cell r="P353" t="str">
            <v>Vavoua</v>
          </cell>
          <cell r="Q353">
            <v>6</v>
          </cell>
        </row>
        <row r="354">
          <cell r="N354" t="str">
            <v>Ketro Bassam</v>
          </cell>
          <cell r="O354">
            <v>4245</v>
          </cell>
          <cell r="P354" t="str">
            <v>Vavoua</v>
          </cell>
          <cell r="Q354">
            <v>6</v>
          </cell>
        </row>
        <row r="355">
          <cell r="N355" t="str">
            <v>Seitifla</v>
          </cell>
          <cell r="O355">
            <v>4246</v>
          </cell>
          <cell r="P355" t="str">
            <v>Vavoua</v>
          </cell>
          <cell r="Q355">
            <v>6</v>
          </cell>
        </row>
        <row r="356">
          <cell r="N356" t="str">
            <v>Vavoua</v>
          </cell>
          <cell r="O356">
            <v>4241</v>
          </cell>
          <cell r="P356" t="str">
            <v>Vavoua</v>
          </cell>
          <cell r="Q356">
            <v>6</v>
          </cell>
        </row>
        <row r="357">
          <cell r="N357" t="str">
            <v>Attiegouakro</v>
          </cell>
          <cell r="O357">
            <v>4147</v>
          </cell>
          <cell r="P357" t="str">
            <v>Yamoussoukro</v>
          </cell>
          <cell r="Q357">
            <v>3</v>
          </cell>
        </row>
        <row r="358">
          <cell r="N358" t="str">
            <v>Kossou</v>
          </cell>
          <cell r="O358">
            <v>4148</v>
          </cell>
          <cell r="P358" t="str">
            <v>Yamoussoukro</v>
          </cell>
          <cell r="Q358">
            <v>3</v>
          </cell>
        </row>
        <row r="359">
          <cell r="N359" t="str">
            <v>Yamoussoukro</v>
          </cell>
          <cell r="O359">
            <v>4086</v>
          </cell>
          <cell r="P359" t="str">
            <v>Yamoussoukro</v>
          </cell>
          <cell r="Q359">
            <v>3</v>
          </cell>
        </row>
        <row r="360">
          <cell r="N360" t="str">
            <v>Yopougon-Est</v>
          </cell>
          <cell r="O360">
            <v>4106</v>
          </cell>
          <cell r="P360" t="str">
            <v>Yopougon-Est</v>
          </cell>
          <cell r="Q360">
            <v>1</v>
          </cell>
        </row>
        <row r="361">
          <cell r="N361" t="str">
            <v>Brofodoumé</v>
          </cell>
          <cell r="O361">
            <v>4094</v>
          </cell>
          <cell r="P361" t="str">
            <v>Yopougon-Ouest-Songon</v>
          </cell>
          <cell r="Q361">
            <v>4</v>
          </cell>
        </row>
        <row r="362">
          <cell r="N362" t="str">
            <v>Songon</v>
          </cell>
          <cell r="O362">
            <v>4075</v>
          </cell>
          <cell r="P362" t="str">
            <v>Yopougon-Ouest-Songon</v>
          </cell>
          <cell r="Q362">
            <v>4</v>
          </cell>
        </row>
        <row r="363">
          <cell r="N363" t="str">
            <v>Yopougon</v>
          </cell>
          <cell r="O363">
            <v>4087</v>
          </cell>
          <cell r="P363" t="str">
            <v>Yopougon-Ouest-Songon</v>
          </cell>
          <cell r="Q363">
            <v>4</v>
          </cell>
        </row>
        <row r="364">
          <cell r="N364" t="str">
            <v>Yopougon-Ouest-Songon</v>
          </cell>
          <cell r="O364">
            <v>4105</v>
          </cell>
          <cell r="P364" t="str">
            <v>Yopougon-Ouest-Songon</v>
          </cell>
          <cell r="Q364">
            <v>4</v>
          </cell>
        </row>
        <row r="365">
          <cell r="N365" t="str">
            <v>Banneu</v>
          </cell>
          <cell r="O365">
            <v>4343</v>
          </cell>
          <cell r="P365" t="str">
            <v>Zouhan Hounien</v>
          </cell>
          <cell r="Q365">
            <v>5</v>
          </cell>
        </row>
        <row r="366">
          <cell r="N366" t="str">
            <v>Binhouye</v>
          </cell>
          <cell r="O366">
            <v>4344</v>
          </cell>
          <cell r="P366" t="str">
            <v>Zouhan Hounien</v>
          </cell>
          <cell r="Q366">
            <v>5</v>
          </cell>
        </row>
        <row r="367">
          <cell r="N367" t="str">
            <v>Teapleu</v>
          </cell>
          <cell r="O367">
            <v>4346</v>
          </cell>
          <cell r="P367" t="str">
            <v>Zouhan Hounien</v>
          </cell>
          <cell r="Q367">
            <v>5</v>
          </cell>
        </row>
        <row r="368">
          <cell r="N368" t="str">
            <v>Zouan-Hounien</v>
          </cell>
          <cell r="O368">
            <v>4088</v>
          </cell>
          <cell r="P368" t="str">
            <v>Zouhan Hounien</v>
          </cell>
          <cell r="Q368">
            <v>5</v>
          </cell>
        </row>
        <row r="369">
          <cell r="N369" t="str">
            <v>Zouhan Hounien</v>
          </cell>
          <cell r="O369">
            <v>4345</v>
          </cell>
          <cell r="P369" t="str">
            <v>Zouhan Hounien</v>
          </cell>
          <cell r="Q369">
            <v>5</v>
          </cell>
        </row>
        <row r="370">
          <cell r="N370" t="str">
            <v>Zanzra</v>
          </cell>
          <cell r="O370">
            <v>4371</v>
          </cell>
          <cell r="P370" t="str">
            <v>Zuenoula</v>
          </cell>
          <cell r="Q370">
            <v>3</v>
          </cell>
        </row>
        <row r="371">
          <cell r="N371" t="str">
            <v>Zuenoula</v>
          </cell>
          <cell r="O371">
            <v>4101</v>
          </cell>
          <cell r="P371" t="str">
            <v>Zuenoula</v>
          </cell>
          <cell r="Q371">
            <v>3</v>
          </cell>
        </row>
        <row r="372">
          <cell r="N372" t="str">
            <v>Gohitafla</v>
          </cell>
          <cell r="O372">
            <v>4278</v>
          </cell>
          <cell r="P372" t="str">
            <v>Zuenoula</v>
          </cell>
          <cell r="Q372">
            <v>3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F4">
            <v>2222</v>
          </cell>
          <cell r="G4">
            <v>16689</v>
          </cell>
          <cell r="H4">
            <v>16685</v>
          </cell>
          <cell r="I4">
            <v>13561</v>
          </cell>
          <cell r="J4">
            <v>12631</v>
          </cell>
          <cell r="K4">
            <v>13631</v>
          </cell>
          <cell r="L4">
            <v>941901</v>
          </cell>
          <cell r="M4">
            <v>941902</v>
          </cell>
          <cell r="N4">
            <v>941903</v>
          </cell>
          <cell r="O4">
            <v>9419</v>
          </cell>
          <cell r="P4">
            <v>12655</v>
          </cell>
          <cell r="Q4">
            <v>13651</v>
          </cell>
          <cell r="R4">
            <v>13272</v>
          </cell>
          <cell r="S4">
            <v>13046</v>
          </cell>
          <cell r="T4">
            <v>17494</v>
          </cell>
          <cell r="U4">
            <v>12803</v>
          </cell>
          <cell r="V4">
            <v>13525</v>
          </cell>
          <cell r="W4">
            <v>13616</v>
          </cell>
          <cell r="X4">
            <v>10141</v>
          </cell>
          <cell r="Y4">
            <v>13539</v>
          </cell>
          <cell r="Z4">
            <v>16747</v>
          </cell>
          <cell r="AA4">
            <v>10791</v>
          </cell>
          <cell r="AB4">
            <v>16691</v>
          </cell>
          <cell r="AC4">
            <v>9401</v>
          </cell>
          <cell r="AD4">
            <v>12679</v>
          </cell>
          <cell r="AE4">
            <v>13602</v>
          </cell>
          <cell r="AF4">
            <v>12673</v>
          </cell>
          <cell r="AG4">
            <v>12557</v>
          </cell>
          <cell r="AH4">
            <v>11491</v>
          </cell>
          <cell r="AI4">
            <v>17515</v>
          </cell>
          <cell r="AJ4">
            <v>9396</v>
          </cell>
          <cell r="AK4">
            <v>13624</v>
          </cell>
          <cell r="AL4">
            <v>16861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FEMMES ENCEINTES"/>
      <sheetName val="CUMULS ET GRAPHES"/>
      <sheetName val="STATISTIQUES"/>
      <sheetName val="ARV réçus"/>
      <sheetName val="ACCUEIL"/>
      <sheetName val="Programmation CV ET CD4"/>
      <sheetName val="HISTORIQ DES ARVs"/>
      <sheetName val="CD4 &amp; CHARGES VIRALES"/>
      <sheetName val="POUR MEITE ACPCI"/>
      <sheetName val="RAPPORT SOINS &amp; TRAITEMENT MOIS"/>
      <sheetName val="RAPPORT SOINS &amp; TRAITEMENT TRIM"/>
      <sheetName val="VISITE DES PVVIH"/>
      <sheetName val="RAPPORT DU DISTRICT"/>
      <sheetName val="SUIVI DES PATIENTS"/>
      <sheetName val="GESTION DES APPELS"/>
      <sheetName val="TABLEAU DE BORD"/>
      <sheetName val="HISTORIQ DES VISITES PATIENTS"/>
      <sheetName val="SAISIE TOUS DEPISTAGE"/>
      <sheetName val="TOUT LES CD"/>
      <sheetName val="RAPPORT PTME"/>
      <sheetName val="LES PERDUS DE VUE"/>
      <sheetName val="CHARGE VIRALE A FAIRE"/>
      <sheetName val="KEY POP"/>
      <sheetName val="GEND"/>
      <sheetName val="TB VIH(CAT_CDT)"/>
      <sheetName val="TB_VIH(PEC)"/>
      <sheetName val="Traçabilité des CD4"/>
      <sheetName val="OV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 t="str">
            <v>1831/02/14/00001</v>
          </cell>
          <cell r="I4" t="str">
            <v>Nouveau dépisté positif</v>
          </cell>
        </row>
        <row r="5">
          <cell r="C5" t="str">
            <v>1831/01/14/00001</v>
          </cell>
          <cell r="I5" t="str">
            <v>Nouveau dépisté positif</v>
          </cell>
        </row>
        <row r="6">
          <cell r="C6" t="str">
            <v>1831/01/14/00002</v>
          </cell>
          <cell r="I6" t="str">
            <v>Nouveau dépisté positif</v>
          </cell>
        </row>
        <row r="7">
          <cell r="C7" t="str">
            <v>1831/01/14/00003</v>
          </cell>
          <cell r="I7" t="str">
            <v>Nouveau dépisté positif</v>
          </cell>
        </row>
        <row r="8">
          <cell r="C8" t="str">
            <v>1831/01/14/00004</v>
          </cell>
          <cell r="I8" t="str">
            <v>Nouveau dépisté positif</v>
          </cell>
        </row>
        <row r="9">
          <cell r="C9" t="str">
            <v>1831/01/14/00004</v>
          </cell>
          <cell r="I9" t="str">
            <v>RDV ARV</v>
          </cell>
        </row>
        <row r="10">
          <cell r="C10" t="str">
            <v>1831/02/14/00005</v>
          </cell>
          <cell r="I10" t="str">
            <v>Nouveau dépisté positif</v>
          </cell>
        </row>
        <row r="11">
          <cell r="C11" t="str">
            <v>1831/02/14/00002</v>
          </cell>
          <cell r="I11" t="str">
            <v>Nouveau dépisté positif</v>
          </cell>
        </row>
        <row r="12">
          <cell r="C12" t="str">
            <v>1831/02/14/00006</v>
          </cell>
          <cell r="I12" t="str">
            <v>Nouveau dépisté positif</v>
          </cell>
        </row>
        <row r="13">
          <cell r="C13" t="str">
            <v>1831/02/14/00006</v>
          </cell>
          <cell r="I13" t="str">
            <v>RDV ARV</v>
          </cell>
        </row>
        <row r="14">
          <cell r="C14" t="str">
            <v>1831/02/14/00007</v>
          </cell>
          <cell r="I14" t="str">
            <v>Nouveau dépisté positif</v>
          </cell>
        </row>
        <row r="15">
          <cell r="C15" t="str">
            <v>1831/01/14/00008</v>
          </cell>
          <cell r="I15" t="str">
            <v>Bilan Initial(1er CD4)</v>
          </cell>
          <cell r="J15">
            <v>41877</v>
          </cell>
        </row>
        <row r="16">
          <cell r="C16" t="str">
            <v>1831/01/14/00008</v>
          </cell>
          <cell r="I16" t="str">
            <v>Nouveau dépisté positif</v>
          </cell>
        </row>
        <row r="17">
          <cell r="C17" t="str">
            <v>1831/01/14/00009</v>
          </cell>
          <cell r="I17" t="str">
            <v>Nouveau dépisté positif</v>
          </cell>
        </row>
        <row r="18">
          <cell r="C18" t="str">
            <v>1831/01/14/00010</v>
          </cell>
          <cell r="I18" t="str">
            <v>Nouveau dépisté positif</v>
          </cell>
        </row>
        <row r="19">
          <cell r="C19" t="str">
            <v>1831/01/14/0011E</v>
          </cell>
          <cell r="I19" t="str">
            <v>Nouveau dépisté positif</v>
          </cell>
        </row>
        <row r="20">
          <cell r="C20" t="str">
            <v>1831/01/14/00012</v>
          </cell>
          <cell r="I20" t="str">
            <v>Nouveau dépisté positif</v>
          </cell>
        </row>
        <row r="21">
          <cell r="C21" t="str">
            <v>1831/01/14/00015</v>
          </cell>
          <cell r="I21" t="str">
            <v>Nouveau dépisté positif</v>
          </cell>
        </row>
        <row r="22">
          <cell r="C22" t="str">
            <v>1831/01/14/00013</v>
          </cell>
          <cell r="I22" t="str">
            <v>Bilan Initial(1er CD4)</v>
          </cell>
          <cell r="J22">
            <v>41893</v>
          </cell>
        </row>
        <row r="23">
          <cell r="C23" t="str">
            <v>1831/01/14/00013</v>
          </cell>
          <cell r="I23" t="str">
            <v>Nouveau dépisté positif</v>
          </cell>
        </row>
        <row r="24">
          <cell r="C24" t="str">
            <v>1831/01/14/00013</v>
          </cell>
          <cell r="I24" t="str">
            <v>RDV ARV</v>
          </cell>
        </row>
        <row r="25">
          <cell r="C25" t="str">
            <v>1831/01/14/00014</v>
          </cell>
          <cell r="I25" t="str">
            <v>Nouveau dépisté positif</v>
          </cell>
        </row>
        <row r="26">
          <cell r="C26" t="str">
            <v>1831/01/14/00058</v>
          </cell>
          <cell r="I26" t="str">
            <v>Nouveau dépisté positif</v>
          </cell>
        </row>
        <row r="27">
          <cell r="C27" t="str">
            <v>1831/02/14/00003</v>
          </cell>
          <cell r="I27" t="str">
            <v>Nouveau dépisté positif</v>
          </cell>
        </row>
        <row r="28">
          <cell r="C28" t="str">
            <v>1831/01/14/00019E</v>
          </cell>
          <cell r="I28" t="str">
            <v>Nouveau dépisté positif</v>
          </cell>
        </row>
        <row r="29">
          <cell r="C29" t="str">
            <v>1831/01/14/00017</v>
          </cell>
          <cell r="I29" t="str">
            <v>Nouveau dépisté positif</v>
          </cell>
        </row>
        <row r="30">
          <cell r="C30" t="str">
            <v>1831/01/14/00016</v>
          </cell>
          <cell r="I30" t="str">
            <v>Nouveau dépisté positif</v>
          </cell>
        </row>
        <row r="31">
          <cell r="C31" t="str">
            <v>1831/01/14/00016</v>
          </cell>
          <cell r="I31" t="str">
            <v>RDV ARV</v>
          </cell>
        </row>
        <row r="32">
          <cell r="C32" t="str">
            <v>1831/01/14/00018</v>
          </cell>
          <cell r="I32" t="str">
            <v>Nouveau dépisté positif</v>
          </cell>
        </row>
        <row r="33">
          <cell r="C33" t="str">
            <v>1831/01/14/00020</v>
          </cell>
          <cell r="I33" t="str">
            <v>Nouveau dépisté positif</v>
          </cell>
        </row>
        <row r="34">
          <cell r="C34" t="str">
            <v>1831/01/14/00021</v>
          </cell>
          <cell r="I34" t="str">
            <v>Nouveau dépisté positif</v>
          </cell>
        </row>
        <row r="35">
          <cell r="C35" t="str">
            <v>1831/01/14/00022</v>
          </cell>
          <cell r="I35" t="str">
            <v>Nouveau dépisté positif</v>
          </cell>
        </row>
        <row r="36">
          <cell r="C36" t="str">
            <v>1831/01/14/00023</v>
          </cell>
          <cell r="I36" t="str">
            <v>Nouveau dépisté positif</v>
          </cell>
        </row>
        <row r="37">
          <cell r="C37" t="str">
            <v>1831/01/14/00024</v>
          </cell>
          <cell r="I37" t="str">
            <v>Nouveau dépisté positif</v>
          </cell>
        </row>
        <row r="38">
          <cell r="C38" t="str">
            <v>1831/02/14/00004</v>
          </cell>
          <cell r="I38" t="str">
            <v>Nouveau dépisté positif</v>
          </cell>
        </row>
        <row r="39">
          <cell r="C39" t="str">
            <v>1831/01/14/00025</v>
          </cell>
          <cell r="I39" t="str">
            <v>Nouveau dépisté positif</v>
          </cell>
        </row>
        <row r="40">
          <cell r="C40" t="str">
            <v>1831/01/16/00001</v>
          </cell>
          <cell r="I40" t="str">
            <v>Initiation ARV</v>
          </cell>
        </row>
        <row r="41">
          <cell r="C41" t="str">
            <v>1831/01/14/00026</v>
          </cell>
          <cell r="I41" t="str">
            <v>Nouveau dépisté positif</v>
          </cell>
        </row>
        <row r="42">
          <cell r="C42" t="str">
            <v>1831/01/14/00027</v>
          </cell>
          <cell r="I42" t="str">
            <v>Nouveau dépisté positif</v>
          </cell>
        </row>
        <row r="43">
          <cell r="C43" t="str">
            <v>1831/01/14/00028</v>
          </cell>
          <cell r="I43" t="str">
            <v>Nouveau dépisté positif</v>
          </cell>
        </row>
        <row r="44">
          <cell r="C44" t="str">
            <v>1831/02/14/00029</v>
          </cell>
          <cell r="I44" t="str">
            <v>Nouveau dépisté positif</v>
          </cell>
        </row>
        <row r="45">
          <cell r="C45" t="str">
            <v>1831/01/14/00030</v>
          </cell>
          <cell r="I45" t="str">
            <v>Nouveau dépisté positif</v>
          </cell>
        </row>
        <row r="46">
          <cell r="C46" t="str">
            <v>1831/01/14/00031</v>
          </cell>
          <cell r="I46" t="str">
            <v>Nouveau dépisté positif</v>
          </cell>
        </row>
        <row r="47">
          <cell r="C47" t="str">
            <v>1831/01/14/00032</v>
          </cell>
          <cell r="I47" t="str">
            <v>Nouveau dépisté positif</v>
          </cell>
        </row>
        <row r="48">
          <cell r="C48" t="str">
            <v>1831/01/14/00034</v>
          </cell>
          <cell r="I48" t="str">
            <v>Bilan Initial(1er CD4)</v>
          </cell>
          <cell r="J48">
            <v>41953</v>
          </cell>
        </row>
        <row r="49">
          <cell r="C49" t="str">
            <v>1831/02/14/00033</v>
          </cell>
          <cell r="I49" t="str">
            <v>Nouveau dépisté positif</v>
          </cell>
        </row>
        <row r="50">
          <cell r="C50" t="str">
            <v>1831/01/14/00034</v>
          </cell>
          <cell r="I50" t="str">
            <v>Nouveau dépisté positif</v>
          </cell>
        </row>
        <row r="51">
          <cell r="C51" t="str">
            <v>1831/01/14/00035</v>
          </cell>
          <cell r="I51" t="str">
            <v>Nouveau dépisté positif</v>
          </cell>
        </row>
        <row r="52">
          <cell r="C52" t="str">
            <v>1831/01/14/00036</v>
          </cell>
          <cell r="I52" t="str">
            <v>Nouveau dépisté positif</v>
          </cell>
        </row>
        <row r="53">
          <cell r="C53" t="str">
            <v>1831/01/14/00037</v>
          </cell>
          <cell r="I53" t="str">
            <v>Nouveau dépisté positif</v>
          </cell>
        </row>
        <row r="54">
          <cell r="C54" t="str">
            <v>1831/01/14/00038</v>
          </cell>
          <cell r="I54" t="str">
            <v>Nouveau dépisté positif</v>
          </cell>
        </row>
        <row r="55">
          <cell r="C55" t="str">
            <v>1831/02/14/00039</v>
          </cell>
          <cell r="I55" t="str">
            <v>Nouveau dépisté positif</v>
          </cell>
        </row>
        <row r="56">
          <cell r="C56" t="str">
            <v>1831/02/14/00041</v>
          </cell>
          <cell r="I56" t="str">
            <v>Nouveau dépisté positif</v>
          </cell>
        </row>
        <row r="57">
          <cell r="C57" t="str">
            <v>1831/01/14/00042</v>
          </cell>
          <cell r="I57" t="str">
            <v>Nouveau dépisté positif</v>
          </cell>
        </row>
        <row r="58">
          <cell r="C58" t="str">
            <v>1831/01/14/00043</v>
          </cell>
          <cell r="I58" t="str">
            <v>Nouveau dépisté positif</v>
          </cell>
        </row>
        <row r="59">
          <cell r="C59" t="str">
            <v>1831/01/14/00044</v>
          </cell>
          <cell r="I59" t="str">
            <v>Nouveau dépisté positif</v>
          </cell>
        </row>
        <row r="60">
          <cell r="C60" t="str">
            <v>1831/01/14/00045E</v>
          </cell>
          <cell r="I60" t="str">
            <v>Nouveau dépisté positif</v>
          </cell>
        </row>
        <row r="61">
          <cell r="C61" t="str">
            <v>1831/01/14/00046</v>
          </cell>
          <cell r="I61" t="str">
            <v>Nouveau dépisté positif</v>
          </cell>
        </row>
        <row r="62">
          <cell r="C62" t="str">
            <v>1831/01/14/00045E</v>
          </cell>
          <cell r="I62" t="str">
            <v>RDV ARV</v>
          </cell>
        </row>
        <row r="63">
          <cell r="C63" t="str">
            <v>1831/01/14/00048E</v>
          </cell>
          <cell r="I63" t="str">
            <v>Nouveau dépisté positif</v>
          </cell>
        </row>
        <row r="64">
          <cell r="C64" t="str">
            <v>1831/01/14/00049</v>
          </cell>
          <cell r="I64" t="str">
            <v>Nouveau dépisté positif</v>
          </cell>
        </row>
        <row r="65">
          <cell r="C65" t="str">
            <v>1831/01/14/00047</v>
          </cell>
          <cell r="I65" t="str">
            <v>Nouveau dépisté positif</v>
          </cell>
        </row>
        <row r="66">
          <cell r="C66" t="str">
            <v>1831/01/14/00050</v>
          </cell>
          <cell r="I66" t="str">
            <v>Bilan Initial(1er CD4)</v>
          </cell>
          <cell r="J66">
            <v>41987</v>
          </cell>
        </row>
        <row r="67">
          <cell r="C67" t="str">
            <v>1831/01/14/00050</v>
          </cell>
          <cell r="I67" t="str">
            <v>Nouveau dépisté positif</v>
          </cell>
        </row>
        <row r="68">
          <cell r="C68" t="str">
            <v>1831/01/14/00050</v>
          </cell>
          <cell r="I68" t="str">
            <v>RDV ARV</v>
          </cell>
        </row>
        <row r="69">
          <cell r="C69" t="str">
            <v>1831/01/14/00052</v>
          </cell>
          <cell r="I69" t="str">
            <v>Nouveau dépisté positif</v>
          </cell>
        </row>
        <row r="70">
          <cell r="C70" t="str">
            <v>1831/01/14/00051</v>
          </cell>
          <cell r="I70" t="str">
            <v>Nouveau dépisté positif</v>
          </cell>
        </row>
        <row r="71">
          <cell r="C71" t="str">
            <v>1831/01/14/00053</v>
          </cell>
          <cell r="I71" t="str">
            <v>Nouveau dépisté positif</v>
          </cell>
        </row>
        <row r="72">
          <cell r="C72" t="str">
            <v>1831/02/14/00054</v>
          </cell>
          <cell r="I72" t="str">
            <v>Nouveau dépisté positif</v>
          </cell>
        </row>
        <row r="73">
          <cell r="C73" t="str">
            <v>1831/01/14/00056</v>
          </cell>
          <cell r="I73" t="str">
            <v>Nouveau dépisté positif</v>
          </cell>
        </row>
        <row r="74">
          <cell r="C74" t="str">
            <v>1831/02/14/00055</v>
          </cell>
          <cell r="I74" t="str">
            <v>Nouveau dépisté positif</v>
          </cell>
        </row>
        <row r="75">
          <cell r="C75" t="str">
            <v>1831/02/14/00055</v>
          </cell>
          <cell r="I75" t="str">
            <v>RDV ARV</v>
          </cell>
        </row>
        <row r="76">
          <cell r="C76" t="str">
            <v>1831/01/15/00001</v>
          </cell>
          <cell r="I76" t="str">
            <v>Nouveau dépisté positif</v>
          </cell>
        </row>
        <row r="77">
          <cell r="C77" t="str">
            <v>1831/01/15/00002</v>
          </cell>
          <cell r="I77" t="str">
            <v>Nouveau dépisté positif</v>
          </cell>
        </row>
        <row r="78">
          <cell r="C78" t="str">
            <v>1831/01/15/00003</v>
          </cell>
          <cell r="I78" t="str">
            <v>Nouveau dépisté positif</v>
          </cell>
        </row>
        <row r="79">
          <cell r="C79" t="str">
            <v>1831/01/14/00027</v>
          </cell>
          <cell r="I79" t="str">
            <v>Nouveau dépisté positif</v>
          </cell>
        </row>
        <row r="80">
          <cell r="C80" t="str">
            <v>1831/01/15/00005</v>
          </cell>
          <cell r="I80" t="str">
            <v>Nouveau dépisté positif</v>
          </cell>
        </row>
        <row r="81">
          <cell r="C81" t="str">
            <v>1831/01/15/00006</v>
          </cell>
          <cell r="I81" t="str">
            <v>Nouveau dépisté positif</v>
          </cell>
        </row>
        <row r="82">
          <cell r="C82" t="str">
            <v>1831/01/15/00009</v>
          </cell>
          <cell r="I82" t="str">
            <v>Nouveau dépisté positif</v>
          </cell>
        </row>
        <row r="83">
          <cell r="C83" t="str">
            <v>1831/02/14/00006</v>
          </cell>
          <cell r="I83" t="str">
            <v>RDV ARV</v>
          </cell>
        </row>
        <row r="84">
          <cell r="C84" t="str">
            <v>1831/01/15/00007</v>
          </cell>
          <cell r="I84" t="str">
            <v>Nouveau dépisté positif</v>
          </cell>
        </row>
        <row r="85">
          <cell r="C85" t="str">
            <v>1831/01/14/00004</v>
          </cell>
          <cell r="I85" t="str">
            <v>RDV ARV</v>
          </cell>
        </row>
        <row r="86">
          <cell r="C86" t="str">
            <v>1831/01/15/00008</v>
          </cell>
          <cell r="I86" t="str">
            <v>Nouveau dépisté positif</v>
          </cell>
        </row>
        <row r="87">
          <cell r="C87" t="str">
            <v>1831/01/15/00008</v>
          </cell>
          <cell r="I87" t="str">
            <v>Bilan de Suivi (CD4 de controle)</v>
          </cell>
          <cell r="J87">
            <v>42040</v>
          </cell>
        </row>
        <row r="88">
          <cell r="C88" t="str">
            <v>1831/01/14/00056</v>
          </cell>
          <cell r="I88" t="str">
            <v>Bilan de Suivi (CD4 de controle)</v>
          </cell>
          <cell r="J88">
            <v>42040</v>
          </cell>
        </row>
        <row r="89">
          <cell r="C89" t="str">
            <v>1831/01/15/00010</v>
          </cell>
          <cell r="I89" t="str">
            <v>Nouveau dépisté positif</v>
          </cell>
        </row>
        <row r="90">
          <cell r="C90" t="str">
            <v>1831/01/15/00011</v>
          </cell>
          <cell r="I90" t="str">
            <v>Nouveau dépisté positif</v>
          </cell>
        </row>
        <row r="91">
          <cell r="C91" t="str">
            <v>1831/01/15/00015</v>
          </cell>
          <cell r="I91" t="str">
            <v>Nouveau dépisté positif</v>
          </cell>
        </row>
        <row r="92">
          <cell r="C92" t="str">
            <v>1831/01/14/00056</v>
          </cell>
          <cell r="I92" t="str">
            <v>RDV ARV</v>
          </cell>
        </row>
        <row r="93">
          <cell r="C93" t="str">
            <v>1831/01/14/00045E</v>
          </cell>
          <cell r="I93" t="str">
            <v>RDV ARV</v>
          </cell>
        </row>
        <row r="94">
          <cell r="C94" t="str">
            <v>1831/01/15/00014</v>
          </cell>
          <cell r="I94" t="str">
            <v>Nouveau dépisté positif</v>
          </cell>
        </row>
        <row r="95">
          <cell r="C95" t="str">
            <v>1831/01/15/00013</v>
          </cell>
          <cell r="I95" t="str">
            <v>Nouveau dépisté positif</v>
          </cell>
        </row>
        <row r="96">
          <cell r="C96" t="str">
            <v>1831/01/15/00019</v>
          </cell>
          <cell r="I96" t="str">
            <v>Nouveau dépisté positif</v>
          </cell>
        </row>
        <row r="97">
          <cell r="C97" t="str">
            <v>1831/01/14/00020</v>
          </cell>
          <cell r="I97" t="str">
            <v>RDV ARV</v>
          </cell>
        </row>
        <row r="98">
          <cell r="C98" t="str">
            <v>1831/01/15/00001</v>
          </cell>
          <cell r="I98" t="str">
            <v>Initiation ARV</v>
          </cell>
        </row>
        <row r="99">
          <cell r="C99" t="str">
            <v>1831/01/15/00016</v>
          </cell>
          <cell r="I99" t="str">
            <v>Nouveau dépisté positif</v>
          </cell>
        </row>
        <row r="100">
          <cell r="C100" t="str">
            <v>1831/01/14/00050</v>
          </cell>
          <cell r="I100" t="str">
            <v>RDV ARV</v>
          </cell>
        </row>
        <row r="101">
          <cell r="C101" t="str">
            <v>1831/01/15/00018</v>
          </cell>
          <cell r="I101" t="str">
            <v>Nouveau dépisté positif</v>
          </cell>
        </row>
        <row r="102">
          <cell r="C102" t="str">
            <v>1831/01/14/00027</v>
          </cell>
          <cell r="I102" t="str">
            <v>RDV ARV</v>
          </cell>
        </row>
        <row r="103">
          <cell r="C103" t="str">
            <v>1831/01/15/00017</v>
          </cell>
          <cell r="I103" t="str">
            <v>Nouveau dépisté positif</v>
          </cell>
        </row>
        <row r="104">
          <cell r="C104" t="str">
            <v>1831/01/14/00046</v>
          </cell>
          <cell r="I104" t="str">
            <v>RDV ARV</v>
          </cell>
        </row>
        <row r="105">
          <cell r="C105" t="str">
            <v>1831/01/14/00048E</v>
          </cell>
          <cell r="I105" t="str">
            <v>RDV ARV</v>
          </cell>
        </row>
        <row r="106">
          <cell r="C106" t="str">
            <v>1831/02/14/00054</v>
          </cell>
          <cell r="I106" t="str">
            <v>RDV ARV</v>
          </cell>
        </row>
        <row r="107">
          <cell r="C107" t="str">
            <v>1831/01/15/00007</v>
          </cell>
          <cell r="I107" t="str">
            <v>Initiation ARV</v>
          </cell>
        </row>
        <row r="108">
          <cell r="C108" t="str">
            <v>1831/01/15/00005</v>
          </cell>
          <cell r="I108" t="str">
            <v>RDV ARV</v>
          </cell>
        </row>
        <row r="109">
          <cell r="C109" t="str">
            <v>1831/01/14/00014</v>
          </cell>
          <cell r="I109" t="str">
            <v>RDV ARV</v>
          </cell>
        </row>
        <row r="110">
          <cell r="C110" t="str">
            <v>1831/01/14/00013</v>
          </cell>
          <cell r="I110" t="str">
            <v>RDV ARV</v>
          </cell>
        </row>
        <row r="111">
          <cell r="C111" t="str">
            <v>1831/01/14/00008</v>
          </cell>
          <cell r="I111" t="str">
            <v>RDV ARV</v>
          </cell>
        </row>
        <row r="112">
          <cell r="C112" t="str">
            <v>1831/01/14/00004</v>
          </cell>
          <cell r="I112" t="str">
            <v>RDV ARV</v>
          </cell>
        </row>
        <row r="113">
          <cell r="C113" t="str">
            <v>1831/01/14/00002</v>
          </cell>
          <cell r="I113" t="str">
            <v>RDV ARV</v>
          </cell>
        </row>
        <row r="114">
          <cell r="C114" t="str">
            <v>1831/01/15/00019</v>
          </cell>
          <cell r="I114" t="str">
            <v>Bilan Initial(1er CD4)</v>
          </cell>
          <cell r="J114">
            <v>42068</v>
          </cell>
        </row>
        <row r="115">
          <cell r="C115" t="str">
            <v>1831/01/15/00013</v>
          </cell>
          <cell r="I115" t="str">
            <v>Bilan de Suivi (CD4 de controle)</v>
          </cell>
          <cell r="J115">
            <v>42068</v>
          </cell>
        </row>
        <row r="116">
          <cell r="C116" t="str">
            <v>1831/01/14/00008</v>
          </cell>
          <cell r="I116" t="str">
            <v>Bilan de Suivi (CD4 de controle)</v>
          </cell>
          <cell r="J116">
            <v>42068</v>
          </cell>
        </row>
        <row r="117">
          <cell r="C117" t="str">
            <v>1831/02/14/00002</v>
          </cell>
          <cell r="I117" t="str">
            <v>RDV ARV</v>
          </cell>
        </row>
        <row r="118">
          <cell r="C118" t="str">
            <v>1831/02/15/00021</v>
          </cell>
          <cell r="I118" t="str">
            <v>Nouveau dépisté positif</v>
          </cell>
        </row>
        <row r="119">
          <cell r="C119" t="str">
            <v>1831/02/15/00021</v>
          </cell>
          <cell r="I119" t="str">
            <v>RDV ARV</v>
          </cell>
        </row>
        <row r="120">
          <cell r="C120" t="str">
            <v>1831/02/15/00068</v>
          </cell>
          <cell r="I120" t="str">
            <v>Nouveau dépisté positif</v>
          </cell>
        </row>
        <row r="121">
          <cell r="C121" t="str">
            <v>1831/02/15/00020</v>
          </cell>
          <cell r="I121" t="str">
            <v>Initiation ARV</v>
          </cell>
        </row>
        <row r="122">
          <cell r="C122" t="str">
            <v>1831/02/15/00020</v>
          </cell>
          <cell r="I122" t="str">
            <v>Nouveau dépisté positif</v>
          </cell>
        </row>
        <row r="123">
          <cell r="C123" t="str">
            <v>1831/02/14/00039</v>
          </cell>
          <cell r="I123" t="str">
            <v>RDV ARV</v>
          </cell>
        </row>
        <row r="124">
          <cell r="C124" t="str">
            <v>1831/02/14/00004</v>
          </cell>
          <cell r="I124" t="str">
            <v>RDV ARV</v>
          </cell>
        </row>
        <row r="125">
          <cell r="C125" t="str">
            <v>1831/02/14/00003</v>
          </cell>
          <cell r="I125" t="str">
            <v>RDV ARV</v>
          </cell>
        </row>
        <row r="126">
          <cell r="C126" t="str">
            <v>1831/02/14/00007</v>
          </cell>
          <cell r="I126" t="str">
            <v>RDV ARV</v>
          </cell>
        </row>
        <row r="127">
          <cell r="C127" t="str">
            <v>1831/01/15/00022</v>
          </cell>
          <cell r="I127" t="str">
            <v>Nouveau dépisté positif</v>
          </cell>
        </row>
        <row r="128">
          <cell r="C128" t="str">
            <v>1831/01/14/00045E</v>
          </cell>
          <cell r="I128" t="str">
            <v>RDV ARV</v>
          </cell>
        </row>
        <row r="129">
          <cell r="C129" t="str">
            <v>1831/01/15/00001</v>
          </cell>
          <cell r="I129" t="str">
            <v>Initiation ARV</v>
          </cell>
        </row>
        <row r="130">
          <cell r="C130" t="str">
            <v>1831/02/15/00021</v>
          </cell>
          <cell r="I130" t="str">
            <v>Initiation ARV</v>
          </cell>
        </row>
        <row r="131">
          <cell r="C131" t="str">
            <v>1831/01/14/00051</v>
          </cell>
          <cell r="I131" t="str">
            <v>RDV ARV</v>
          </cell>
        </row>
        <row r="132">
          <cell r="C132" t="str">
            <v>1831/01/14/00020</v>
          </cell>
          <cell r="I132" t="str">
            <v>RDV ARV</v>
          </cell>
        </row>
        <row r="133">
          <cell r="C133" t="str">
            <v>1831/01/14/00048E</v>
          </cell>
          <cell r="I133" t="str">
            <v>RDV ARV</v>
          </cell>
        </row>
        <row r="134">
          <cell r="C134" t="str">
            <v>1831/01/14/00027</v>
          </cell>
          <cell r="I134" t="str">
            <v>RDV ARV</v>
          </cell>
        </row>
        <row r="135">
          <cell r="C135" t="str">
            <v>1831/01/15/00023</v>
          </cell>
          <cell r="I135" t="str">
            <v>Nouveau dépisté positif</v>
          </cell>
        </row>
        <row r="136">
          <cell r="C136" t="str">
            <v>1831/01/14/00044</v>
          </cell>
          <cell r="I136" t="str">
            <v>RDV ARV</v>
          </cell>
        </row>
        <row r="137">
          <cell r="C137" t="str">
            <v>1831/01/15/00005</v>
          </cell>
          <cell r="I137" t="str">
            <v>RDV ARV</v>
          </cell>
        </row>
        <row r="138">
          <cell r="C138" t="str">
            <v>1831/02/14/00054</v>
          </cell>
          <cell r="I138" t="str">
            <v>RDV ARV</v>
          </cell>
        </row>
        <row r="139">
          <cell r="C139" t="str">
            <v>1831/01/14/00014</v>
          </cell>
          <cell r="I139" t="str">
            <v>RDV ARV</v>
          </cell>
        </row>
        <row r="140">
          <cell r="C140" t="str">
            <v>1831/01/14/00050</v>
          </cell>
          <cell r="I140" t="str">
            <v>RDV ARV</v>
          </cell>
        </row>
        <row r="141">
          <cell r="C141" t="str">
            <v>1831/01/15/00024</v>
          </cell>
          <cell r="I141" t="str">
            <v>Bilan de Suivi (CD4 de controle)</v>
          </cell>
          <cell r="J141">
            <v>42096</v>
          </cell>
        </row>
        <row r="142">
          <cell r="C142" t="str">
            <v>1831/02/15/00020</v>
          </cell>
          <cell r="I142" t="str">
            <v>Bilan Initial(1er CD4)</v>
          </cell>
          <cell r="J142">
            <v>42096</v>
          </cell>
        </row>
        <row r="143">
          <cell r="C143" t="str">
            <v>1831/01/15/00024</v>
          </cell>
          <cell r="I143" t="str">
            <v>Nouveau dépisté positif</v>
          </cell>
        </row>
        <row r="144">
          <cell r="C144" t="str">
            <v>1831/01/14/00034</v>
          </cell>
          <cell r="I144" t="str">
            <v>RDV ARV</v>
          </cell>
        </row>
        <row r="145">
          <cell r="C145" t="str">
            <v>1831/01/14/00046</v>
          </cell>
          <cell r="I145" t="str">
            <v>RDV ARV</v>
          </cell>
        </row>
        <row r="146">
          <cell r="C146" t="str">
            <v>1831/01/15/00029</v>
          </cell>
          <cell r="I146" t="str">
            <v>RDV ARV</v>
          </cell>
        </row>
        <row r="147">
          <cell r="C147" t="str">
            <v>1831/01/14/00013</v>
          </cell>
          <cell r="I147" t="str">
            <v>RDV ARV</v>
          </cell>
        </row>
        <row r="148">
          <cell r="C148" t="str">
            <v>1831/01/14/00017</v>
          </cell>
          <cell r="I148" t="str">
            <v>RDV ARV</v>
          </cell>
        </row>
        <row r="149">
          <cell r="C149" t="str">
            <v>1831/01/14/00002</v>
          </cell>
          <cell r="I149" t="str">
            <v>RDV ARV</v>
          </cell>
        </row>
        <row r="150">
          <cell r="C150" t="str">
            <v>1831/01/14/00013</v>
          </cell>
          <cell r="I150" t="str">
            <v>Bilan de Suivi (CD4 de controle)</v>
          </cell>
          <cell r="J150">
            <v>42103</v>
          </cell>
        </row>
        <row r="151">
          <cell r="C151" t="str">
            <v>1831/01/15/00023</v>
          </cell>
          <cell r="I151" t="str">
            <v>Bilan de Suivi (CD4 de controle)</v>
          </cell>
          <cell r="J151">
            <v>42103</v>
          </cell>
        </row>
        <row r="152">
          <cell r="C152" t="str">
            <v>1831/01/15/00025</v>
          </cell>
          <cell r="I152" t="str">
            <v>Nouveau dépisté positif</v>
          </cell>
        </row>
        <row r="153">
          <cell r="C153" t="str">
            <v>1831/01/15/00026</v>
          </cell>
          <cell r="I153" t="str">
            <v>Nouveau dépisté positif</v>
          </cell>
        </row>
        <row r="154">
          <cell r="C154" t="str">
            <v>1831/01/15/00026</v>
          </cell>
          <cell r="I154" t="str">
            <v>RDV ARV</v>
          </cell>
        </row>
        <row r="155">
          <cell r="C155" t="str">
            <v>1831/02/15/00021</v>
          </cell>
          <cell r="I155" t="str">
            <v>Initiation ARV</v>
          </cell>
        </row>
        <row r="156">
          <cell r="C156" t="str">
            <v>1831/02/15/00020</v>
          </cell>
          <cell r="I156" t="str">
            <v>Initiation ARV</v>
          </cell>
        </row>
        <row r="157">
          <cell r="C157" t="str">
            <v>1831/01/15/00028</v>
          </cell>
          <cell r="I157" t="str">
            <v>Nouveau dépisté positif</v>
          </cell>
        </row>
        <row r="158">
          <cell r="C158" t="str">
            <v>1831/01/14/00045E</v>
          </cell>
          <cell r="I158" t="str">
            <v>RDV ARV</v>
          </cell>
        </row>
        <row r="159">
          <cell r="C159" t="str">
            <v>1831/01/15/00001</v>
          </cell>
          <cell r="I159" t="str">
            <v>Initiation ARV</v>
          </cell>
        </row>
        <row r="160">
          <cell r="C160" t="str">
            <v>1831/01/15/00027</v>
          </cell>
          <cell r="I160" t="str">
            <v>Nouveau dépisté positif</v>
          </cell>
        </row>
        <row r="161">
          <cell r="C161" t="str">
            <v>1831/01/15/00027</v>
          </cell>
          <cell r="I161" t="str">
            <v>RDV ARV</v>
          </cell>
        </row>
        <row r="162">
          <cell r="C162" t="str">
            <v>1831/01/14/00048E</v>
          </cell>
          <cell r="I162" t="str">
            <v>RDV ARV</v>
          </cell>
        </row>
        <row r="163">
          <cell r="C163" t="str">
            <v>1831/01/14/00027</v>
          </cell>
          <cell r="I163" t="str">
            <v>RDV ARV</v>
          </cell>
        </row>
        <row r="164">
          <cell r="C164" t="str">
            <v>1831/01/15/00026</v>
          </cell>
          <cell r="I164" t="str">
            <v>Bilan de Suivi (CD4 de controle)</v>
          </cell>
          <cell r="J164">
            <v>42121</v>
          </cell>
        </row>
        <row r="165">
          <cell r="C165" t="str">
            <v>1831/01/14/00014</v>
          </cell>
          <cell r="I165" t="str">
            <v>RDV ARV</v>
          </cell>
        </row>
        <row r="166">
          <cell r="C166" t="str">
            <v>1831/02/14/00054</v>
          </cell>
          <cell r="I166" t="str">
            <v>RDV ARV</v>
          </cell>
        </row>
        <row r="167">
          <cell r="C167" t="str">
            <v>1831/01/15/00005</v>
          </cell>
          <cell r="I167" t="str">
            <v>RDV ARV</v>
          </cell>
        </row>
        <row r="168">
          <cell r="C168" t="str">
            <v>1831/01/15/00029</v>
          </cell>
          <cell r="I168" t="str">
            <v>Nouveau dépisté positif</v>
          </cell>
        </row>
        <row r="169">
          <cell r="C169" t="str">
            <v>1831/01/15/00029</v>
          </cell>
          <cell r="I169" t="str">
            <v>RDV ARV</v>
          </cell>
        </row>
        <row r="170">
          <cell r="C170" t="str">
            <v>1831/02/14/00004</v>
          </cell>
          <cell r="I170" t="str">
            <v>RDV ARV</v>
          </cell>
        </row>
        <row r="171">
          <cell r="C171" t="str">
            <v>1831/01/15/00030</v>
          </cell>
          <cell r="I171" t="str">
            <v>Bilan Initial(1er CD4)</v>
          </cell>
          <cell r="J171">
            <v>42124</v>
          </cell>
        </row>
        <row r="172">
          <cell r="C172" t="str">
            <v>1831/01/15/00030</v>
          </cell>
          <cell r="I172" t="str">
            <v>Nouveau dépisté positif</v>
          </cell>
        </row>
        <row r="173">
          <cell r="C173" t="str">
            <v>1831/01/15/00032</v>
          </cell>
          <cell r="I173" t="str">
            <v>Nouveau dépisté positif</v>
          </cell>
        </row>
        <row r="174">
          <cell r="C174" t="str">
            <v>1831/01/15/00033</v>
          </cell>
          <cell r="I174" t="str">
            <v>Nouveau dépisté positif</v>
          </cell>
        </row>
        <row r="175">
          <cell r="C175" t="str">
            <v>1831/01/15/00031</v>
          </cell>
          <cell r="I175" t="str">
            <v>Nouveau dépisté positif</v>
          </cell>
        </row>
        <row r="176">
          <cell r="C176" t="str">
            <v>1831/01/15/00032</v>
          </cell>
          <cell r="I176" t="str">
            <v>Bilan de Suivi (CD4 de controle)</v>
          </cell>
          <cell r="J176">
            <v>42131</v>
          </cell>
        </row>
        <row r="177">
          <cell r="C177" t="str">
            <v>1831/01/14/00046</v>
          </cell>
          <cell r="I177" t="str">
            <v>RDV ARV</v>
          </cell>
        </row>
        <row r="178">
          <cell r="C178" t="str">
            <v>1831/01/14/00013</v>
          </cell>
          <cell r="I178" t="str">
            <v>RDV ARV</v>
          </cell>
        </row>
        <row r="179">
          <cell r="C179" t="str">
            <v>1831/01/15/00034</v>
          </cell>
          <cell r="I179" t="str">
            <v>Nouveau dépisté positif</v>
          </cell>
        </row>
        <row r="180">
          <cell r="C180" t="str">
            <v>1831/01/15/00034</v>
          </cell>
          <cell r="I180" t="str">
            <v>RDV ARV</v>
          </cell>
        </row>
        <row r="181">
          <cell r="C181" t="str">
            <v>1831/01/15/00035</v>
          </cell>
          <cell r="I181" t="str">
            <v>Nouveau dépisté positif</v>
          </cell>
        </row>
        <row r="182">
          <cell r="C182" t="str">
            <v>1831/01/15/00038</v>
          </cell>
          <cell r="I182" t="str">
            <v>Nouveau dépisté positif</v>
          </cell>
        </row>
        <row r="183">
          <cell r="C183" t="str">
            <v>1831/01/15/00038</v>
          </cell>
          <cell r="I183" t="str">
            <v>RDV ARV</v>
          </cell>
        </row>
        <row r="184">
          <cell r="C184" t="str">
            <v>1831/01/15/00037</v>
          </cell>
          <cell r="I184" t="str">
            <v>Nouveau dépisté positif</v>
          </cell>
        </row>
        <row r="185">
          <cell r="C185" t="str">
            <v>1831/01/14/00020</v>
          </cell>
          <cell r="I185" t="str">
            <v>RDV ARV</v>
          </cell>
        </row>
        <row r="186">
          <cell r="C186" t="str">
            <v>1831/01/14/00051</v>
          </cell>
          <cell r="I186" t="str">
            <v>RDV ARV</v>
          </cell>
        </row>
        <row r="187">
          <cell r="C187" t="str">
            <v>1831/01/15/00036</v>
          </cell>
          <cell r="I187" t="str">
            <v>Nouveau dépisté positif</v>
          </cell>
        </row>
        <row r="188">
          <cell r="C188" t="str">
            <v>1831/01/14/00045E</v>
          </cell>
          <cell r="I188" t="str">
            <v>RDV ARV</v>
          </cell>
        </row>
        <row r="189">
          <cell r="C189" t="str">
            <v>1831/01/15/00032</v>
          </cell>
          <cell r="I189" t="str">
            <v>Initiation ARV</v>
          </cell>
        </row>
        <row r="190">
          <cell r="C190" t="str">
            <v>1831/01/15/00032</v>
          </cell>
          <cell r="I190" t="str">
            <v>Initiation ARV</v>
          </cell>
        </row>
        <row r="191">
          <cell r="C191" t="str">
            <v>1831/01/15/00001</v>
          </cell>
          <cell r="I191" t="str">
            <v>Initiation ARV</v>
          </cell>
        </row>
        <row r="192">
          <cell r="C192" t="str">
            <v>1831/01/15/00039</v>
          </cell>
          <cell r="I192" t="str">
            <v>Nouveau dépisté positif</v>
          </cell>
        </row>
        <row r="193">
          <cell r="C193" t="str">
            <v>1831/01/15/00029</v>
          </cell>
          <cell r="I193" t="str">
            <v>RDV ARV</v>
          </cell>
        </row>
        <row r="194">
          <cell r="C194" t="str">
            <v>1831/01/15/00036</v>
          </cell>
          <cell r="I194" t="str">
            <v>Bilan de Suivi (CD4 de controle)</v>
          </cell>
          <cell r="J194">
            <v>42145</v>
          </cell>
        </row>
        <row r="195">
          <cell r="C195" t="str">
            <v>1831/01/15/00040</v>
          </cell>
          <cell r="I195" t="str">
            <v>Nouveau dépisté positif</v>
          </cell>
        </row>
        <row r="196">
          <cell r="C196" t="str">
            <v>1831/01/14/00008</v>
          </cell>
          <cell r="I196" t="str">
            <v>RDV ARV</v>
          </cell>
        </row>
        <row r="197">
          <cell r="C197" t="str">
            <v>1831/02/14/00006</v>
          </cell>
          <cell r="I197" t="str">
            <v>RDV ARV</v>
          </cell>
        </row>
        <row r="198">
          <cell r="C198" t="str">
            <v>1831/02/14/00054</v>
          </cell>
          <cell r="I198" t="str">
            <v>RDV ARV</v>
          </cell>
        </row>
        <row r="199">
          <cell r="C199" t="str">
            <v>1831/01/14/00027</v>
          </cell>
          <cell r="I199" t="str">
            <v>RDV ARV</v>
          </cell>
        </row>
        <row r="200">
          <cell r="C200" t="str">
            <v>1831/01/14/00048E</v>
          </cell>
          <cell r="I200" t="str">
            <v>RDV ARV</v>
          </cell>
        </row>
        <row r="201">
          <cell r="C201" t="str">
            <v>1831/01/14/00002</v>
          </cell>
          <cell r="I201" t="str">
            <v>RDV ARV</v>
          </cell>
        </row>
        <row r="202">
          <cell r="C202" t="str">
            <v>1831/01/15/00041</v>
          </cell>
          <cell r="I202" t="str">
            <v>Nouveau dépisté positif</v>
          </cell>
        </row>
        <row r="203">
          <cell r="C203" t="str">
            <v>1831/01/15/00041</v>
          </cell>
          <cell r="I203" t="str">
            <v>RDV ARV</v>
          </cell>
        </row>
        <row r="204">
          <cell r="C204" t="str">
            <v>1831/01/15/00042</v>
          </cell>
          <cell r="I204" t="str">
            <v>Nouveau dépisté positif</v>
          </cell>
        </row>
        <row r="205">
          <cell r="C205" t="str">
            <v>1831/01/15/00043</v>
          </cell>
          <cell r="I205" t="str">
            <v>Nouveau dépisté positif</v>
          </cell>
        </row>
        <row r="206">
          <cell r="C206" t="str">
            <v>1831/01/15/00030</v>
          </cell>
          <cell r="I206" t="str">
            <v>RDV ARV</v>
          </cell>
        </row>
        <row r="207">
          <cell r="C207" t="str">
            <v>1831/01/14/00014</v>
          </cell>
          <cell r="I207" t="str">
            <v>RDV ARV</v>
          </cell>
        </row>
        <row r="208">
          <cell r="C208" t="str">
            <v>1831/01/15/00036</v>
          </cell>
          <cell r="I208" t="str">
            <v>Initiation ARV</v>
          </cell>
        </row>
        <row r="209">
          <cell r="C209" t="str">
            <v>1831/01/15/00005</v>
          </cell>
          <cell r="I209" t="str">
            <v>RDV ARV</v>
          </cell>
        </row>
        <row r="210">
          <cell r="C210" t="str">
            <v>1831/01/14/00050</v>
          </cell>
          <cell r="I210" t="str">
            <v>RDV ARV</v>
          </cell>
        </row>
        <row r="211">
          <cell r="C211" t="str">
            <v>1831/01/15/00026</v>
          </cell>
          <cell r="I211" t="str">
            <v>RDV ARV</v>
          </cell>
        </row>
        <row r="212">
          <cell r="C212" t="str">
            <v>1831/01/15/00034</v>
          </cell>
          <cell r="I212" t="str">
            <v>RDV ARV</v>
          </cell>
        </row>
        <row r="213">
          <cell r="C213" t="str">
            <v>1831/01/15/00038</v>
          </cell>
          <cell r="I213" t="str">
            <v>Bilan Initial(1er CD4)</v>
          </cell>
          <cell r="J213">
            <v>42159</v>
          </cell>
        </row>
        <row r="214">
          <cell r="C214" t="str">
            <v>1831/01/15/00033</v>
          </cell>
          <cell r="I214" t="str">
            <v>Bilan de Suivi (CD4 de controle)</v>
          </cell>
          <cell r="J214">
            <v>42159</v>
          </cell>
        </row>
        <row r="215">
          <cell r="C215" t="str">
            <v>1831/01/15/00041</v>
          </cell>
          <cell r="I215" t="str">
            <v>Bilan de Suivi (CD4 de controle)</v>
          </cell>
          <cell r="J215">
            <v>42159</v>
          </cell>
        </row>
        <row r="216">
          <cell r="C216" t="str">
            <v>1831/01/15/00044</v>
          </cell>
          <cell r="I216" t="str">
            <v>Nouveau dépisté positif</v>
          </cell>
        </row>
        <row r="217">
          <cell r="C217" t="str">
            <v>1831/01/14/00013</v>
          </cell>
          <cell r="I217" t="str">
            <v>RDV ARV</v>
          </cell>
        </row>
        <row r="218">
          <cell r="C218" t="str">
            <v>1831/01/15/00037</v>
          </cell>
          <cell r="I218" t="str">
            <v>RDV ARV</v>
          </cell>
        </row>
        <row r="219">
          <cell r="C219" t="str">
            <v>1831/01/15/00046</v>
          </cell>
          <cell r="I219" t="str">
            <v>Nouveau dépisté positif</v>
          </cell>
        </row>
        <row r="220">
          <cell r="C220" t="str">
            <v>1831/01/15/00045</v>
          </cell>
          <cell r="I220" t="str">
            <v>Nouveau dépisté positif</v>
          </cell>
        </row>
        <row r="221">
          <cell r="C221" t="str">
            <v>1831/01/15/00056</v>
          </cell>
          <cell r="I221" t="str">
            <v>Nouveau dépisté positif</v>
          </cell>
        </row>
        <row r="222">
          <cell r="C222" t="str">
            <v>1831/01/14/00045E</v>
          </cell>
          <cell r="I222" t="str">
            <v>RDV ARV</v>
          </cell>
        </row>
        <row r="223">
          <cell r="C223" t="str">
            <v>1831/01/15/00005</v>
          </cell>
          <cell r="I223" t="str">
            <v>RDV ARV</v>
          </cell>
        </row>
        <row r="224">
          <cell r="C224" t="str">
            <v>1831/01/14/00045E</v>
          </cell>
          <cell r="I224" t="str">
            <v>Bilan de Suivi (CD4 de controle)</v>
          </cell>
          <cell r="J224">
            <v>42166</v>
          </cell>
        </row>
        <row r="225">
          <cell r="C225" t="str">
            <v>1831/01/15/00038</v>
          </cell>
          <cell r="I225" t="str">
            <v>RDV ARV</v>
          </cell>
        </row>
        <row r="226">
          <cell r="C226" t="str">
            <v>1831/01/14/00051</v>
          </cell>
          <cell r="I226" t="str">
            <v>RDV ARV</v>
          </cell>
        </row>
        <row r="227">
          <cell r="C227" t="str">
            <v>1831/01/14/00046</v>
          </cell>
          <cell r="I227" t="str">
            <v>RDV ARV</v>
          </cell>
        </row>
        <row r="228">
          <cell r="C228" t="str">
            <v>1831/01/14/00004</v>
          </cell>
          <cell r="I228" t="str">
            <v>RDV ARV</v>
          </cell>
        </row>
        <row r="229">
          <cell r="C229" t="str">
            <v>1831/01/15/00001</v>
          </cell>
          <cell r="I229" t="str">
            <v>Initiation ARV</v>
          </cell>
        </row>
        <row r="230">
          <cell r="C230" t="str">
            <v>1831/01/14/00002</v>
          </cell>
          <cell r="I230" t="str">
            <v>RDV ARV</v>
          </cell>
        </row>
        <row r="231">
          <cell r="C231" t="str">
            <v>1831/01/15/00048</v>
          </cell>
          <cell r="I231" t="str">
            <v>Nouveau dépisté positif</v>
          </cell>
        </row>
        <row r="232">
          <cell r="C232" t="str">
            <v>1831/01/15/00050</v>
          </cell>
          <cell r="I232" t="str">
            <v>Nouveau dépisté positif</v>
          </cell>
        </row>
        <row r="233">
          <cell r="C233" t="str">
            <v>1831/01/15/00029</v>
          </cell>
          <cell r="I233" t="str">
            <v>RDV ARV</v>
          </cell>
        </row>
        <row r="234">
          <cell r="C234" t="str">
            <v>1831/01/15/00049E</v>
          </cell>
          <cell r="I234" t="str">
            <v>Nouveau dépisté positif</v>
          </cell>
        </row>
        <row r="235">
          <cell r="C235" t="str">
            <v>1831/01/15/00051</v>
          </cell>
          <cell r="I235" t="str">
            <v>Nouveau dépisté positif</v>
          </cell>
        </row>
        <row r="236">
          <cell r="C236" t="str">
            <v>1831/01/14/00020</v>
          </cell>
          <cell r="I236" t="str">
            <v>RDV ARV</v>
          </cell>
        </row>
        <row r="237">
          <cell r="C237" t="str">
            <v>1831/01/15/00053</v>
          </cell>
          <cell r="I237" t="str">
            <v>Nouveau dépisté positif</v>
          </cell>
        </row>
        <row r="238">
          <cell r="C238" t="str">
            <v>1831/01/15/00052</v>
          </cell>
          <cell r="I238" t="str">
            <v>Nouveau dépisté positif</v>
          </cell>
        </row>
        <row r="239">
          <cell r="C239" t="str">
            <v>1831/01/14/00048E</v>
          </cell>
          <cell r="I239" t="str">
            <v>RDV ARV</v>
          </cell>
        </row>
        <row r="240">
          <cell r="C240" t="str">
            <v>1831/01/15/00049E</v>
          </cell>
          <cell r="I240" t="str">
            <v>Initiation ARV</v>
          </cell>
        </row>
        <row r="241">
          <cell r="C241" t="str">
            <v>1831/01/15/00055E</v>
          </cell>
          <cell r="I241" t="str">
            <v>RDV ARV</v>
          </cell>
        </row>
        <row r="242">
          <cell r="C242" t="str">
            <v>1831/01/15/00050</v>
          </cell>
          <cell r="I242" t="str">
            <v>Bilan de Suivi (CD4 de controle)</v>
          </cell>
          <cell r="J242">
            <v>42180</v>
          </cell>
        </row>
        <row r="243">
          <cell r="C243" t="str">
            <v>1831/01/15/00052</v>
          </cell>
          <cell r="I243" t="str">
            <v>Bilan de Suivi (CD4 de controle)</v>
          </cell>
          <cell r="J243">
            <v>42180</v>
          </cell>
        </row>
        <row r="244">
          <cell r="C244" t="str">
            <v>1831/01/15/00049E</v>
          </cell>
          <cell r="I244" t="str">
            <v>Bilan de Suivi (CD4 de controle)</v>
          </cell>
          <cell r="J244">
            <v>42180</v>
          </cell>
        </row>
        <row r="245">
          <cell r="C245" t="str">
            <v>1831/01/15/00055E</v>
          </cell>
          <cell r="I245" t="str">
            <v>Bilan de Suivi (CD4 de controle)</v>
          </cell>
          <cell r="J245">
            <v>42180</v>
          </cell>
        </row>
        <row r="246">
          <cell r="C246" t="str">
            <v>1831/01/15/00054</v>
          </cell>
          <cell r="I246" t="str">
            <v>Bilan de Suivi (CD4 de controle)</v>
          </cell>
          <cell r="J246">
            <v>42180</v>
          </cell>
        </row>
        <row r="247">
          <cell r="C247" t="str">
            <v>1831/02/15/00021</v>
          </cell>
          <cell r="I247" t="str">
            <v>Bilan de Suivi (CD4 de controle)</v>
          </cell>
          <cell r="J247">
            <v>42180</v>
          </cell>
        </row>
        <row r="248">
          <cell r="C248" t="str">
            <v>1831/01/15/00054</v>
          </cell>
          <cell r="I248" t="str">
            <v>Nouveau dépisté positif</v>
          </cell>
        </row>
        <row r="249">
          <cell r="C249" t="str">
            <v>1831/01/15/00055E</v>
          </cell>
          <cell r="I249" t="str">
            <v>Nouveau dépisté positif</v>
          </cell>
        </row>
        <row r="250">
          <cell r="C250" t="str">
            <v>1831/01/14/00004</v>
          </cell>
          <cell r="I250" t="str">
            <v>RDV ARV</v>
          </cell>
        </row>
        <row r="251">
          <cell r="C251" t="str">
            <v>1831/01/15/00032</v>
          </cell>
          <cell r="I251" t="str">
            <v>Initiation ARV</v>
          </cell>
        </row>
        <row r="252">
          <cell r="C252" t="str">
            <v>1831/01/15/00036</v>
          </cell>
          <cell r="I252" t="str">
            <v>Initiation ARV</v>
          </cell>
        </row>
        <row r="253">
          <cell r="C253" t="str">
            <v>1831/01/15/00026</v>
          </cell>
          <cell r="I253" t="str">
            <v>RDV ARV</v>
          </cell>
        </row>
        <row r="254">
          <cell r="C254" t="str">
            <v>1831/01/14/00027</v>
          </cell>
          <cell r="I254" t="str">
            <v>RDV ARV</v>
          </cell>
        </row>
        <row r="255">
          <cell r="C255" t="str">
            <v>1831/01/14/00014</v>
          </cell>
          <cell r="I255" t="str">
            <v>RDV ARV</v>
          </cell>
        </row>
        <row r="256">
          <cell r="C256" t="str">
            <v>1831/01/15/00030</v>
          </cell>
          <cell r="I256" t="str">
            <v>RDV ARV</v>
          </cell>
        </row>
        <row r="257">
          <cell r="C257" t="str">
            <v>1831/01/14/00027</v>
          </cell>
          <cell r="I257" t="str">
            <v>Bilan de Suivi (CD4 de controle)</v>
          </cell>
          <cell r="J257">
            <v>42187</v>
          </cell>
        </row>
        <row r="258">
          <cell r="C258" t="str">
            <v>1831/01/14/00013</v>
          </cell>
          <cell r="I258" t="str">
            <v>RDV ARV</v>
          </cell>
        </row>
        <row r="259">
          <cell r="C259" t="str">
            <v>1831/01/15/00037</v>
          </cell>
          <cell r="I259" t="str">
            <v>RDV ARV</v>
          </cell>
        </row>
        <row r="260">
          <cell r="C260" t="str">
            <v>1831/01/14/00002</v>
          </cell>
          <cell r="I260" t="str">
            <v>RDV ARV</v>
          </cell>
        </row>
        <row r="261">
          <cell r="C261" t="str">
            <v>1831/01/14/00050</v>
          </cell>
          <cell r="I261" t="str">
            <v>Bilan de Suivi (CD4 de controle)</v>
          </cell>
          <cell r="J261">
            <v>42194</v>
          </cell>
        </row>
        <row r="262">
          <cell r="C262" t="str">
            <v>1831/01/15/00057</v>
          </cell>
          <cell r="I262" t="str">
            <v>Nouveau dépisté positif</v>
          </cell>
        </row>
        <row r="263">
          <cell r="C263" t="str">
            <v>1831/01/15/00038</v>
          </cell>
          <cell r="I263" t="str">
            <v>RDV ARV</v>
          </cell>
        </row>
        <row r="264">
          <cell r="C264" t="str">
            <v>1831/01/14/00051</v>
          </cell>
          <cell r="I264" t="str">
            <v>RDV ARV</v>
          </cell>
        </row>
        <row r="265">
          <cell r="C265" t="str">
            <v>1831/01/15/00058</v>
          </cell>
          <cell r="I265" t="str">
            <v>Nouveau dépisté positif</v>
          </cell>
        </row>
        <row r="266">
          <cell r="C266" t="str">
            <v>1831/01/15/00059</v>
          </cell>
          <cell r="I266" t="str">
            <v>Nouveau dépisté positif</v>
          </cell>
        </row>
        <row r="267">
          <cell r="C267" t="str">
            <v>1831/01/15/00059</v>
          </cell>
          <cell r="I267" t="str">
            <v>Bilan de Suivi (CD4 de controle)</v>
          </cell>
          <cell r="J267">
            <v>42201</v>
          </cell>
        </row>
        <row r="268">
          <cell r="C268" t="str">
            <v>1831/01/15/00058</v>
          </cell>
          <cell r="I268" t="str">
            <v>Bilan de Suivi (CD4 de controle)</v>
          </cell>
          <cell r="J268">
            <v>42201</v>
          </cell>
        </row>
        <row r="269">
          <cell r="C269" t="str">
            <v>1831/02/15/00021</v>
          </cell>
          <cell r="I269" t="str">
            <v>Initiation ARV</v>
          </cell>
        </row>
        <row r="270">
          <cell r="C270" t="str">
            <v/>
          </cell>
          <cell r="I270" t="str">
            <v>Nouveau dépisté positif</v>
          </cell>
        </row>
        <row r="271">
          <cell r="C271" t="str">
            <v>1831/01/15/00059</v>
          </cell>
          <cell r="I271" t="str">
            <v>Initiation ARV</v>
          </cell>
        </row>
        <row r="272">
          <cell r="C272" t="str">
            <v>1831/01/15/00001</v>
          </cell>
          <cell r="I272" t="str">
            <v>Initiation ARV</v>
          </cell>
        </row>
        <row r="273">
          <cell r="C273" t="str">
            <v>1831/01/14/00048E</v>
          </cell>
          <cell r="I273" t="str">
            <v>RDV ARV</v>
          </cell>
        </row>
        <row r="274">
          <cell r="C274" t="str">
            <v>1831/01/15/00061</v>
          </cell>
          <cell r="I274" t="str">
            <v>Nouveau dépisté positif</v>
          </cell>
        </row>
        <row r="275">
          <cell r="C275" t="str">
            <v>1831/01/14/00008</v>
          </cell>
          <cell r="I275" t="str">
            <v>RDV ARV</v>
          </cell>
        </row>
        <row r="276">
          <cell r="C276" t="str">
            <v>1831/01/14/00014</v>
          </cell>
          <cell r="I276" t="str">
            <v>RDV ARV</v>
          </cell>
        </row>
        <row r="277">
          <cell r="C277" t="str">
            <v>1831/01/15/00034</v>
          </cell>
          <cell r="I277" t="str">
            <v>RDV ARV</v>
          </cell>
        </row>
        <row r="278">
          <cell r="C278" t="str">
            <v>1831/01/15/00048</v>
          </cell>
          <cell r="I278" t="str">
            <v>Bilan de Suivi (CD4 de controle)</v>
          </cell>
          <cell r="J278">
            <v>42215</v>
          </cell>
        </row>
        <row r="279">
          <cell r="C279" t="str">
            <v>1831/01/15/00062</v>
          </cell>
          <cell r="I279" t="str">
            <v>Nouveau dépisté positif</v>
          </cell>
        </row>
        <row r="280">
          <cell r="C280" t="str">
            <v>1831/01/15/00063</v>
          </cell>
          <cell r="I280" t="str">
            <v>Nouveau dépisté positif</v>
          </cell>
        </row>
        <row r="281">
          <cell r="C281" t="str">
            <v>1831/01/15/00037</v>
          </cell>
          <cell r="I281" t="str">
            <v>RDV ARV</v>
          </cell>
        </row>
        <row r="282">
          <cell r="C282" t="str">
            <v>1831/01/14/00034</v>
          </cell>
          <cell r="I282" t="str">
            <v>RDV ARV</v>
          </cell>
        </row>
        <row r="283">
          <cell r="C283" t="str">
            <v>1831/01/15/00032</v>
          </cell>
          <cell r="I283" t="str">
            <v>Initiation ARV</v>
          </cell>
        </row>
        <row r="284">
          <cell r="C284" t="str">
            <v>1831/02/15/00068</v>
          </cell>
          <cell r="I284" t="str">
            <v>Nouveau dépisté positif</v>
          </cell>
        </row>
        <row r="285">
          <cell r="C285" t="str">
            <v>1831/01/15/00026</v>
          </cell>
          <cell r="I285" t="str">
            <v>RDV ARV</v>
          </cell>
        </row>
        <row r="286">
          <cell r="C286" t="str">
            <v>1831/02/15/00068</v>
          </cell>
          <cell r="I286" t="str">
            <v>Bilan de Suivi (CD4 de controle)</v>
          </cell>
          <cell r="J286">
            <v>42222</v>
          </cell>
        </row>
        <row r="287">
          <cell r="C287" t="str">
            <v>1831/02/15/00068</v>
          </cell>
          <cell r="I287" t="str">
            <v>Bilan de Suivi (CD4 de controle)</v>
          </cell>
          <cell r="J287">
            <v>42222</v>
          </cell>
        </row>
        <row r="288">
          <cell r="C288" t="str">
            <v>1831/01/14/00002</v>
          </cell>
          <cell r="I288" t="str">
            <v>Bilan de Suivi (CD4 de controle)</v>
          </cell>
          <cell r="J288">
            <v>42222</v>
          </cell>
        </row>
        <row r="289">
          <cell r="C289" t="str">
            <v>1831/01/15/00038</v>
          </cell>
          <cell r="I289" t="str">
            <v>RDV ARV</v>
          </cell>
        </row>
        <row r="290">
          <cell r="C290" t="str">
            <v>1831/01/15/00048</v>
          </cell>
          <cell r="I290" t="str">
            <v>RDV ARV</v>
          </cell>
        </row>
        <row r="291">
          <cell r="C291" t="str">
            <v>1831/01/15/00052</v>
          </cell>
          <cell r="I291" t="str">
            <v>RDV ARV</v>
          </cell>
        </row>
        <row r="292">
          <cell r="C292" t="str">
            <v>1831/01/15/00054</v>
          </cell>
          <cell r="I292" t="str">
            <v>RDV ARV</v>
          </cell>
        </row>
        <row r="293">
          <cell r="C293" t="str">
            <v>1831/01/15/00029</v>
          </cell>
          <cell r="I293" t="str">
            <v>RDV ARV</v>
          </cell>
        </row>
        <row r="294">
          <cell r="C294" t="str">
            <v>1831/02/14/00054</v>
          </cell>
          <cell r="I294" t="str">
            <v>RDV ARV</v>
          </cell>
        </row>
        <row r="295">
          <cell r="C295" t="str">
            <v>1831/01/14/00027</v>
          </cell>
          <cell r="I295" t="str">
            <v>RDV ARV</v>
          </cell>
        </row>
        <row r="296">
          <cell r="C296" t="str">
            <v>1831/01/15/00065</v>
          </cell>
          <cell r="I296" t="str">
            <v>Nouveau dépisté positif</v>
          </cell>
        </row>
        <row r="297">
          <cell r="C297" t="str">
            <v>1831/01/15/00064</v>
          </cell>
          <cell r="I297" t="str">
            <v>Nouveau dépisté positif</v>
          </cell>
        </row>
        <row r="298">
          <cell r="C298" t="str">
            <v>1831/02/15/00073</v>
          </cell>
          <cell r="I298" t="str">
            <v>Nouveau dépisté positif</v>
          </cell>
        </row>
        <row r="299">
          <cell r="C299" t="str">
            <v>1831/01/15/00066</v>
          </cell>
          <cell r="I299" t="str">
            <v>Nouveau dépisté positif</v>
          </cell>
        </row>
        <row r="300">
          <cell r="C300" t="str">
            <v>1831/02/15/00103</v>
          </cell>
          <cell r="I300" t="str">
            <v>Nouveau dépisté positif</v>
          </cell>
        </row>
        <row r="301">
          <cell r="C301" t="str">
            <v>1831/02/15/00069</v>
          </cell>
          <cell r="I301" t="str">
            <v>Nouveau dépisté positif</v>
          </cell>
        </row>
        <row r="302">
          <cell r="C302" t="str">
            <v>1831/01/15/00067</v>
          </cell>
          <cell r="I302" t="str">
            <v>Initiation ARV</v>
          </cell>
        </row>
        <row r="303">
          <cell r="C303" t="str">
            <v>1831/01/15/00064</v>
          </cell>
          <cell r="I303" t="str">
            <v>Bilan de Suivi (CD4 de controle)</v>
          </cell>
          <cell r="J303">
            <v>42236</v>
          </cell>
        </row>
        <row r="304">
          <cell r="C304" t="str">
            <v>1831/01/15/00065</v>
          </cell>
          <cell r="I304" t="str">
            <v>Bilan de Suivi (CD4 de controle)</v>
          </cell>
          <cell r="J304">
            <v>42236</v>
          </cell>
        </row>
        <row r="305">
          <cell r="C305" t="str">
            <v>1831/01/15/00067</v>
          </cell>
          <cell r="I305" t="str">
            <v>Nouveau dépisté positif</v>
          </cell>
        </row>
        <row r="306">
          <cell r="C306" t="str">
            <v>1831/01/15/00070</v>
          </cell>
          <cell r="I306" t="str">
            <v>Nouveau dépisté positif</v>
          </cell>
        </row>
        <row r="307">
          <cell r="C307" t="str">
            <v>1831/01/15/00071</v>
          </cell>
          <cell r="I307" t="str">
            <v>Nouveau dépisté positif</v>
          </cell>
        </row>
        <row r="308">
          <cell r="C308" t="str">
            <v>1831/01/15/00001</v>
          </cell>
          <cell r="I308" t="str">
            <v>Initiation ARV</v>
          </cell>
        </row>
        <row r="309">
          <cell r="C309" t="str">
            <v>1831/01/15/00001</v>
          </cell>
          <cell r="I309" t="str">
            <v>Bilan de Suivi (CD4 de controle)</v>
          </cell>
          <cell r="J309">
            <v>42241</v>
          </cell>
        </row>
        <row r="310">
          <cell r="C310" t="str">
            <v>1831/01/15/00059</v>
          </cell>
          <cell r="I310" t="str">
            <v>Initiation ARV</v>
          </cell>
        </row>
        <row r="311">
          <cell r="C311" t="str">
            <v>1831/01/15/00072E</v>
          </cell>
          <cell r="I311" t="str">
            <v>Bilan Initial(1er CD4)</v>
          </cell>
          <cell r="J311">
            <v>42243</v>
          </cell>
        </row>
        <row r="312">
          <cell r="C312" t="str">
            <v>1831/01/14/00001</v>
          </cell>
          <cell r="I312" t="str">
            <v>Bilan de Suivi (CD4 de controle)</v>
          </cell>
          <cell r="J312">
            <v>42243</v>
          </cell>
        </row>
        <row r="313">
          <cell r="C313" t="str">
            <v>1831/01/15/00072E</v>
          </cell>
          <cell r="I313" t="str">
            <v>Nouveau dépisté positif</v>
          </cell>
        </row>
        <row r="314">
          <cell r="C314" t="str">
            <v>1831/02/14/00002</v>
          </cell>
          <cell r="I314" t="str">
            <v>RDV ARV</v>
          </cell>
        </row>
        <row r="315">
          <cell r="C315" t="str">
            <v>1831/01/15/00073</v>
          </cell>
          <cell r="I315" t="str">
            <v>Nouveau dépisté positif</v>
          </cell>
        </row>
        <row r="316">
          <cell r="C316" t="str">
            <v>1831/02/14/00004</v>
          </cell>
          <cell r="I316" t="str">
            <v>RDV ARV</v>
          </cell>
        </row>
        <row r="317">
          <cell r="C317" t="str">
            <v>1831/01/15/00034</v>
          </cell>
          <cell r="I317" t="str">
            <v>RDV ARV</v>
          </cell>
        </row>
        <row r="318">
          <cell r="C318" t="str">
            <v>1831/01/14/00048E</v>
          </cell>
          <cell r="I318" t="str">
            <v>RDV ARV</v>
          </cell>
        </row>
        <row r="319">
          <cell r="C319" t="str">
            <v>1831/01/14/00021</v>
          </cell>
          <cell r="I319" t="str">
            <v>Initiation ARV</v>
          </cell>
        </row>
        <row r="320">
          <cell r="C320" t="str">
            <v>1831/01/15/00048</v>
          </cell>
          <cell r="I320" t="str">
            <v>RDV ARV</v>
          </cell>
        </row>
        <row r="321">
          <cell r="C321" t="str">
            <v>1831/01/15/00037</v>
          </cell>
          <cell r="I321" t="str">
            <v>RDV ARV</v>
          </cell>
        </row>
        <row r="322">
          <cell r="C322" t="str">
            <v>1831/01/15/00036</v>
          </cell>
          <cell r="I322" t="str">
            <v>Initiation ARV</v>
          </cell>
        </row>
        <row r="323">
          <cell r="C323" t="str">
            <v>1831/01/15/00073</v>
          </cell>
          <cell r="I323" t="str">
            <v>Nouveau dépisté positif</v>
          </cell>
        </row>
        <row r="324">
          <cell r="C324" t="str">
            <v>1831/01/14/00034</v>
          </cell>
          <cell r="I324" t="str">
            <v>RDV ARV</v>
          </cell>
        </row>
        <row r="325">
          <cell r="C325" t="str">
            <v>1831/01/15/00038</v>
          </cell>
          <cell r="I325" t="str">
            <v>RDV ARV</v>
          </cell>
        </row>
        <row r="326">
          <cell r="C326" t="str">
            <v>1831/01/14/00013</v>
          </cell>
          <cell r="I326" t="str">
            <v>RDV ARV</v>
          </cell>
        </row>
        <row r="327">
          <cell r="C327" t="str">
            <v>1831/01/14/00045E</v>
          </cell>
          <cell r="I327" t="str">
            <v>RDV ARV</v>
          </cell>
        </row>
        <row r="328">
          <cell r="C328" t="str">
            <v>1831/01/15/00030</v>
          </cell>
          <cell r="I328" t="str">
            <v>RDV ARV</v>
          </cell>
        </row>
        <row r="329">
          <cell r="C329" t="str">
            <v>1831/02/14/00054</v>
          </cell>
          <cell r="I329" t="str">
            <v>RDV ARV</v>
          </cell>
        </row>
        <row r="330">
          <cell r="C330" t="str">
            <v>1831/01/14/00027</v>
          </cell>
          <cell r="I330" t="str">
            <v>RDV ARV</v>
          </cell>
        </row>
        <row r="331">
          <cell r="C331" t="str">
            <v>1831/01/15/00014</v>
          </cell>
          <cell r="I331" t="str">
            <v>RDV ARV</v>
          </cell>
        </row>
        <row r="332">
          <cell r="C332" t="str">
            <v>1831/02/15/00068</v>
          </cell>
          <cell r="I332" t="str">
            <v>RDV ARV</v>
          </cell>
        </row>
        <row r="333">
          <cell r="C333" t="str">
            <v>1831/01/15/00057</v>
          </cell>
          <cell r="I333" t="str">
            <v>RDV ARV</v>
          </cell>
        </row>
        <row r="334">
          <cell r="C334" t="str">
            <v>1831/01/15/00065</v>
          </cell>
          <cell r="I334" t="str">
            <v>RDV ARV</v>
          </cell>
        </row>
        <row r="335">
          <cell r="C335" t="str">
            <v>1831/01/15/00074</v>
          </cell>
          <cell r="I335" t="str">
            <v>Nouveau dépisté positif</v>
          </cell>
        </row>
        <row r="336">
          <cell r="C336" t="str">
            <v>1831/01/15/00075</v>
          </cell>
          <cell r="I336" t="str">
            <v>Nouveau dépisté positif</v>
          </cell>
        </row>
        <row r="337">
          <cell r="C337" t="str">
            <v>1831/01/14/00050</v>
          </cell>
          <cell r="I337" t="str">
            <v>RDV ARV</v>
          </cell>
        </row>
        <row r="338">
          <cell r="C338" t="str">
            <v>1831/01/15/00029</v>
          </cell>
          <cell r="I338" t="str">
            <v>RDV ARV</v>
          </cell>
        </row>
        <row r="339">
          <cell r="C339" t="str">
            <v>1831/01/15/00072E</v>
          </cell>
          <cell r="I339" t="str">
            <v>RDV ARV</v>
          </cell>
        </row>
        <row r="340">
          <cell r="C340" t="str">
            <v>1831/01/15/00076</v>
          </cell>
          <cell r="I340" t="str">
            <v>Nouveau dépisté positif</v>
          </cell>
        </row>
        <row r="341">
          <cell r="C341" t="str">
            <v>1831/01/15/00067</v>
          </cell>
          <cell r="I341" t="str">
            <v>Initiation ARV</v>
          </cell>
        </row>
        <row r="342">
          <cell r="C342" t="str">
            <v>1831/01/15/00071</v>
          </cell>
          <cell r="I342" t="str">
            <v>Nouveau dépisté positif</v>
          </cell>
        </row>
        <row r="343">
          <cell r="C343" t="str">
            <v>1831/01/15/00078</v>
          </cell>
          <cell r="I343" t="str">
            <v>Nouveau dépisté positif</v>
          </cell>
        </row>
        <row r="344">
          <cell r="C344" t="str">
            <v>1831/01/15/00079</v>
          </cell>
          <cell r="I344" t="str">
            <v>Nouveau dépisté positif</v>
          </cell>
        </row>
        <row r="345">
          <cell r="C345" t="str">
            <v>1831/01/15/00052</v>
          </cell>
          <cell r="I345" t="str">
            <v>RDV ARV</v>
          </cell>
        </row>
        <row r="346">
          <cell r="C346" t="str">
            <v>1831/01/15/00054</v>
          </cell>
          <cell r="I346" t="str">
            <v>RDV ARV</v>
          </cell>
        </row>
        <row r="347">
          <cell r="C347" t="str">
            <v>1831/01/15/00059</v>
          </cell>
          <cell r="I347" t="str">
            <v>Initiation ARV</v>
          </cell>
        </row>
        <row r="348">
          <cell r="C348" t="str">
            <v>1831/01/15/00001</v>
          </cell>
          <cell r="I348" t="str">
            <v>Initiation ARV</v>
          </cell>
        </row>
        <row r="349">
          <cell r="C349" t="str">
            <v>1831/01/14/00008</v>
          </cell>
          <cell r="I349" t="str">
            <v>RDV ARV</v>
          </cell>
        </row>
        <row r="350">
          <cell r="C350" t="str">
            <v>1831/02/15/00080</v>
          </cell>
          <cell r="I350" t="str">
            <v>Nouveau dépisté positif</v>
          </cell>
        </row>
        <row r="351">
          <cell r="C351" t="str">
            <v>1831/01/15/00067</v>
          </cell>
          <cell r="I351" t="str">
            <v>Bilan de Suivi (CD4 de controle)</v>
          </cell>
          <cell r="J351">
            <v>42278</v>
          </cell>
        </row>
        <row r="352">
          <cell r="C352" t="str">
            <v>1831/02/15/00086</v>
          </cell>
          <cell r="I352" t="str">
            <v>Bilan de Suivi (CD4 de controle)</v>
          </cell>
          <cell r="J352">
            <v>42278</v>
          </cell>
        </row>
        <row r="353">
          <cell r="C353" t="str">
            <v>1831/01/15/00027</v>
          </cell>
          <cell r="I353" t="str">
            <v>Bilan de Suivi (CD4 de controle)</v>
          </cell>
          <cell r="J353">
            <v>42278</v>
          </cell>
        </row>
        <row r="354">
          <cell r="C354" t="str">
            <v>0059/AS/12/02005</v>
          </cell>
          <cell r="I354" t="str">
            <v>Nouveau dépisté positif</v>
          </cell>
        </row>
        <row r="355">
          <cell r="C355" t="str">
            <v>1831/01/15/00082</v>
          </cell>
          <cell r="I355" t="str">
            <v>Nouveau dépisté positif</v>
          </cell>
        </row>
        <row r="356">
          <cell r="C356" t="str">
            <v>1831/01/15/00083</v>
          </cell>
          <cell r="I356" t="str">
            <v>Nouveau dépisté positif</v>
          </cell>
        </row>
        <row r="357">
          <cell r="C357" t="str">
            <v>1831/01/15/00084</v>
          </cell>
          <cell r="I357" t="str">
            <v>Nouveau dépisté positif</v>
          </cell>
        </row>
        <row r="358">
          <cell r="C358" t="str">
            <v>1831/01/15/00032</v>
          </cell>
          <cell r="I358" t="str">
            <v>Initiation ARV</v>
          </cell>
        </row>
        <row r="359">
          <cell r="C359" t="str">
            <v>1831/01/15/00036</v>
          </cell>
          <cell r="I359" t="str">
            <v>Initiation ARV</v>
          </cell>
        </row>
        <row r="360">
          <cell r="C360" t="str">
            <v>1831/01/15/00085</v>
          </cell>
          <cell r="I360" t="str">
            <v>Nouveau dépisté positif</v>
          </cell>
        </row>
        <row r="361">
          <cell r="C361" t="str">
            <v>1831/01/14/00046</v>
          </cell>
          <cell r="I361" t="str">
            <v>RDV ARV</v>
          </cell>
        </row>
        <row r="362">
          <cell r="C362" t="str">
            <v>1831/01/14/00048E</v>
          </cell>
          <cell r="I362" t="str">
            <v>RDV ARV</v>
          </cell>
        </row>
        <row r="363">
          <cell r="C363" t="str">
            <v>1831/01/14/00002</v>
          </cell>
          <cell r="I363" t="str">
            <v>RDV ARV</v>
          </cell>
        </row>
        <row r="364">
          <cell r="C364" t="str">
            <v>1831/02/15/00086</v>
          </cell>
          <cell r="I364" t="str">
            <v>Nouveau dépisté positif</v>
          </cell>
        </row>
        <row r="365">
          <cell r="C365" t="str">
            <v>1831/01/15/00079</v>
          </cell>
          <cell r="I365" t="str">
            <v>RDV ARV</v>
          </cell>
        </row>
        <row r="366">
          <cell r="C366" t="str">
            <v>1831/02/15/00021</v>
          </cell>
          <cell r="I366" t="str">
            <v>Initiation ARV</v>
          </cell>
        </row>
        <row r="367">
          <cell r="C367" t="str">
            <v>1831/01/15/00027</v>
          </cell>
          <cell r="I367" t="str">
            <v>RDV ARV</v>
          </cell>
        </row>
        <row r="368">
          <cell r="C368" t="str">
            <v>1831/01/15/00071</v>
          </cell>
          <cell r="I368" t="str">
            <v>Bilan de Suivi (CD4 de controle)</v>
          </cell>
          <cell r="J368">
            <v>42285</v>
          </cell>
        </row>
        <row r="369">
          <cell r="C369" t="str">
            <v>1831/01/15/00088</v>
          </cell>
          <cell r="I369" t="str">
            <v>Bilan de Suivi (CD4 de controle)</v>
          </cell>
          <cell r="J369">
            <v>42285</v>
          </cell>
        </row>
        <row r="370">
          <cell r="C370" t="str">
            <v>1831/02/16/00066</v>
          </cell>
          <cell r="I370" t="str">
            <v>Nouveau dépisté positif</v>
          </cell>
        </row>
        <row r="371">
          <cell r="C371" t="str">
            <v>1831/01/15/00088</v>
          </cell>
          <cell r="I371" t="str">
            <v>Nouveau dépisté positif</v>
          </cell>
        </row>
        <row r="372">
          <cell r="C372" t="str">
            <v>1831/01/15/00088</v>
          </cell>
          <cell r="I372" t="str">
            <v>RDV ARV</v>
          </cell>
        </row>
        <row r="373">
          <cell r="C373" t="str">
            <v>1831/02/15/00089</v>
          </cell>
          <cell r="I373" t="str">
            <v>Nouveau dépisté positif</v>
          </cell>
        </row>
        <row r="374">
          <cell r="C374" t="str">
            <v>1831/02/15/00089</v>
          </cell>
          <cell r="I374" t="str">
            <v>RDV ARV</v>
          </cell>
        </row>
        <row r="375">
          <cell r="C375" t="str">
            <v>1831/01/15/00090</v>
          </cell>
          <cell r="I375" t="str">
            <v>Nouveau dépisté positif</v>
          </cell>
        </row>
        <row r="376">
          <cell r="C376" t="str">
            <v>1831/01/14/00014</v>
          </cell>
          <cell r="I376" t="str">
            <v>RDV ARV</v>
          </cell>
        </row>
        <row r="377">
          <cell r="C377" t="str">
            <v>1831/01/14/00027</v>
          </cell>
          <cell r="I377" t="str">
            <v>RDV ARV</v>
          </cell>
        </row>
        <row r="378">
          <cell r="C378" t="str">
            <v>1831/01/14/00008</v>
          </cell>
          <cell r="I378" t="str">
            <v>RDV ARV</v>
          </cell>
        </row>
        <row r="379">
          <cell r="C379" t="str">
            <v>1831/01/15/00091</v>
          </cell>
          <cell r="I379" t="str">
            <v>Nouveau dépisté positif</v>
          </cell>
        </row>
        <row r="380">
          <cell r="C380" t="str">
            <v>1831/01/15/00065</v>
          </cell>
          <cell r="I380" t="str">
            <v>RDV ARV</v>
          </cell>
        </row>
        <row r="381">
          <cell r="C381" t="str">
            <v>1831/01/15/00029</v>
          </cell>
          <cell r="I381" t="str">
            <v>RDV ARV</v>
          </cell>
        </row>
        <row r="382">
          <cell r="C382" t="str">
            <v>1831/01/14/00016</v>
          </cell>
          <cell r="I382" t="str">
            <v>Bilan de Suivi (CD4 de controle)</v>
          </cell>
          <cell r="J382">
            <v>42292</v>
          </cell>
        </row>
        <row r="383">
          <cell r="C383" t="str">
            <v>1831/02/15/00080</v>
          </cell>
          <cell r="I383" t="str">
            <v>Bilan de Suivi (CD4 de controle)</v>
          </cell>
          <cell r="J383">
            <v>42292</v>
          </cell>
        </row>
        <row r="384">
          <cell r="C384" t="str">
            <v>1831/02/15/00073</v>
          </cell>
          <cell r="I384" t="str">
            <v>Bilan de Suivi (CD4 de controle)</v>
          </cell>
          <cell r="J384">
            <v>42292</v>
          </cell>
        </row>
        <row r="385">
          <cell r="C385" t="str">
            <v>1831/02/15/00089</v>
          </cell>
          <cell r="I385" t="str">
            <v>Bilan Initial(1er CD4)</v>
          </cell>
          <cell r="J385">
            <v>42292</v>
          </cell>
        </row>
        <row r="386">
          <cell r="C386" t="str">
            <v>1831/01/15/00092</v>
          </cell>
          <cell r="I386" t="str">
            <v>Bilan de Suivi (CD4 de controle)</v>
          </cell>
          <cell r="J386">
            <v>42292</v>
          </cell>
        </row>
        <row r="387">
          <cell r="C387" t="str">
            <v>1831/01/15/00043</v>
          </cell>
          <cell r="I387" t="str">
            <v>Bilan de Suivi (CD4 de controle)</v>
          </cell>
          <cell r="J387">
            <v>42292</v>
          </cell>
        </row>
        <row r="388">
          <cell r="C388" t="str">
            <v>1831/01/15/00075</v>
          </cell>
          <cell r="I388" t="str">
            <v>Bilan de Suivi (CD4 de controle)</v>
          </cell>
          <cell r="J388">
            <v>42292</v>
          </cell>
        </row>
        <row r="389">
          <cell r="C389" t="str">
            <v>1831/01/15/00073</v>
          </cell>
          <cell r="I389" t="str">
            <v>Bilan de Suivi (CD4 de controle)</v>
          </cell>
          <cell r="J389">
            <v>42292</v>
          </cell>
        </row>
        <row r="390">
          <cell r="C390" t="str">
            <v>1831/01/15/00076</v>
          </cell>
          <cell r="I390" t="str">
            <v>Bilan de Suivi (CD4 de controle)</v>
          </cell>
          <cell r="J390">
            <v>42292</v>
          </cell>
        </row>
        <row r="391">
          <cell r="C391" t="str">
            <v>1831/01/15/00092</v>
          </cell>
          <cell r="I391" t="str">
            <v>Nouveau dépisté positif</v>
          </cell>
        </row>
        <row r="392">
          <cell r="C392" t="str">
            <v>1831/01/14/00050</v>
          </cell>
          <cell r="I392" t="str">
            <v>RDV ARV</v>
          </cell>
        </row>
        <row r="393">
          <cell r="C393" t="str">
            <v>1831/01/15/00067</v>
          </cell>
          <cell r="I393" t="str">
            <v>Initiation ARV</v>
          </cell>
        </row>
        <row r="394">
          <cell r="C394" t="str">
            <v>1831/02/15/00089</v>
          </cell>
          <cell r="I394" t="str">
            <v>Initiation ARV</v>
          </cell>
        </row>
        <row r="395">
          <cell r="C395" t="str">
            <v>0059/AS/12/02005</v>
          </cell>
          <cell r="I395" t="str">
            <v>Bilan Initial(1er CD4)</v>
          </cell>
          <cell r="J395">
            <v>42299</v>
          </cell>
        </row>
        <row r="396">
          <cell r="C396" t="str">
            <v>1831/01/15/00082</v>
          </cell>
          <cell r="I396" t="str">
            <v>Bilan de Suivi (CD4 de controle)</v>
          </cell>
          <cell r="J396">
            <v>42299</v>
          </cell>
        </row>
        <row r="397">
          <cell r="C397" t="str">
            <v>1831/01/15/00093</v>
          </cell>
          <cell r="I397" t="str">
            <v>Bilan de Suivi (CD4 de controle)</v>
          </cell>
          <cell r="J397">
            <v>42299</v>
          </cell>
        </row>
        <row r="398">
          <cell r="C398" t="str">
            <v>1831/01/15/00093</v>
          </cell>
          <cell r="I398" t="str">
            <v>Nouveau dépisté positif</v>
          </cell>
        </row>
        <row r="399">
          <cell r="C399" t="str">
            <v>1831/01/15/00071</v>
          </cell>
          <cell r="I399" t="str">
            <v>RDV ARV</v>
          </cell>
        </row>
        <row r="400">
          <cell r="C400" t="str">
            <v>1831/02/14/00004</v>
          </cell>
          <cell r="I400" t="str">
            <v>RDV ARV</v>
          </cell>
        </row>
        <row r="401">
          <cell r="C401" t="str">
            <v>1831/01/15/00094</v>
          </cell>
          <cell r="I401" t="str">
            <v>Nouveau dépisté positif</v>
          </cell>
        </row>
        <row r="402">
          <cell r="C402" t="str">
            <v>1831/02/14/00002</v>
          </cell>
          <cell r="I402" t="str">
            <v>RDV ARV</v>
          </cell>
        </row>
        <row r="403">
          <cell r="C403" t="str">
            <v>1831/01/14/00016</v>
          </cell>
          <cell r="I403" t="str">
            <v>RDV ARV</v>
          </cell>
        </row>
        <row r="404">
          <cell r="C404" t="str">
            <v>1831/01/15/00034</v>
          </cell>
          <cell r="I404" t="str">
            <v>RDV ARV</v>
          </cell>
        </row>
        <row r="405">
          <cell r="C405" t="str">
            <v>1831/01/15/00041</v>
          </cell>
          <cell r="I405" t="str">
            <v>Bilan de Suivi (CD4 de controle)</v>
          </cell>
          <cell r="J405">
            <v>42306</v>
          </cell>
        </row>
        <row r="406">
          <cell r="C406" t="str">
            <v>1831/02/15/00073</v>
          </cell>
          <cell r="I406" t="str">
            <v>RDV ARV</v>
          </cell>
        </row>
        <row r="407">
          <cell r="C407" t="str">
            <v>1831/01/15/00049E</v>
          </cell>
          <cell r="I407" t="str">
            <v>Initiation ARV</v>
          </cell>
        </row>
        <row r="408">
          <cell r="C408" t="str">
            <v>1831/01/15/00092</v>
          </cell>
          <cell r="I408" t="str">
            <v>Initiation ARV</v>
          </cell>
        </row>
        <row r="409">
          <cell r="C409" t="str">
            <v>1831/01/15/00088</v>
          </cell>
          <cell r="I409" t="str">
            <v>Initiation ARV</v>
          </cell>
        </row>
        <row r="410">
          <cell r="C410" t="str">
            <v>1831/01/15/00032</v>
          </cell>
          <cell r="I410" t="str">
            <v>Initiation ARV</v>
          </cell>
        </row>
        <row r="411">
          <cell r="C411" t="str">
            <v>1831/01/15/00036</v>
          </cell>
          <cell r="I411" t="str">
            <v>Initiation ARV</v>
          </cell>
        </row>
        <row r="412">
          <cell r="C412" t="str">
            <v>1831/01/14/00048E</v>
          </cell>
          <cell r="I412" t="str">
            <v>RDV ARV</v>
          </cell>
        </row>
        <row r="413">
          <cell r="C413" t="str">
            <v>1831/01/14/00002</v>
          </cell>
          <cell r="I413" t="str">
            <v>RDV ARV</v>
          </cell>
        </row>
        <row r="414">
          <cell r="C414" t="str">
            <v>1831/01/15/00030</v>
          </cell>
          <cell r="I414" t="str">
            <v>RDV ARV</v>
          </cell>
        </row>
        <row r="415">
          <cell r="C415" t="str">
            <v>1831/01/15/00073</v>
          </cell>
          <cell r="I415" t="str">
            <v>RDV ARV</v>
          </cell>
        </row>
        <row r="416">
          <cell r="C416" t="str">
            <v>1831/01/15/00001</v>
          </cell>
          <cell r="I416" t="str">
            <v>Initiation ARV</v>
          </cell>
        </row>
        <row r="417">
          <cell r="C417" t="str">
            <v>1831/01/14/00046</v>
          </cell>
          <cell r="I417" t="str">
            <v>RDV ARV</v>
          </cell>
        </row>
        <row r="418">
          <cell r="C418" t="str">
            <v>1831/01/15/00048</v>
          </cell>
          <cell r="I418" t="str">
            <v>RDV ARV</v>
          </cell>
        </row>
        <row r="419">
          <cell r="C419" t="str">
            <v>1831/01/15/00038</v>
          </cell>
          <cell r="I419" t="str">
            <v>RDV ARV</v>
          </cell>
        </row>
        <row r="420">
          <cell r="C420" t="str">
            <v>1831/01/14/00013</v>
          </cell>
          <cell r="I420" t="str">
            <v>RDV ARV</v>
          </cell>
        </row>
        <row r="421">
          <cell r="C421" t="str">
            <v>1831/02/15/00069</v>
          </cell>
          <cell r="I421" t="str">
            <v>Bilan de Suivi (CD4 de controle)</v>
          </cell>
          <cell r="J421">
            <v>42318</v>
          </cell>
        </row>
        <row r="422">
          <cell r="C422" t="str">
            <v>1831/01/14/00004</v>
          </cell>
          <cell r="I422" t="str">
            <v>RDV ARV</v>
          </cell>
        </row>
        <row r="423">
          <cell r="C423" t="str">
            <v>1831/02/15/00069</v>
          </cell>
          <cell r="I423" t="str">
            <v>RDV ARV</v>
          </cell>
        </row>
        <row r="424">
          <cell r="C424" t="str">
            <v>1831/01/14/00004</v>
          </cell>
          <cell r="I424" t="str">
            <v>Bilan de Suivi (CD4 de controle)</v>
          </cell>
          <cell r="J424">
            <v>42320</v>
          </cell>
        </row>
        <row r="425">
          <cell r="C425" t="str">
            <v>1831/01/14/00048E</v>
          </cell>
          <cell r="I425" t="str">
            <v>Bilan de Suivi (CD4 de controle)</v>
          </cell>
          <cell r="J425">
            <v>42320</v>
          </cell>
        </row>
        <row r="426">
          <cell r="C426" t="str">
            <v>1831/01/15/00082</v>
          </cell>
          <cell r="I426" t="str">
            <v>Nouveau dépisté positif</v>
          </cell>
        </row>
        <row r="427">
          <cell r="C427" t="str">
            <v>1831/01/15/00096</v>
          </cell>
          <cell r="I427" t="str">
            <v>Nouveau dépisté positif</v>
          </cell>
        </row>
        <row r="428">
          <cell r="C428" t="str">
            <v>1831/02/14/00039</v>
          </cell>
          <cell r="I428" t="str">
            <v>RDV ARV</v>
          </cell>
        </row>
        <row r="429">
          <cell r="C429" t="str">
            <v>1831/01/15/00029</v>
          </cell>
          <cell r="I429" t="str">
            <v>RDV ARV</v>
          </cell>
        </row>
        <row r="430">
          <cell r="C430" t="str">
            <v>1831/01/15/00097</v>
          </cell>
          <cell r="I430" t="str">
            <v>Nouveau dépisté positif</v>
          </cell>
        </row>
        <row r="431">
          <cell r="C431" t="str">
            <v>1831/01/15/00095</v>
          </cell>
          <cell r="I431" t="str">
            <v>Nouveau dépisté positif</v>
          </cell>
        </row>
        <row r="432">
          <cell r="C432" t="str">
            <v>1831/01/14/00050</v>
          </cell>
          <cell r="I432" t="str">
            <v>RDV ARV</v>
          </cell>
        </row>
        <row r="433">
          <cell r="C433" t="str">
            <v>1831/01/15/00067</v>
          </cell>
          <cell r="I433" t="str">
            <v>Initiation ARV</v>
          </cell>
        </row>
        <row r="434">
          <cell r="C434" t="str">
            <v>1831/02/15/00089</v>
          </cell>
          <cell r="I434" t="str">
            <v>RDV ARV</v>
          </cell>
        </row>
        <row r="435">
          <cell r="C435" t="str">
            <v>1831/02/15/00080</v>
          </cell>
          <cell r="I435" t="str">
            <v>RDV ARV</v>
          </cell>
        </row>
        <row r="436">
          <cell r="C436" t="str">
            <v>1831/01/15/00027</v>
          </cell>
          <cell r="I436" t="str">
            <v>RDV ARV</v>
          </cell>
        </row>
        <row r="437">
          <cell r="C437" t="str">
            <v>1831/02/14/00039</v>
          </cell>
          <cell r="I437" t="str">
            <v>Bilan de Suivi (CD4 de controle)</v>
          </cell>
          <cell r="J437">
            <v>42327</v>
          </cell>
        </row>
        <row r="438">
          <cell r="C438" t="str">
            <v>1831/01/15/00095</v>
          </cell>
          <cell r="I438" t="str">
            <v>Bilan de Suivi (CD4 de controle)</v>
          </cell>
          <cell r="J438">
            <v>42327</v>
          </cell>
        </row>
        <row r="439">
          <cell r="C439" t="str">
            <v>1831/01/15/00098</v>
          </cell>
          <cell r="I439" t="str">
            <v>Bilan de Suivi (CD4 de controle)</v>
          </cell>
          <cell r="J439">
            <v>42327</v>
          </cell>
        </row>
        <row r="440">
          <cell r="C440" t="str">
            <v>1831/01/14/00046</v>
          </cell>
          <cell r="I440" t="str">
            <v>Bilan de Suivi (CD4 de controle)</v>
          </cell>
          <cell r="J440">
            <v>42327</v>
          </cell>
        </row>
        <row r="441">
          <cell r="C441" t="str">
            <v>1831/01/15/00098</v>
          </cell>
          <cell r="I441" t="str">
            <v>Nouveau dépisté positif</v>
          </cell>
        </row>
        <row r="442">
          <cell r="C442" t="str">
            <v>1831/02/15/00099</v>
          </cell>
          <cell r="I442" t="str">
            <v>Nouveau dépisté positif</v>
          </cell>
        </row>
        <row r="443">
          <cell r="C443" t="str">
            <v>1831/01/15/00100</v>
          </cell>
          <cell r="I443" t="str">
            <v>Nouveau dépisté positif</v>
          </cell>
        </row>
        <row r="444">
          <cell r="C444" t="str">
            <v>1831/01/14/00016</v>
          </cell>
          <cell r="I444" t="str">
            <v>RDV ARV</v>
          </cell>
        </row>
        <row r="445">
          <cell r="C445" t="str">
            <v>1831/01/15/00104</v>
          </cell>
          <cell r="I445" t="str">
            <v>Nouveau dépisté positif</v>
          </cell>
        </row>
        <row r="446">
          <cell r="C446" t="str">
            <v>1831/01/15/00092</v>
          </cell>
          <cell r="I446" t="str">
            <v>Initiation ARV</v>
          </cell>
        </row>
        <row r="447">
          <cell r="C447" t="str">
            <v>1831/02/15/00073</v>
          </cell>
          <cell r="I447" t="str">
            <v>RDV ARV</v>
          </cell>
        </row>
        <row r="448">
          <cell r="C448" t="str">
            <v>1831/02/15/00073</v>
          </cell>
          <cell r="I448" t="str">
            <v>Bilan de Suivi (CD4 de controle)</v>
          </cell>
          <cell r="J448">
            <v>42335</v>
          </cell>
        </row>
        <row r="449">
          <cell r="C449" t="str">
            <v>1831/01/15/00101</v>
          </cell>
          <cell r="I449" t="str">
            <v>Nouveau dépisté positif</v>
          </cell>
        </row>
        <row r="450">
          <cell r="C450" t="str">
            <v>1831/01/15/00088</v>
          </cell>
          <cell r="I450" t="str">
            <v>Initiation ARV</v>
          </cell>
        </row>
        <row r="451">
          <cell r="C451" t="str">
            <v>1831/01/15/00059</v>
          </cell>
          <cell r="I451" t="str">
            <v>Initiation ARV</v>
          </cell>
        </row>
        <row r="452">
          <cell r="C452" t="str">
            <v>1831/02/15/00102</v>
          </cell>
          <cell r="I452" t="str">
            <v>Nouveau dépisté positif</v>
          </cell>
        </row>
        <row r="453">
          <cell r="C453" t="str">
            <v>1831/01/15/00048</v>
          </cell>
          <cell r="I453" t="str">
            <v>RDV ARV</v>
          </cell>
        </row>
        <row r="454">
          <cell r="C454" t="str">
            <v>1831/01/15/00052</v>
          </cell>
          <cell r="I454" t="str">
            <v>RDV ARV</v>
          </cell>
        </row>
        <row r="455">
          <cell r="C455" t="str">
            <v>1831/01/15/00036</v>
          </cell>
          <cell r="I455" t="str">
            <v>Initiation ARV</v>
          </cell>
        </row>
        <row r="456">
          <cell r="C456" t="str">
            <v>1831/01/15/00049E</v>
          </cell>
          <cell r="I456" t="str">
            <v>Initiation ARV</v>
          </cell>
        </row>
        <row r="457">
          <cell r="C457" t="str">
            <v>1831/01/15/00001</v>
          </cell>
          <cell r="I457" t="str">
            <v>Initiation ARV</v>
          </cell>
        </row>
        <row r="458">
          <cell r="C458" t="str">
            <v>1831/02/15/00105</v>
          </cell>
          <cell r="I458" t="str">
            <v>Nouveau dépisté positif</v>
          </cell>
        </row>
        <row r="459">
          <cell r="C459" t="str">
            <v>1831/01/14/00045E</v>
          </cell>
          <cell r="I459" t="str">
            <v>RDV ARV</v>
          </cell>
        </row>
        <row r="460">
          <cell r="C460" t="str">
            <v>1831/01/14/00045E</v>
          </cell>
          <cell r="I460" t="str">
            <v>Bilan de Suivi (CD4 de controle)</v>
          </cell>
          <cell r="J460">
            <v>42347</v>
          </cell>
        </row>
        <row r="461">
          <cell r="C461" t="str">
            <v>1831/02/15/00102</v>
          </cell>
          <cell r="I461" t="str">
            <v>Bilan de Suivi (CD4 de controle)</v>
          </cell>
          <cell r="J461">
            <v>42348</v>
          </cell>
        </row>
        <row r="462">
          <cell r="C462" t="str">
            <v>1831/01/15/00101</v>
          </cell>
          <cell r="I462" t="str">
            <v>Bilan de Suivi (CD4 de controle)</v>
          </cell>
          <cell r="J462">
            <v>42348</v>
          </cell>
        </row>
        <row r="463">
          <cell r="C463" t="str">
            <v>1831/01/15/00052</v>
          </cell>
          <cell r="I463" t="str">
            <v>Bilan de Suivi (CD4 de controle)</v>
          </cell>
          <cell r="J463">
            <v>42348</v>
          </cell>
        </row>
        <row r="464">
          <cell r="C464" t="str">
            <v>1831/01/15/00001</v>
          </cell>
          <cell r="I464" t="str">
            <v>Bilan de Suivi (CD4 de controle)</v>
          </cell>
          <cell r="J464">
            <v>42348</v>
          </cell>
        </row>
        <row r="465">
          <cell r="C465" t="str">
            <v>1831/01/15/00096</v>
          </cell>
          <cell r="I465" t="str">
            <v>Bilan de Suivi (CD4 de controle)</v>
          </cell>
          <cell r="J465">
            <v>42348</v>
          </cell>
        </row>
        <row r="466">
          <cell r="C466" t="str">
            <v>1831/01/14/00002</v>
          </cell>
          <cell r="I466" t="str">
            <v>RDV ARV</v>
          </cell>
        </row>
        <row r="467">
          <cell r="C467" t="str">
            <v>1831/01/14/00027</v>
          </cell>
          <cell r="I467" t="str">
            <v>RDV ARV</v>
          </cell>
        </row>
        <row r="468">
          <cell r="C468" t="str">
            <v>1831/01/15/00096</v>
          </cell>
          <cell r="I468" t="str">
            <v>RDV ARV</v>
          </cell>
        </row>
        <row r="469">
          <cell r="C469" t="str">
            <v>1831/01/15/00072E</v>
          </cell>
          <cell r="I469" t="str">
            <v>RDV ARV</v>
          </cell>
        </row>
        <row r="470">
          <cell r="C470" t="str">
            <v>1831/01/14/00014</v>
          </cell>
          <cell r="I470" t="str">
            <v>RDV ARV</v>
          </cell>
        </row>
        <row r="471">
          <cell r="C471" t="str">
            <v>1831/01/15/00038</v>
          </cell>
          <cell r="I471" t="str">
            <v>RDV ARV</v>
          </cell>
        </row>
        <row r="472">
          <cell r="C472" t="str">
            <v>1831/01/15/00038</v>
          </cell>
          <cell r="I472" t="str">
            <v>Bilan de Suivi (CD4 de controle)</v>
          </cell>
          <cell r="J472">
            <v>42355</v>
          </cell>
        </row>
        <row r="473">
          <cell r="C473" t="str">
            <v>1831/01/15/00107</v>
          </cell>
          <cell r="I473" t="str">
            <v>Nouveau dépisté positif</v>
          </cell>
        </row>
        <row r="474">
          <cell r="C474" t="str">
            <v>1831/02/15/00068</v>
          </cell>
          <cell r="I474" t="str">
            <v>RDV ARV</v>
          </cell>
        </row>
        <row r="475">
          <cell r="C475" t="str">
            <v>1831/01/15/00032</v>
          </cell>
          <cell r="I475" t="str">
            <v>Initiation ARV</v>
          </cell>
        </row>
        <row r="476">
          <cell r="C476" t="str">
            <v>1831/01/14/00016</v>
          </cell>
          <cell r="I476" t="str">
            <v>RDV ARV</v>
          </cell>
        </row>
        <row r="477">
          <cell r="C477" t="str">
            <v>1831/01/15/00101</v>
          </cell>
          <cell r="I477" t="str">
            <v>RDV ARV</v>
          </cell>
        </row>
        <row r="478">
          <cell r="C478" t="str">
            <v>1831/01/15/00106</v>
          </cell>
          <cell r="I478" t="str">
            <v>Nouveau dépisté positif</v>
          </cell>
        </row>
        <row r="479">
          <cell r="C479" t="str">
            <v>1831/02/14/00004</v>
          </cell>
          <cell r="I479" t="str">
            <v>RDV ARV</v>
          </cell>
        </row>
        <row r="480">
          <cell r="C480" t="str">
            <v>1831/02/14/00002</v>
          </cell>
          <cell r="I480" t="str">
            <v>RDV ARV</v>
          </cell>
        </row>
        <row r="481">
          <cell r="C481" t="str">
            <v>1831/01/14/00008</v>
          </cell>
          <cell r="I481" t="str">
            <v>RDV ARV</v>
          </cell>
        </row>
        <row r="482">
          <cell r="C482" t="str">
            <v>1831/01/15/00067</v>
          </cell>
          <cell r="I482" t="str">
            <v>Initiation ARV</v>
          </cell>
        </row>
        <row r="483">
          <cell r="C483" t="str">
            <v>1831/01/15/00034</v>
          </cell>
          <cell r="I483" t="str">
            <v>RDV ARV</v>
          </cell>
        </row>
        <row r="484">
          <cell r="C484" t="str">
            <v>1831/01/14/00046</v>
          </cell>
          <cell r="I484" t="str">
            <v>RDV ARV</v>
          </cell>
        </row>
        <row r="485">
          <cell r="C485" t="str">
            <v>1831/01/15/00092</v>
          </cell>
          <cell r="I485" t="str">
            <v>Initiation ARV</v>
          </cell>
        </row>
        <row r="486">
          <cell r="C486" t="str">
            <v>1831/01/15/00088</v>
          </cell>
          <cell r="I486" t="str">
            <v>Initiation ARV</v>
          </cell>
        </row>
        <row r="487">
          <cell r="C487" t="str">
            <v>1831/01/15/00030</v>
          </cell>
          <cell r="I487" t="str">
            <v>RDV ARV</v>
          </cell>
        </row>
        <row r="488">
          <cell r="C488" t="str">
            <v>1831/01/15/00073</v>
          </cell>
          <cell r="I488" t="str">
            <v>RDV ARV</v>
          </cell>
        </row>
        <row r="489">
          <cell r="C489" t="str">
            <v>1831/01/15/00095</v>
          </cell>
          <cell r="I489" t="str">
            <v>RDV ARV</v>
          </cell>
        </row>
        <row r="490">
          <cell r="C490" t="str">
            <v>1831/01/15/00013</v>
          </cell>
          <cell r="I490" t="str">
            <v>RDV ARV</v>
          </cell>
        </row>
        <row r="491">
          <cell r="C491" t="str">
            <v>1831/01/15/00030</v>
          </cell>
          <cell r="I491" t="str">
            <v>Bilan de Suivi (CD4 de controle)</v>
          </cell>
          <cell r="J491">
            <v>42369</v>
          </cell>
        </row>
        <row r="492">
          <cell r="C492" t="str">
            <v>1831/01/14/00013</v>
          </cell>
          <cell r="I492" t="str">
            <v>Bilan de Suivi (CD4 de controle)</v>
          </cell>
          <cell r="J492">
            <v>42369</v>
          </cell>
        </row>
        <row r="493">
          <cell r="C493" t="str">
            <v>1831/01/14/00050</v>
          </cell>
          <cell r="I493" t="str">
            <v>RDV ARV</v>
          </cell>
        </row>
        <row r="494">
          <cell r="C494" t="str">
            <v>1831/01/15/00052</v>
          </cell>
          <cell r="I494" t="str">
            <v>RDV ARV</v>
          </cell>
        </row>
        <row r="495">
          <cell r="C495" t="str">
            <v>1831/01/14/00014</v>
          </cell>
          <cell r="I495" t="str">
            <v>Bilan de Suivi (CD4 de controle)</v>
          </cell>
          <cell r="J495">
            <v>42376</v>
          </cell>
        </row>
        <row r="496">
          <cell r="C496" t="str">
            <v>1831/01/16/00001</v>
          </cell>
          <cell r="I496" t="str">
            <v>Bilan de Suivi (CD4 de controle)</v>
          </cell>
          <cell r="J496">
            <v>42376</v>
          </cell>
        </row>
        <row r="497">
          <cell r="C497" t="str">
            <v>1831/01/16/00002</v>
          </cell>
          <cell r="I497" t="str">
            <v>Bilan de Suivi (CD4 de controle)</v>
          </cell>
          <cell r="J497">
            <v>42376</v>
          </cell>
        </row>
        <row r="498">
          <cell r="C498" t="str">
            <v>1831/01/16/00001</v>
          </cell>
          <cell r="I498" t="str">
            <v>Nouveau dépisté positif</v>
          </cell>
        </row>
        <row r="499">
          <cell r="C499" t="str">
            <v>1831/01/16/00002</v>
          </cell>
          <cell r="I499" t="str">
            <v>Nouveau dépisté positif</v>
          </cell>
        </row>
        <row r="500">
          <cell r="C500" t="str">
            <v>1831/01/15/00048</v>
          </cell>
          <cell r="I500" t="str">
            <v>RDV ARV</v>
          </cell>
        </row>
        <row r="501">
          <cell r="C501" t="str">
            <v>1831/01/15/00001</v>
          </cell>
          <cell r="I501" t="str">
            <v>RDV ARV</v>
          </cell>
        </row>
        <row r="502">
          <cell r="C502" t="str">
            <v>1831/01/15/00029</v>
          </cell>
          <cell r="I502" t="str">
            <v>RDV ARV</v>
          </cell>
        </row>
        <row r="503">
          <cell r="C503" t="str">
            <v>1831/02/16/00003</v>
          </cell>
          <cell r="I503" t="str">
            <v>Nouveau dépisté positif</v>
          </cell>
        </row>
        <row r="504">
          <cell r="C504" t="str">
            <v>1831/01/16/00004</v>
          </cell>
          <cell r="I504" t="str">
            <v>Nouveau dépisté positif</v>
          </cell>
        </row>
        <row r="505">
          <cell r="C505" t="str">
            <v>1831/01/14/00048E</v>
          </cell>
          <cell r="I505" t="str">
            <v>RDV ARV</v>
          </cell>
        </row>
        <row r="506">
          <cell r="C506" t="str">
            <v>1831/01/14/00002</v>
          </cell>
          <cell r="I506" t="str">
            <v>RDV ARV</v>
          </cell>
        </row>
        <row r="507">
          <cell r="C507" t="str">
            <v>1831/01/15/00014</v>
          </cell>
          <cell r="I507" t="str">
            <v>RDV ARV</v>
          </cell>
        </row>
        <row r="508">
          <cell r="C508" t="str">
            <v>1831/01/16/00005</v>
          </cell>
          <cell r="I508" t="str">
            <v>Nouveau dépisté positif</v>
          </cell>
        </row>
        <row r="509">
          <cell r="C509" t="str">
            <v>1831/01/16/00006</v>
          </cell>
          <cell r="I509" t="str">
            <v>Nouveau dépisté positif</v>
          </cell>
        </row>
        <row r="510">
          <cell r="C510" t="str">
            <v>1831/01/14/00016</v>
          </cell>
          <cell r="I510" t="str">
            <v>RDV ARV</v>
          </cell>
        </row>
        <row r="511">
          <cell r="C511" t="str">
            <v>1831/01/14/00051</v>
          </cell>
          <cell r="I511" t="str">
            <v>RDV ARV</v>
          </cell>
        </row>
        <row r="512">
          <cell r="C512" t="str">
            <v>1831/01/14/00027</v>
          </cell>
          <cell r="I512" t="str">
            <v>RDV ARV</v>
          </cell>
        </row>
        <row r="513">
          <cell r="C513" t="str">
            <v>1831/01/14/00034</v>
          </cell>
          <cell r="I513" t="str">
            <v>Bilan de Suivi (CD4 de controle)</v>
          </cell>
          <cell r="J513">
            <v>42390</v>
          </cell>
        </row>
        <row r="514">
          <cell r="C514" t="str">
            <v>1831/01/14/00021</v>
          </cell>
          <cell r="I514" t="str">
            <v>Bilan de Suivi (CD4 de controle)</v>
          </cell>
          <cell r="J514">
            <v>42390</v>
          </cell>
        </row>
        <row r="515">
          <cell r="C515" t="str">
            <v>1831/01/15/00043</v>
          </cell>
          <cell r="I515" t="str">
            <v>Bilan de Suivi (CD4 de controle)</v>
          </cell>
          <cell r="J515">
            <v>42390</v>
          </cell>
        </row>
        <row r="516">
          <cell r="C516" t="str">
            <v>1831/02/15/00105</v>
          </cell>
          <cell r="I516" t="str">
            <v>Bilan de Suivi (CD4 de controle)</v>
          </cell>
          <cell r="J516">
            <v>42390</v>
          </cell>
        </row>
        <row r="517">
          <cell r="C517" t="str">
            <v>1831/01/14/00051</v>
          </cell>
          <cell r="I517" t="str">
            <v>Bilan de Suivi (CD4 de controle)</v>
          </cell>
          <cell r="J517">
            <v>42390</v>
          </cell>
        </row>
        <row r="518">
          <cell r="C518" t="str">
            <v>1831/02/15/00089</v>
          </cell>
          <cell r="I518" t="str">
            <v>RDV ARV</v>
          </cell>
        </row>
        <row r="519">
          <cell r="C519" t="str">
            <v>561/01/10/00237</v>
          </cell>
          <cell r="I519" t="str">
            <v>Nouveau dépisté positif</v>
          </cell>
        </row>
        <row r="520">
          <cell r="C520" t="str">
            <v>561/01/10/00237</v>
          </cell>
          <cell r="I520" t="str">
            <v>RDV ARV</v>
          </cell>
        </row>
        <row r="521">
          <cell r="C521" t="str">
            <v>1831/01/16/00007</v>
          </cell>
          <cell r="I521" t="str">
            <v>Nouveau dépisté positif</v>
          </cell>
        </row>
        <row r="522">
          <cell r="C522" t="str">
            <v>1831/01/16/00008</v>
          </cell>
          <cell r="I522" t="str">
            <v>Nouveau dépisté positif</v>
          </cell>
        </row>
        <row r="523">
          <cell r="C523" t="str">
            <v>1831/01/16/00007</v>
          </cell>
          <cell r="I523" t="str">
            <v>RDV ARV</v>
          </cell>
        </row>
        <row r="524">
          <cell r="C524" t="str">
            <v>1831/01/16/00008</v>
          </cell>
          <cell r="I524" t="str">
            <v>RDV ARV</v>
          </cell>
        </row>
        <row r="525">
          <cell r="C525" t="str">
            <v>1831/01/15/00067</v>
          </cell>
          <cell r="I525" t="str">
            <v>RDV ARV</v>
          </cell>
        </row>
        <row r="526">
          <cell r="C526" t="str">
            <v>1831/01/15/00101</v>
          </cell>
          <cell r="I526" t="str">
            <v>RDV ARV</v>
          </cell>
        </row>
        <row r="527">
          <cell r="C527" t="str">
            <v>1831/01/15/00088</v>
          </cell>
          <cell r="I527" t="str">
            <v>RDV ARV</v>
          </cell>
        </row>
        <row r="528">
          <cell r="C528" t="str">
            <v>1831/01/15/00092</v>
          </cell>
          <cell r="I528" t="str">
            <v>RDV ARV</v>
          </cell>
        </row>
        <row r="529">
          <cell r="C529" t="str">
            <v>1831/02/15/00073</v>
          </cell>
          <cell r="I529" t="str">
            <v>RDV ARV</v>
          </cell>
        </row>
        <row r="530">
          <cell r="C530" t="str">
            <v>1831/01/16/00009</v>
          </cell>
          <cell r="I530" t="str">
            <v>Nouveau dépisté positif</v>
          </cell>
        </row>
        <row r="531">
          <cell r="C531" t="str">
            <v>1831/01/15/00034</v>
          </cell>
          <cell r="I531" t="str">
            <v>RDV ARV</v>
          </cell>
        </row>
        <row r="532">
          <cell r="C532" t="str">
            <v>1831/01/15/00095</v>
          </cell>
          <cell r="I532" t="str">
            <v>RDV ARV</v>
          </cell>
        </row>
        <row r="533">
          <cell r="C533" t="str">
            <v>1831/01/14/00047</v>
          </cell>
          <cell r="I533" t="str">
            <v>RDV ARV</v>
          </cell>
        </row>
        <row r="534">
          <cell r="C534" t="str">
            <v>1831/01/16/00010</v>
          </cell>
          <cell r="I534" t="str">
            <v>Nouveau dépisté positif</v>
          </cell>
        </row>
        <row r="535">
          <cell r="C535" t="str">
            <v>1831/01/16/00007</v>
          </cell>
          <cell r="I535" t="str">
            <v>Bilan de Suivi (CD4 de controle)</v>
          </cell>
          <cell r="J535">
            <v>42403</v>
          </cell>
        </row>
        <row r="536">
          <cell r="C536" t="str">
            <v>1831/01/16/00007</v>
          </cell>
          <cell r="I536" t="str">
            <v>Bilan de Suivi (CD4 de controle)</v>
          </cell>
          <cell r="J536">
            <v>42403</v>
          </cell>
        </row>
        <row r="537">
          <cell r="C537" t="str">
            <v>1831/01/16/00008</v>
          </cell>
          <cell r="I537" t="str">
            <v>Bilan de Suivi (CD4 de controle)</v>
          </cell>
          <cell r="J537">
            <v>42403</v>
          </cell>
        </row>
        <row r="538">
          <cell r="C538" t="str">
            <v>561/01/10/00237</v>
          </cell>
          <cell r="I538" t="str">
            <v>Bilan de Suivi (CD4 de controle)</v>
          </cell>
          <cell r="J538">
            <v>42403</v>
          </cell>
        </row>
        <row r="539">
          <cell r="C539" t="str">
            <v>1831/02/14/00004</v>
          </cell>
          <cell r="I539" t="str">
            <v>RDV ARV</v>
          </cell>
        </row>
        <row r="540">
          <cell r="C540" t="str">
            <v>1831/01/16/00008</v>
          </cell>
          <cell r="I540" t="str">
            <v>RDV ARV</v>
          </cell>
        </row>
        <row r="541">
          <cell r="C541" t="str">
            <v>1831/01/15/00072E</v>
          </cell>
          <cell r="I541" t="str">
            <v>RDV ARV</v>
          </cell>
        </row>
        <row r="542">
          <cell r="C542" t="str">
            <v>1831/01/14/00050</v>
          </cell>
          <cell r="I542" t="str">
            <v>RDV ARV</v>
          </cell>
        </row>
        <row r="543">
          <cell r="C543" t="str">
            <v>1831/01/15/00048</v>
          </cell>
          <cell r="I543" t="str">
            <v>RDV ARV</v>
          </cell>
        </row>
        <row r="544">
          <cell r="C544" t="str">
            <v>1831/01/15/00052</v>
          </cell>
          <cell r="I544" t="str">
            <v>RDV ARV</v>
          </cell>
        </row>
        <row r="545">
          <cell r="C545" t="str">
            <v>1831/01/15/00034</v>
          </cell>
          <cell r="I545" t="str">
            <v>RDV ARV</v>
          </cell>
        </row>
        <row r="546">
          <cell r="C546" t="str">
            <v>1831/02/14/00039</v>
          </cell>
          <cell r="I546" t="str">
            <v>RDV ARV</v>
          </cell>
        </row>
        <row r="547">
          <cell r="C547" t="str">
            <v>1831/01/15/00095</v>
          </cell>
          <cell r="I547" t="str">
            <v>RDV ARV</v>
          </cell>
        </row>
        <row r="548">
          <cell r="C548" t="str">
            <v>1831/02/14/00055</v>
          </cell>
          <cell r="I548" t="str">
            <v>Bilan de Suivi (CD4 de controle)</v>
          </cell>
          <cell r="J548">
            <v>42410</v>
          </cell>
        </row>
        <row r="549">
          <cell r="C549" t="str">
            <v>1831/01/16/00011</v>
          </cell>
          <cell r="I549" t="str">
            <v>Nouveau dépisté positif</v>
          </cell>
        </row>
        <row r="550">
          <cell r="C550" t="str">
            <v>1831/01/16/00012E</v>
          </cell>
          <cell r="I550" t="str">
            <v>Nouveau dépisté positif</v>
          </cell>
        </row>
        <row r="551">
          <cell r="C551" t="str">
            <v>1831/01/16/00001</v>
          </cell>
          <cell r="I551" t="str">
            <v>Initiation ARV</v>
          </cell>
        </row>
        <row r="552">
          <cell r="C552" t="str">
            <v>1831/01/15/00001</v>
          </cell>
          <cell r="I552" t="str">
            <v>RDV ARV</v>
          </cell>
        </row>
        <row r="553">
          <cell r="C553" t="str">
            <v>1831/01/15/00029</v>
          </cell>
          <cell r="I553" t="str">
            <v>RDV ARV</v>
          </cell>
        </row>
        <row r="554">
          <cell r="C554" t="str">
            <v>1831/01/16/00016</v>
          </cell>
          <cell r="I554" t="str">
            <v>Bilan de Suivi (CD4 de controle)</v>
          </cell>
          <cell r="J554">
            <v>42411</v>
          </cell>
        </row>
        <row r="555">
          <cell r="C555" t="str">
            <v>1831/01/16/00016</v>
          </cell>
          <cell r="I555" t="str">
            <v>Nouveau dépisté positif</v>
          </cell>
        </row>
        <row r="556">
          <cell r="C556" t="str">
            <v>1831/01/16/00007</v>
          </cell>
          <cell r="I556" t="str">
            <v>RDV ARV</v>
          </cell>
        </row>
        <row r="557">
          <cell r="C557" t="str">
            <v>1831/02/14/00002</v>
          </cell>
          <cell r="I557" t="str">
            <v>RDV ARV</v>
          </cell>
        </row>
        <row r="558">
          <cell r="C558" t="str">
            <v>0059/AS/12/02005</v>
          </cell>
          <cell r="I558" t="str">
            <v>RDV ARV</v>
          </cell>
        </row>
        <row r="559">
          <cell r="C559" t="str">
            <v>1831/01/15/00038</v>
          </cell>
          <cell r="I559" t="str">
            <v>RDV ARV</v>
          </cell>
        </row>
        <row r="560">
          <cell r="C560" t="str">
            <v>1831/01/14/00014</v>
          </cell>
          <cell r="I560" t="str">
            <v>RDV ARV</v>
          </cell>
        </row>
        <row r="561">
          <cell r="C561" t="str">
            <v>1831/01/14/00013</v>
          </cell>
          <cell r="I561" t="str">
            <v>RDV ARV</v>
          </cell>
        </row>
        <row r="562">
          <cell r="C562" t="str">
            <v>1831/02/15/00069</v>
          </cell>
          <cell r="I562" t="str">
            <v>RDV ARV</v>
          </cell>
        </row>
        <row r="563">
          <cell r="C563" t="str">
            <v>1831/01/14/00051</v>
          </cell>
          <cell r="I563" t="str">
            <v>RDV ARV</v>
          </cell>
        </row>
        <row r="564">
          <cell r="C564" t="str">
            <v>1831/01/16/00013</v>
          </cell>
          <cell r="I564" t="str">
            <v>Nouveau dépisté positif</v>
          </cell>
        </row>
        <row r="565">
          <cell r="C565" t="str">
            <v>1831/02/16/00015</v>
          </cell>
          <cell r="I565" t="str">
            <v>Nouveau dépisté positif</v>
          </cell>
        </row>
        <row r="566">
          <cell r="C566" t="str">
            <v>1831/01/15/00066</v>
          </cell>
          <cell r="I566" t="str">
            <v>Nouveau dépisté positif</v>
          </cell>
        </row>
        <row r="567">
          <cell r="C567" t="str">
            <v>1831/02/15/00105</v>
          </cell>
          <cell r="I567" t="str">
            <v>RDV ARV</v>
          </cell>
        </row>
        <row r="568">
          <cell r="C568" t="str">
            <v>1831/01/14/00016</v>
          </cell>
          <cell r="I568" t="str">
            <v>RDV ARV</v>
          </cell>
        </row>
        <row r="569">
          <cell r="C569" t="str">
            <v>1831/01/15/00067</v>
          </cell>
          <cell r="I569" t="str">
            <v>RDV ARV</v>
          </cell>
        </row>
        <row r="570">
          <cell r="C570" t="str">
            <v>1831/02/15/00089</v>
          </cell>
          <cell r="I570" t="str">
            <v>RDV ARV</v>
          </cell>
        </row>
        <row r="571">
          <cell r="C571" t="str">
            <v>1831/01/15/00088</v>
          </cell>
          <cell r="I571" t="str">
            <v>RDV ARV</v>
          </cell>
        </row>
        <row r="572">
          <cell r="C572" t="str">
            <v>1831/01/15/00066</v>
          </cell>
          <cell r="I572" t="str">
            <v>Bilan de Suivi (CD4 de controle)</v>
          </cell>
          <cell r="J572">
            <v>42425</v>
          </cell>
        </row>
        <row r="573">
          <cell r="C573" t="str">
            <v>1831/02/15/00021</v>
          </cell>
          <cell r="I573" t="str">
            <v>RDV ARV</v>
          </cell>
        </row>
        <row r="574">
          <cell r="C574" t="str">
            <v>561/01/10/00237</v>
          </cell>
          <cell r="I574" t="str">
            <v>Initiation ARV</v>
          </cell>
        </row>
        <row r="575">
          <cell r="C575" t="str">
            <v>1831/01/15/00032</v>
          </cell>
          <cell r="I575" t="str">
            <v>RDV ARV</v>
          </cell>
        </row>
        <row r="576">
          <cell r="C576" t="str">
            <v>1831/01/16/00017</v>
          </cell>
          <cell r="I576" t="str">
            <v>Nouveau dépisté positif</v>
          </cell>
        </row>
        <row r="577">
          <cell r="C577" t="str">
            <v>1831/01/16/00018</v>
          </cell>
          <cell r="I577" t="str">
            <v>Nouveau dépisté positif</v>
          </cell>
        </row>
        <row r="578">
          <cell r="C578" t="str">
            <v>1831/01/16/00016</v>
          </cell>
          <cell r="I578" t="str">
            <v>RDV ARV</v>
          </cell>
        </row>
        <row r="579">
          <cell r="C579" t="str">
            <v>1831/01/14/00027</v>
          </cell>
          <cell r="I579" t="str">
            <v>RDV ARV</v>
          </cell>
        </row>
        <row r="580">
          <cell r="C580" t="str">
            <v>1831/01/15/00041</v>
          </cell>
          <cell r="I580" t="str">
            <v>RDV ARV</v>
          </cell>
        </row>
        <row r="581">
          <cell r="C581" t="str">
            <v>1831/01/15/00085</v>
          </cell>
          <cell r="I581" t="str">
            <v>Bilan de Suivi (CD4 de controle)</v>
          </cell>
          <cell r="J581">
            <v>42432</v>
          </cell>
        </row>
        <row r="582">
          <cell r="C582" t="str">
            <v>1831/01/16/00019</v>
          </cell>
          <cell r="I582" t="str">
            <v>Nouveau dépisté positif</v>
          </cell>
        </row>
        <row r="583">
          <cell r="C583" t="str">
            <v>1831/02/15/00021</v>
          </cell>
          <cell r="I583" t="str">
            <v>RDV ARV</v>
          </cell>
        </row>
        <row r="584">
          <cell r="C584" t="str">
            <v>1831/01/16/00020</v>
          </cell>
          <cell r="I584" t="str">
            <v>Nouveau dépisté positif</v>
          </cell>
        </row>
        <row r="585">
          <cell r="C585" t="str">
            <v>1831/01/15/00095</v>
          </cell>
          <cell r="I585" t="str">
            <v>RDV ARV</v>
          </cell>
        </row>
        <row r="586">
          <cell r="C586" t="str">
            <v>1831/01/16/00021</v>
          </cell>
          <cell r="I586" t="str">
            <v>Nouveau dépisté positif</v>
          </cell>
        </row>
        <row r="587">
          <cell r="C587" t="str">
            <v>1831/01/14/00045E</v>
          </cell>
          <cell r="I587" t="str">
            <v>RDV ARV</v>
          </cell>
        </row>
        <row r="588">
          <cell r="C588" t="str">
            <v>1831/01/16/00022</v>
          </cell>
          <cell r="I588" t="str">
            <v>Nouveau dépisté positif</v>
          </cell>
        </row>
        <row r="589">
          <cell r="C589" t="str">
            <v>1831/01/15/00048</v>
          </cell>
          <cell r="I589" t="str">
            <v>RDV ARV</v>
          </cell>
        </row>
        <row r="590">
          <cell r="C590" t="str">
            <v>1831/01/16/00001</v>
          </cell>
          <cell r="I590" t="str">
            <v>Initiation ARV</v>
          </cell>
        </row>
        <row r="591">
          <cell r="C591" t="str">
            <v>1831/01/16/00008</v>
          </cell>
          <cell r="I591" t="str">
            <v>RDV ARV</v>
          </cell>
        </row>
        <row r="592">
          <cell r="C592" t="str">
            <v>1831/01/15/00001</v>
          </cell>
          <cell r="I592" t="str">
            <v>RDV ARV</v>
          </cell>
        </row>
        <row r="593">
          <cell r="C593" t="str">
            <v>1831/01/15/00029</v>
          </cell>
          <cell r="I593" t="str">
            <v>RDV ARV</v>
          </cell>
        </row>
        <row r="594">
          <cell r="C594" t="str">
            <v>1831/01/16/00010</v>
          </cell>
          <cell r="I594" t="str">
            <v>Bilan de Suivi (CD4 de controle)</v>
          </cell>
          <cell r="J594">
            <v>42439</v>
          </cell>
        </row>
        <row r="595">
          <cell r="C595" t="str">
            <v>1831/01/16/00017</v>
          </cell>
          <cell r="I595" t="str">
            <v>Bilan de Suivi (CD4 de controle)</v>
          </cell>
          <cell r="J595">
            <v>42439</v>
          </cell>
        </row>
        <row r="596">
          <cell r="C596" t="str">
            <v>1831/01/16/00020</v>
          </cell>
          <cell r="I596" t="str">
            <v>Bilan de Suivi (CD4 de controle)</v>
          </cell>
          <cell r="J596">
            <v>42439</v>
          </cell>
        </row>
        <row r="597">
          <cell r="C597" t="str">
            <v>1831/02/15/00086</v>
          </cell>
          <cell r="I597" t="str">
            <v>Bilan de Suivi (CD4 de controle)</v>
          </cell>
          <cell r="J597">
            <v>42439</v>
          </cell>
        </row>
        <row r="598">
          <cell r="C598" t="str">
            <v>1831/01/16/00019</v>
          </cell>
          <cell r="I598" t="str">
            <v>Bilan de Suivi (CD4 de controle)</v>
          </cell>
          <cell r="J598">
            <v>42439</v>
          </cell>
        </row>
        <row r="599">
          <cell r="C599" t="str">
            <v>1831/01/16/00007</v>
          </cell>
          <cell r="I599" t="str">
            <v>RDV ARV</v>
          </cell>
        </row>
        <row r="600">
          <cell r="C600" t="str">
            <v>1831/02/14/00055</v>
          </cell>
          <cell r="I600" t="str">
            <v>RDV ARV</v>
          </cell>
        </row>
        <row r="601">
          <cell r="C601" t="str">
            <v>1831/01/14/00050</v>
          </cell>
          <cell r="I601" t="str">
            <v>RDV ARV</v>
          </cell>
        </row>
        <row r="602">
          <cell r="C602" t="str">
            <v>1831/01/15/00101</v>
          </cell>
          <cell r="I602" t="str">
            <v>RDV ARV</v>
          </cell>
        </row>
        <row r="603">
          <cell r="C603" t="str">
            <v>1831/01/15/00027</v>
          </cell>
          <cell r="I603" t="str">
            <v>RDV ARV</v>
          </cell>
        </row>
        <row r="604">
          <cell r="C604" t="str">
            <v>1831/02/15/00021</v>
          </cell>
          <cell r="I604" t="str">
            <v>Bilan de Suivi (CD4 de controle)</v>
          </cell>
          <cell r="J604">
            <v>42446</v>
          </cell>
        </row>
        <row r="605">
          <cell r="C605" t="str">
            <v>1831/01/16/00024</v>
          </cell>
          <cell r="I605" t="str">
            <v>Nouveau dépisté positif</v>
          </cell>
        </row>
        <row r="606">
          <cell r="C606" t="str">
            <v>1831/01/14/00016</v>
          </cell>
          <cell r="I606" t="str">
            <v>RDV ARV</v>
          </cell>
        </row>
        <row r="607">
          <cell r="C607" t="str">
            <v>1831/01/15/00073</v>
          </cell>
          <cell r="I607" t="str">
            <v>RDV ARV</v>
          </cell>
        </row>
        <row r="608">
          <cell r="C608" t="str">
            <v>1831/01/16/00023</v>
          </cell>
          <cell r="I608" t="str">
            <v>Nouveau dépisté positif</v>
          </cell>
        </row>
        <row r="609">
          <cell r="C609" t="str">
            <v>1831/01/16/00025</v>
          </cell>
          <cell r="I609" t="str">
            <v>Nouveau dépisté positif</v>
          </cell>
        </row>
        <row r="610">
          <cell r="C610" t="str">
            <v>1831/01/14/00048E</v>
          </cell>
          <cell r="I610" t="str">
            <v>RDV ARV</v>
          </cell>
        </row>
        <row r="611">
          <cell r="C611" t="str">
            <v>1831/01/16/00020</v>
          </cell>
          <cell r="I611" t="str">
            <v>Initiation ARV</v>
          </cell>
        </row>
        <row r="612">
          <cell r="C612" t="str">
            <v>1831/01/14/00008</v>
          </cell>
          <cell r="I612" t="str">
            <v>RDV ARV</v>
          </cell>
        </row>
        <row r="613">
          <cell r="C613" t="str">
            <v>1831/01/14/00051</v>
          </cell>
          <cell r="I613" t="str">
            <v>RDV ARV</v>
          </cell>
        </row>
        <row r="614">
          <cell r="C614" t="str">
            <v>1831/01/14/00002</v>
          </cell>
          <cell r="I614" t="str">
            <v>RDV ARV</v>
          </cell>
        </row>
        <row r="615">
          <cell r="C615" t="str">
            <v>1831/01/14/00016</v>
          </cell>
          <cell r="I615" t="str">
            <v>Bilan de Suivi (CD4 de controle)</v>
          </cell>
          <cell r="J615">
            <v>42453</v>
          </cell>
        </row>
        <row r="616">
          <cell r="C616" t="str">
            <v>1831/01/15/00014</v>
          </cell>
          <cell r="I616" t="str">
            <v>Bilan de Suivi (CD4 de controle)</v>
          </cell>
          <cell r="J616">
            <v>42453</v>
          </cell>
        </row>
        <row r="617">
          <cell r="C617" t="str">
            <v>1831/01/14/00008</v>
          </cell>
          <cell r="I617" t="str">
            <v>Bilan de Suivi (CD4 de controle)</v>
          </cell>
          <cell r="J617">
            <v>42453</v>
          </cell>
        </row>
        <row r="618">
          <cell r="C618" t="str">
            <v>1831/01/16/00026</v>
          </cell>
          <cell r="I618" t="str">
            <v>Nouveau dépisté positif</v>
          </cell>
        </row>
        <row r="619">
          <cell r="C619" t="str">
            <v>1831/01/15/00059</v>
          </cell>
          <cell r="I619" t="str">
            <v>RDV ARV</v>
          </cell>
        </row>
        <row r="620">
          <cell r="C620" t="str">
            <v>1831/01/15/00088</v>
          </cell>
          <cell r="I620" t="str">
            <v>RDV ARV</v>
          </cell>
        </row>
        <row r="621">
          <cell r="C621" t="str">
            <v>1831/02/14/00002</v>
          </cell>
          <cell r="I621" t="str">
            <v>RDV ARV</v>
          </cell>
        </row>
        <row r="622">
          <cell r="C622" t="str">
            <v>1831/01/16/00027</v>
          </cell>
          <cell r="I622" t="str">
            <v>Nouveau dépisté positif</v>
          </cell>
        </row>
        <row r="623">
          <cell r="C623" t="str">
            <v>1831/01/15/00052</v>
          </cell>
          <cell r="I623" t="str">
            <v>RDV ARV</v>
          </cell>
        </row>
        <row r="624">
          <cell r="C624" t="str">
            <v>1831/02/15/00089</v>
          </cell>
          <cell r="I624" t="str">
            <v>RDV ARV</v>
          </cell>
        </row>
        <row r="625">
          <cell r="C625" t="str">
            <v>1831/01/16/00019</v>
          </cell>
          <cell r="I625" t="str">
            <v>RDV ARV</v>
          </cell>
        </row>
        <row r="626">
          <cell r="C626" t="str">
            <v>1831/02/16/00030</v>
          </cell>
          <cell r="I626" t="str">
            <v>Nouveau dépisté positif</v>
          </cell>
        </row>
        <row r="627">
          <cell r="C627" t="str">
            <v>1831/01/15/00029</v>
          </cell>
          <cell r="I627" t="str">
            <v>RDV ARV</v>
          </cell>
        </row>
        <row r="628">
          <cell r="C628" t="str">
            <v>1831/01/16/00029</v>
          </cell>
          <cell r="I628" t="str">
            <v>Nouveau dépisté positif</v>
          </cell>
        </row>
        <row r="629">
          <cell r="C629" t="str">
            <v>1831/01/16/00007</v>
          </cell>
          <cell r="I629" t="str">
            <v>RDV ARV</v>
          </cell>
        </row>
        <row r="630">
          <cell r="C630" t="str">
            <v>1831/01/14/00002</v>
          </cell>
          <cell r="I630" t="str">
            <v>RDV ARV</v>
          </cell>
        </row>
        <row r="631">
          <cell r="C631" t="str">
            <v>1831/01/15/00001</v>
          </cell>
          <cell r="I631" t="str">
            <v>RDV ARV</v>
          </cell>
        </row>
        <row r="632">
          <cell r="C632" t="str">
            <v>1831/01/15/00095</v>
          </cell>
          <cell r="I632" t="str">
            <v>RDV ARV</v>
          </cell>
        </row>
        <row r="633">
          <cell r="C633" t="str">
            <v>1831/02/15/00105</v>
          </cell>
          <cell r="I633" t="str">
            <v>RDV ARV</v>
          </cell>
        </row>
        <row r="634">
          <cell r="C634" t="str">
            <v>1831/02/16/00028</v>
          </cell>
          <cell r="I634" t="str">
            <v>Bilan de Suivi (CD4 de controle)</v>
          </cell>
          <cell r="J634">
            <v>42467</v>
          </cell>
        </row>
        <row r="635">
          <cell r="C635" t="str">
            <v>1831/01/15/00088</v>
          </cell>
          <cell r="I635" t="str">
            <v>Bilan de Suivi (CD4 de controle)</v>
          </cell>
          <cell r="J635">
            <v>42467</v>
          </cell>
        </row>
        <row r="636">
          <cell r="C636" t="str">
            <v>1831/01/14/00051</v>
          </cell>
          <cell r="I636" t="str">
            <v>Bilan de Suivi (CD4 de controle)</v>
          </cell>
          <cell r="J636">
            <v>42467</v>
          </cell>
        </row>
        <row r="637">
          <cell r="C637" t="str">
            <v>1831/02/16/00028</v>
          </cell>
          <cell r="I637" t="str">
            <v>Nouveau dépisté positif</v>
          </cell>
        </row>
        <row r="638">
          <cell r="C638" t="str">
            <v>1831/02/14/00055</v>
          </cell>
          <cell r="I638" t="str">
            <v>RDV ARV</v>
          </cell>
        </row>
        <row r="639">
          <cell r="C639" t="str">
            <v>1831/02/16/00003</v>
          </cell>
          <cell r="I639" t="str">
            <v>Nouveau dépisté positif</v>
          </cell>
        </row>
        <row r="640">
          <cell r="C640" t="str">
            <v>1831/01/15/00038</v>
          </cell>
          <cell r="I640" t="str">
            <v>RDV ARV</v>
          </cell>
        </row>
        <row r="641">
          <cell r="C641" t="str">
            <v>1831/01/15/00048</v>
          </cell>
          <cell r="I641" t="str">
            <v>RDV ARV</v>
          </cell>
        </row>
        <row r="642">
          <cell r="C642" t="str">
            <v>1831/02/14/00039</v>
          </cell>
          <cell r="I642" t="str">
            <v>RDV ARV</v>
          </cell>
        </row>
        <row r="643">
          <cell r="C643" t="str">
            <v>1831/01/14/00008</v>
          </cell>
          <cell r="I643" t="str">
            <v>RDV ARV</v>
          </cell>
        </row>
        <row r="644">
          <cell r="C644" t="str">
            <v>1831/01/15/00059</v>
          </cell>
          <cell r="I644" t="str">
            <v>RDV ARV</v>
          </cell>
        </row>
        <row r="645">
          <cell r="C645" t="str">
            <v>1831/01/15/00073</v>
          </cell>
          <cell r="I645" t="str">
            <v>RDV ARV</v>
          </cell>
        </row>
        <row r="646">
          <cell r="C646" t="str">
            <v>1831/01/16/00001</v>
          </cell>
          <cell r="I646" t="str">
            <v>Initiation ARV</v>
          </cell>
        </row>
        <row r="647">
          <cell r="C647" t="str">
            <v>1831/01/14/00048E</v>
          </cell>
          <cell r="I647" t="str">
            <v>Bilan de Suivi (CD4 de controle)</v>
          </cell>
          <cell r="J647">
            <v>42474</v>
          </cell>
        </row>
        <row r="648">
          <cell r="C648" t="str">
            <v>1831/01/15/00059</v>
          </cell>
          <cell r="I648" t="str">
            <v>Bilan de Suivi (CD4 de controle)</v>
          </cell>
          <cell r="J648">
            <v>42474</v>
          </cell>
        </row>
        <row r="649">
          <cell r="C649" t="str">
            <v>1831/01/15/00029</v>
          </cell>
          <cell r="I649" t="str">
            <v>Bilan de Suivi (CD4 de controle)</v>
          </cell>
          <cell r="J649">
            <v>42474</v>
          </cell>
        </row>
        <row r="650">
          <cell r="C650" t="str">
            <v>1831/01/14/00016</v>
          </cell>
          <cell r="I650" t="str">
            <v>RDV ARV</v>
          </cell>
        </row>
        <row r="651">
          <cell r="C651" t="str">
            <v>1831/01/15/00092</v>
          </cell>
          <cell r="I651" t="str">
            <v>Nouveau dépisté positif</v>
          </cell>
        </row>
        <row r="652">
          <cell r="C652" t="str">
            <v>1831/02/15/00073</v>
          </cell>
          <cell r="I652" t="str">
            <v>Nouveau dépisté positif</v>
          </cell>
        </row>
        <row r="653">
          <cell r="C653" t="str">
            <v>1831/01/14/00014</v>
          </cell>
          <cell r="I653" t="str">
            <v>RDV ARV</v>
          </cell>
        </row>
        <row r="654">
          <cell r="C654" t="str">
            <v>1831/02/16/00028</v>
          </cell>
          <cell r="I654" t="str">
            <v>Initiation ARV</v>
          </cell>
        </row>
        <row r="655">
          <cell r="C655" t="str">
            <v>1831/01/14/00014</v>
          </cell>
          <cell r="I655" t="str">
            <v>Bilan de Suivi (CD4 de controle)</v>
          </cell>
          <cell r="J655">
            <v>42481</v>
          </cell>
        </row>
        <row r="656">
          <cell r="C656" t="str">
            <v>1831/01/15/00073</v>
          </cell>
          <cell r="I656" t="str">
            <v>Bilan de Suivi (CD4 de controle)</v>
          </cell>
          <cell r="J656">
            <v>42481</v>
          </cell>
        </row>
        <row r="657">
          <cell r="C657" t="str">
            <v>1831/02/15/00089</v>
          </cell>
          <cell r="I657" t="str">
            <v>Bilan de Suivi (CD4 de controle)</v>
          </cell>
          <cell r="J657">
            <v>42481</v>
          </cell>
        </row>
        <row r="658">
          <cell r="C658" t="str">
            <v>1831/01/15/00075</v>
          </cell>
          <cell r="I658" t="str">
            <v>Bilan de Suivi (CD4 de controle)</v>
          </cell>
          <cell r="J658">
            <v>42481</v>
          </cell>
        </row>
        <row r="659">
          <cell r="C659" t="str">
            <v>1831/02/16/00030</v>
          </cell>
          <cell r="I659" t="str">
            <v>Bilan de Suivi (CD4 de controle)</v>
          </cell>
          <cell r="J659">
            <v>42481</v>
          </cell>
        </row>
        <row r="660">
          <cell r="C660" t="str">
            <v>1831/01/16/00037</v>
          </cell>
          <cell r="I660" t="str">
            <v>Nouveau dépisté positif</v>
          </cell>
        </row>
        <row r="661">
          <cell r="C661" t="str">
            <v>1831/01/16/00037</v>
          </cell>
          <cell r="I661" t="str">
            <v>RDV ARV</v>
          </cell>
        </row>
        <row r="662">
          <cell r="C662" t="str">
            <v>1831/01/16/00031</v>
          </cell>
          <cell r="I662" t="str">
            <v>Nouveau dépisté positif</v>
          </cell>
        </row>
        <row r="663">
          <cell r="C663" t="str">
            <v>1831/01/16/00032</v>
          </cell>
          <cell r="I663" t="str">
            <v>Nouveau dépisté positif</v>
          </cell>
        </row>
        <row r="664">
          <cell r="C664" t="str">
            <v>1831/01/15/00088</v>
          </cell>
          <cell r="I664" t="str">
            <v>RDV ARV</v>
          </cell>
        </row>
        <row r="665">
          <cell r="C665" t="str">
            <v>1831/01/16/00036</v>
          </cell>
          <cell r="I665" t="str">
            <v>Nouveau dépisté positif</v>
          </cell>
        </row>
        <row r="666">
          <cell r="C666" t="str">
            <v>1831/01/16/00037</v>
          </cell>
          <cell r="I666" t="str">
            <v>Bilan Initial(1er CD4)</v>
          </cell>
          <cell r="J666">
            <v>42488</v>
          </cell>
        </row>
        <row r="667">
          <cell r="C667" t="str">
            <v>1831/01/16/00037</v>
          </cell>
          <cell r="I667" t="str">
            <v>Bilan de Suivi (CD4 de controle)</v>
          </cell>
          <cell r="J667">
            <v>42488</v>
          </cell>
        </row>
        <row r="668">
          <cell r="C668" t="str">
            <v>1831/01/16/00032</v>
          </cell>
          <cell r="I668" t="str">
            <v>Bilan de Suivi (CD4 de controle)</v>
          </cell>
          <cell r="J668">
            <v>42488</v>
          </cell>
        </row>
        <row r="669">
          <cell r="C669" t="str">
            <v>1831/01/16/00032</v>
          </cell>
          <cell r="I669" t="str">
            <v>Bilan de Suivi (CD4 de controle)</v>
          </cell>
          <cell r="J669">
            <v>42488</v>
          </cell>
        </row>
        <row r="670">
          <cell r="C670" t="str">
            <v>1831/02/15/00021</v>
          </cell>
          <cell r="I670" t="str">
            <v>RDV ARV</v>
          </cell>
        </row>
        <row r="671">
          <cell r="C671" t="str">
            <v>1831/01/16/00033</v>
          </cell>
          <cell r="I671" t="str">
            <v>Nouveau dépisté positif</v>
          </cell>
        </row>
        <row r="672">
          <cell r="C672" t="str">
            <v>0064/AN16/00134</v>
          </cell>
          <cell r="I672" t="str">
            <v>Nouveau dépisté positif</v>
          </cell>
        </row>
        <row r="673">
          <cell r="C673" t="str">
            <v>1831/02/14/00004</v>
          </cell>
          <cell r="I673" t="str">
            <v>RDV ARV</v>
          </cell>
        </row>
        <row r="674">
          <cell r="C674" t="str">
            <v>1831/02/15/00073</v>
          </cell>
          <cell r="I674" t="str">
            <v>RDV ARV</v>
          </cell>
        </row>
        <row r="675">
          <cell r="C675" t="str">
            <v>1831/01/15/00034</v>
          </cell>
          <cell r="I675" t="str">
            <v>RDV ARV</v>
          </cell>
        </row>
        <row r="676">
          <cell r="C676" t="str">
            <v>561/01/10/00237</v>
          </cell>
          <cell r="I676" t="str">
            <v>Initiation ARV</v>
          </cell>
        </row>
        <row r="677">
          <cell r="C677" t="str">
            <v>1831/01/14/00051</v>
          </cell>
          <cell r="I677" t="str">
            <v>RDV ARV</v>
          </cell>
        </row>
        <row r="678">
          <cell r="C678" t="str">
            <v>1831/01/16/00035E</v>
          </cell>
          <cell r="I678" t="str">
            <v>Nouveau dépisté positif</v>
          </cell>
        </row>
        <row r="679">
          <cell r="C679" t="str">
            <v>1831/01/16/00038</v>
          </cell>
          <cell r="I679" t="str">
            <v>Nouveau dépisté positif</v>
          </cell>
        </row>
        <row r="680">
          <cell r="C680" t="str">
            <v>1831/01/16/00039</v>
          </cell>
          <cell r="I680" t="str">
            <v>Nouveau dépisté positif</v>
          </cell>
        </row>
        <row r="681">
          <cell r="C681" t="str">
            <v>1831/01/16/00007</v>
          </cell>
          <cell r="I681" t="str">
            <v>RDV ARV</v>
          </cell>
        </row>
        <row r="682">
          <cell r="C682" t="str">
            <v>1831/02/15/00068</v>
          </cell>
          <cell r="I682" t="str">
            <v>RDV ARV</v>
          </cell>
        </row>
        <row r="683">
          <cell r="C683" t="str">
            <v>1831/01/14/00008</v>
          </cell>
          <cell r="I683" t="str">
            <v>RDV ARV</v>
          </cell>
        </row>
        <row r="684">
          <cell r="C684" t="str">
            <v>1831/02/14/00055</v>
          </cell>
          <cell r="I684" t="str">
            <v>RDV ARV</v>
          </cell>
        </row>
        <row r="685">
          <cell r="C685" t="str">
            <v>1831/01/15/00095</v>
          </cell>
          <cell r="I685" t="str">
            <v>RDV ARV</v>
          </cell>
        </row>
        <row r="686">
          <cell r="C686" t="str">
            <v>1831/01/14/00027</v>
          </cell>
          <cell r="I686" t="str">
            <v>RDV ARV</v>
          </cell>
        </row>
        <row r="687">
          <cell r="C687" t="str">
            <v>1831/01/16/00033</v>
          </cell>
          <cell r="I687" t="str">
            <v>Bilan Initial(1er CD4)</v>
          </cell>
          <cell r="J687">
            <v>42502</v>
          </cell>
        </row>
        <row r="688">
          <cell r="C688" t="str">
            <v>1831/01/16/00035E</v>
          </cell>
          <cell r="I688" t="str">
            <v>Bilan de Suivi (CD4 de controle)</v>
          </cell>
          <cell r="J688">
            <v>42502</v>
          </cell>
        </row>
        <row r="689">
          <cell r="C689" t="str">
            <v>1831/02/15/00073</v>
          </cell>
          <cell r="I689" t="str">
            <v>Bilan de Suivi (CD4 de controle)</v>
          </cell>
          <cell r="J689">
            <v>42502</v>
          </cell>
        </row>
        <row r="690">
          <cell r="C690" t="str">
            <v>1831/01/15/00092</v>
          </cell>
          <cell r="I690" t="str">
            <v>Bilan de Suivi (CD4 de controle)</v>
          </cell>
          <cell r="J690">
            <v>42502</v>
          </cell>
        </row>
        <row r="691">
          <cell r="C691" t="str">
            <v>1831/02/16/00041</v>
          </cell>
          <cell r="I691" t="str">
            <v>Nouveau dépisté positif</v>
          </cell>
        </row>
        <row r="692">
          <cell r="C692" t="str">
            <v>1831/02/15/00089</v>
          </cell>
          <cell r="I692" t="str">
            <v>RDV ARV</v>
          </cell>
        </row>
        <row r="693">
          <cell r="C693" t="str">
            <v>1831/01/15/00048</v>
          </cell>
          <cell r="I693" t="str">
            <v>RDV ARV</v>
          </cell>
        </row>
        <row r="694">
          <cell r="C694" t="str">
            <v>1831/01/15/00101</v>
          </cell>
          <cell r="I694" t="str">
            <v>RDV ARV</v>
          </cell>
        </row>
        <row r="695">
          <cell r="C695" t="str">
            <v>1831/01/16/00001</v>
          </cell>
          <cell r="I695" t="str">
            <v>Initiation ARV</v>
          </cell>
        </row>
        <row r="696">
          <cell r="C696" t="str">
            <v>1831/01/15/00001</v>
          </cell>
          <cell r="I696" t="str">
            <v>RDV ARV</v>
          </cell>
        </row>
        <row r="697">
          <cell r="C697" t="str">
            <v>0064/AN/06/02179</v>
          </cell>
          <cell r="I697" t="str">
            <v>Nouveau dépisté positif</v>
          </cell>
        </row>
        <row r="698">
          <cell r="C698" t="str">
            <v>1831/02/16/00041</v>
          </cell>
          <cell r="I698" t="str">
            <v>Initiation ARV</v>
          </cell>
        </row>
        <row r="699">
          <cell r="C699" t="str">
            <v>1831/01/14/00050</v>
          </cell>
          <cell r="I699" t="str">
            <v>RDV ARV</v>
          </cell>
        </row>
        <row r="700">
          <cell r="C700" t="str">
            <v>1831/01/15/00038</v>
          </cell>
          <cell r="I700" t="str">
            <v>RDV ARV</v>
          </cell>
        </row>
        <row r="701">
          <cell r="C701" t="str">
            <v>1831/01/14/00013</v>
          </cell>
          <cell r="I701" t="str">
            <v>RDV ARV</v>
          </cell>
        </row>
        <row r="702">
          <cell r="C702" t="str">
            <v>1831/01/15/00088</v>
          </cell>
          <cell r="I702" t="str">
            <v>RDV ARV</v>
          </cell>
        </row>
        <row r="703">
          <cell r="C703" t="str">
            <v>1831/01/15/00067</v>
          </cell>
          <cell r="I703" t="str">
            <v>RDV ARV</v>
          </cell>
        </row>
        <row r="704">
          <cell r="C704" t="str">
            <v>1831/01/16/00033</v>
          </cell>
          <cell r="I704" t="str">
            <v>RDV ARV</v>
          </cell>
        </row>
        <row r="705">
          <cell r="C705" t="str">
            <v>1831/02/15/00073</v>
          </cell>
          <cell r="I705" t="str">
            <v>RDV ARV</v>
          </cell>
        </row>
        <row r="706">
          <cell r="C706" t="str">
            <v>0064/AN/06/02179</v>
          </cell>
          <cell r="I706" t="str">
            <v>Bilan de Suivi (CD4 de controle)</v>
          </cell>
          <cell r="J706">
            <v>42517</v>
          </cell>
        </row>
        <row r="707">
          <cell r="C707" t="str">
            <v>1831/01/16/00043</v>
          </cell>
          <cell r="I707" t="str">
            <v>Nouveau dépisté positif</v>
          </cell>
        </row>
        <row r="708">
          <cell r="C708" t="str">
            <v>1831/01/16/00042</v>
          </cell>
          <cell r="I708" t="str">
            <v>Nouveau dépisté positif</v>
          </cell>
        </row>
        <row r="709">
          <cell r="C709" t="str">
            <v>1831/01/16/00019</v>
          </cell>
          <cell r="I709" t="str">
            <v>RDV ARV</v>
          </cell>
        </row>
        <row r="710">
          <cell r="C710" t="str">
            <v>1831/02/16/00044</v>
          </cell>
          <cell r="I710" t="str">
            <v>Initiation ARV</v>
          </cell>
        </row>
        <row r="711">
          <cell r="C711" t="str">
            <v>1831/02/16/00044</v>
          </cell>
          <cell r="I711" t="str">
            <v>Nouveau dépisté positif</v>
          </cell>
        </row>
        <row r="712">
          <cell r="C712" t="str">
            <v>1831/02/16/00046</v>
          </cell>
          <cell r="I712" t="str">
            <v>Nouveau dépisté positif</v>
          </cell>
        </row>
        <row r="713">
          <cell r="C713" t="str">
            <v>1831/01/14/00045E</v>
          </cell>
          <cell r="I713" t="str">
            <v>RDV ARV</v>
          </cell>
        </row>
        <row r="714">
          <cell r="C714" t="str">
            <v>1831/01/15/00029</v>
          </cell>
          <cell r="I714" t="str">
            <v>RDV ARV</v>
          </cell>
        </row>
        <row r="715">
          <cell r="C715" t="str">
            <v>1831/01/16/00047</v>
          </cell>
          <cell r="I715" t="str">
            <v>Nouveau dépisté positif</v>
          </cell>
        </row>
        <row r="716">
          <cell r="C716" t="str">
            <v>1831/01/15/00024</v>
          </cell>
          <cell r="I716" t="str">
            <v>RDV ARV</v>
          </cell>
        </row>
        <row r="717">
          <cell r="C717" t="str">
            <v>1831/02/14/00055</v>
          </cell>
          <cell r="I717" t="str">
            <v>RDV ARV</v>
          </cell>
        </row>
        <row r="718">
          <cell r="C718" t="str">
            <v>1831/02/16/00045</v>
          </cell>
          <cell r="I718" t="str">
            <v>Nouveau dépisté positif</v>
          </cell>
        </row>
        <row r="719">
          <cell r="C719" t="str">
            <v>1831/01/16/00048</v>
          </cell>
          <cell r="I719" t="str">
            <v>Nouveau dépisté positif</v>
          </cell>
        </row>
        <row r="720">
          <cell r="C720" t="str">
            <v>1831/01/14/00013</v>
          </cell>
          <cell r="I720" t="str">
            <v>RDV ARV</v>
          </cell>
        </row>
        <row r="721">
          <cell r="C721" t="str">
            <v>1831/01/14/00002</v>
          </cell>
          <cell r="I721" t="str">
            <v>RDV ARV</v>
          </cell>
        </row>
        <row r="722">
          <cell r="C722" t="str">
            <v>1831/01/15/00027</v>
          </cell>
          <cell r="I722" t="str">
            <v>RDV ARV</v>
          </cell>
        </row>
        <row r="723">
          <cell r="C723" t="str">
            <v>1831/01/14/00004</v>
          </cell>
          <cell r="I723" t="str">
            <v>RDV ARV</v>
          </cell>
        </row>
        <row r="724">
          <cell r="C724" t="str">
            <v>1831/01/14/00016</v>
          </cell>
          <cell r="I724" t="str">
            <v>RDV ARV</v>
          </cell>
        </row>
        <row r="725">
          <cell r="C725" t="str">
            <v>1831/02/15/00105</v>
          </cell>
          <cell r="I725" t="str">
            <v>RDV ARV</v>
          </cell>
        </row>
        <row r="726">
          <cell r="C726" t="str">
            <v>1831/01/14/00051</v>
          </cell>
          <cell r="I726" t="str">
            <v>RDV ARV</v>
          </cell>
        </row>
        <row r="727">
          <cell r="C727" t="str">
            <v>1831/02/16/00003</v>
          </cell>
          <cell r="I727" t="str">
            <v>RDV ARV</v>
          </cell>
        </row>
        <row r="728">
          <cell r="C728" t="str">
            <v>1831/02/15/00089</v>
          </cell>
          <cell r="I728" t="str">
            <v>RDV ARV</v>
          </cell>
        </row>
        <row r="729">
          <cell r="C729" t="str">
            <v>1831/02/16/00050</v>
          </cell>
          <cell r="I729" t="str">
            <v>Nouveau dépisté positif</v>
          </cell>
        </row>
        <row r="730">
          <cell r="C730" t="str">
            <v>1831/01/16/00033</v>
          </cell>
          <cell r="I730" t="str">
            <v>RDV ARV</v>
          </cell>
        </row>
        <row r="731">
          <cell r="C731" t="str">
            <v>0059/AS/12/02005</v>
          </cell>
          <cell r="I731" t="str">
            <v>RDV ARV</v>
          </cell>
        </row>
        <row r="732">
          <cell r="C732" t="str">
            <v>1831/01/16/00001</v>
          </cell>
          <cell r="I732" t="str">
            <v>Initiation ARV</v>
          </cell>
        </row>
        <row r="733">
          <cell r="C733" t="str">
            <v>1831/01/14/00004</v>
          </cell>
          <cell r="I733" t="str">
            <v>Bilan de Suivi (CD4 de controle)</v>
          </cell>
          <cell r="J733">
            <v>42544</v>
          </cell>
        </row>
        <row r="734">
          <cell r="C734" t="str">
            <v>1831/02/16/00044</v>
          </cell>
          <cell r="I734" t="str">
            <v>Bilan Initial(1er CD4)</v>
          </cell>
          <cell r="J734">
            <v>42544</v>
          </cell>
        </row>
        <row r="735">
          <cell r="C735" t="str">
            <v>1831/01/16/00049</v>
          </cell>
          <cell r="I735" t="str">
            <v>Nouveau dépisté positif</v>
          </cell>
        </row>
        <row r="736">
          <cell r="C736" t="str">
            <v>1831/01/16/00051</v>
          </cell>
          <cell r="I736" t="str">
            <v>Nouveau dépisté positif</v>
          </cell>
        </row>
        <row r="737">
          <cell r="C737" t="str">
            <v>1831/01/16/00052</v>
          </cell>
          <cell r="I737" t="str">
            <v>Nouveau dépisté positif</v>
          </cell>
        </row>
        <row r="738">
          <cell r="C738" t="str">
            <v>1831/01/15/00030</v>
          </cell>
          <cell r="I738" t="str">
            <v>RDV ARV</v>
          </cell>
        </row>
        <row r="739">
          <cell r="C739" t="str">
            <v>1831/01/15/00032</v>
          </cell>
          <cell r="I739" t="str">
            <v>RDV ARV</v>
          </cell>
        </row>
        <row r="740">
          <cell r="C740" t="str">
            <v>1831/01/16/00007</v>
          </cell>
          <cell r="I740" t="str">
            <v>RDV ARV</v>
          </cell>
        </row>
        <row r="741">
          <cell r="C741" t="str">
            <v>1831/01/16/00054</v>
          </cell>
          <cell r="I741" t="str">
            <v>Nouveau dépisté positif</v>
          </cell>
        </row>
        <row r="742">
          <cell r="C742" t="str">
            <v>1831/01/14/00013</v>
          </cell>
          <cell r="I742" t="str">
            <v>RDV ARV</v>
          </cell>
        </row>
        <row r="743">
          <cell r="C743" t="str">
            <v>0059/AS/12/02005</v>
          </cell>
          <cell r="I743" t="str">
            <v>RDV ARV</v>
          </cell>
        </row>
        <row r="744">
          <cell r="C744" t="str">
            <v>1831/01/15/00001</v>
          </cell>
          <cell r="I744" t="str">
            <v>RDV ARV</v>
          </cell>
        </row>
        <row r="745">
          <cell r="C745" t="str">
            <v>1831/02/16/00053</v>
          </cell>
          <cell r="I745" t="str">
            <v>Nouveau dépisté positif</v>
          </cell>
        </row>
        <row r="746">
          <cell r="C746" t="str">
            <v>1831/01/15/00052</v>
          </cell>
          <cell r="I746" t="str">
            <v>RDV ARV</v>
          </cell>
        </row>
        <row r="747">
          <cell r="C747" t="str">
            <v>1831/02/15/00102</v>
          </cell>
          <cell r="I747" t="str">
            <v>RDV ARV</v>
          </cell>
        </row>
        <row r="748">
          <cell r="C748" t="str">
            <v>1831/01/15/00088</v>
          </cell>
          <cell r="I748" t="str">
            <v>RDV ARV</v>
          </cell>
        </row>
        <row r="749">
          <cell r="C749" t="str">
            <v>1831/01/15/00032</v>
          </cell>
          <cell r="I749" t="str">
            <v>RDV ARV</v>
          </cell>
        </row>
        <row r="750">
          <cell r="C750" t="str">
            <v>1831/01/16/00008</v>
          </cell>
          <cell r="I750" t="str">
            <v>RDV ARV</v>
          </cell>
        </row>
        <row r="751">
          <cell r="C751" t="str">
            <v>1831/01/16/00019</v>
          </cell>
          <cell r="I751" t="str">
            <v>RDV ARV</v>
          </cell>
        </row>
        <row r="752">
          <cell r="C752" t="str">
            <v>1831/01/14/00050</v>
          </cell>
          <cell r="I752" t="str">
            <v>RDV ARV</v>
          </cell>
        </row>
        <row r="753">
          <cell r="C753" t="str">
            <v>1831/01/14/00001</v>
          </cell>
          <cell r="I753" t="str">
            <v>RDV ARV</v>
          </cell>
        </row>
        <row r="754">
          <cell r="C754" t="str">
            <v>1831/01/15/00034</v>
          </cell>
          <cell r="I754" t="str">
            <v>RDV ARV</v>
          </cell>
        </row>
        <row r="755">
          <cell r="C755" t="str">
            <v>1831/01/15/00048</v>
          </cell>
          <cell r="I755" t="str">
            <v>RDV ARV</v>
          </cell>
        </row>
        <row r="756">
          <cell r="C756" t="str">
            <v>1831/01/15/00059</v>
          </cell>
          <cell r="I756" t="str">
            <v>RDV ARV</v>
          </cell>
        </row>
        <row r="757">
          <cell r="C757" t="str">
            <v>1831/02/16/00041</v>
          </cell>
          <cell r="I757" t="str">
            <v>Bilan de Suivi (CD4 de controle)</v>
          </cell>
          <cell r="J757">
            <v>42565</v>
          </cell>
        </row>
        <row r="758">
          <cell r="C758" t="str">
            <v>1831/02/14/00055</v>
          </cell>
          <cell r="I758" t="str">
            <v>RDV ARV</v>
          </cell>
        </row>
        <row r="759">
          <cell r="C759" t="str">
            <v>1831/01/15/00072E</v>
          </cell>
          <cell r="I759" t="str">
            <v>RDV ARV</v>
          </cell>
        </row>
        <row r="760">
          <cell r="C760" t="str">
            <v>1831/01/15/00072E</v>
          </cell>
          <cell r="I760" t="str">
            <v>Bilan de Suivi (CD4 de controle)</v>
          </cell>
          <cell r="J760">
            <v>42572</v>
          </cell>
        </row>
        <row r="761">
          <cell r="C761" t="str">
            <v>1831/01/14/00045E</v>
          </cell>
          <cell r="I761" t="str">
            <v>Bilan de Suivi (CD4 de controle)</v>
          </cell>
          <cell r="J761">
            <v>42572</v>
          </cell>
        </row>
        <row r="762">
          <cell r="C762" t="str">
            <v>1831/01/16/00038</v>
          </cell>
          <cell r="I762" t="str">
            <v>Bilan de Suivi (CD4 de controle)</v>
          </cell>
          <cell r="J762">
            <v>42572</v>
          </cell>
        </row>
        <row r="763">
          <cell r="C763" t="str">
            <v>1831/01/15/00026</v>
          </cell>
          <cell r="I763" t="str">
            <v>Bilan de Suivi (CD4 de controle)</v>
          </cell>
          <cell r="J763">
            <v>42572</v>
          </cell>
        </row>
        <row r="764">
          <cell r="C764" t="str">
            <v>1831/01/15/00034</v>
          </cell>
          <cell r="I764" t="str">
            <v>Bilan de Suivi (CD4 de controle)</v>
          </cell>
          <cell r="J764">
            <v>42572</v>
          </cell>
        </row>
        <row r="765">
          <cell r="C765" t="str">
            <v>1831/01/15/00026</v>
          </cell>
          <cell r="I765" t="str">
            <v>RDV ARV</v>
          </cell>
        </row>
        <row r="766">
          <cell r="C766" t="str">
            <v>1831/01/16/00055</v>
          </cell>
          <cell r="I766" t="str">
            <v>Nouveau dépisté positif</v>
          </cell>
        </row>
        <row r="767">
          <cell r="C767" t="str">
            <v>1831/01/16/00037</v>
          </cell>
          <cell r="I767" t="str">
            <v>RDV ARV</v>
          </cell>
        </row>
        <row r="768">
          <cell r="C768" t="str">
            <v>561/01/10/00237</v>
          </cell>
          <cell r="I768" t="str">
            <v>Initiation ARV</v>
          </cell>
        </row>
        <row r="769">
          <cell r="C769" t="str">
            <v>1831/02/16/00056</v>
          </cell>
          <cell r="I769" t="str">
            <v>Nouveau dépisté positif</v>
          </cell>
        </row>
        <row r="770">
          <cell r="C770" t="str">
            <v>1831/01/16/00038</v>
          </cell>
          <cell r="I770" t="str">
            <v>RDV ARV</v>
          </cell>
        </row>
        <row r="771">
          <cell r="C771" t="str">
            <v>1831/01/15/00029</v>
          </cell>
          <cell r="I771" t="str">
            <v>RDV ARV</v>
          </cell>
        </row>
        <row r="772">
          <cell r="C772" t="str">
            <v>1831/01/16/00057</v>
          </cell>
          <cell r="I772" t="str">
            <v>Nouveau dépisté positif</v>
          </cell>
        </row>
        <row r="773">
          <cell r="C773" t="str">
            <v>1831/01/16/00057</v>
          </cell>
          <cell r="I773" t="str">
            <v>RDV ARV</v>
          </cell>
        </row>
        <row r="774">
          <cell r="C774" t="str">
            <v>1831/02/15/00102</v>
          </cell>
          <cell r="I774" t="str">
            <v>Bilan de Suivi (CD4 de controle)</v>
          </cell>
          <cell r="J774">
            <v>42580</v>
          </cell>
        </row>
        <row r="775">
          <cell r="C775" t="str">
            <v>1831/01/15/00052</v>
          </cell>
          <cell r="I775" t="str">
            <v>Bilan de Suivi (CD4 de controle)</v>
          </cell>
          <cell r="J775">
            <v>42580</v>
          </cell>
        </row>
        <row r="776">
          <cell r="C776" t="str">
            <v>1831/01/16/00057</v>
          </cell>
          <cell r="I776" t="str">
            <v>Bilan de Suivi (CD4 de controle)</v>
          </cell>
          <cell r="J776">
            <v>42580</v>
          </cell>
        </row>
        <row r="777">
          <cell r="C777" t="str">
            <v>1831/01/15/00049E</v>
          </cell>
          <cell r="I777" t="str">
            <v>RDV ARV</v>
          </cell>
        </row>
        <row r="778">
          <cell r="C778" t="str">
            <v>1831/01/14/00027</v>
          </cell>
          <cell r="I778" t="str">
            <v>RDV ARV</v>
          </cell>
        </row>
        <row r="779">
          <cell r="C779" t="str">
            <v>1831/01/16/00060</v>
          </cell>
          <cell r="I779" t="str">
            <v>Nouveau dépisté positif</v>
          </cell>
        </row>
        <row r="780">
          <cell r="C780" t="str">
            <v>1831/01/14/00048E</v>
          </cell>
          <cell r="I780" t="str">
            <v>RDV ARV</v>
          </cell>
        </row>
        <row r="781">
          <cell r="C781" t="str">
            <v>561/01/10/00237</v>
          </cell>
          <cell r="I781" t="str">
            <v>Bilan de Suivi (CD4 de controle)</v>
          </cell>
          <cell r="J781">
            <v>42586</v>
          </cell>
        </row>
        <row r="782">
          <cell r="C782" t="str">
            <v>1831/01/16/00057</v>
          </cell>
          <cell r="I782" t="str">
            <v>RDV ARV</v>
          </cell>
        </row>
        <row r="783">
          <cell r="C783" t="str">
            <v>1831/01/14/00027</v>
          </cell>
          <cell r="I783" t="str">
            <v>RDV ARV</v>
          </cell>
        </row>
        <row r="784">
          <cell r="C784" t="str">
            <v>1831/01/15/00027</v>
          </cell>
          <cell r="I784" t="str">
            <v>RDV ARV</v>
          </cell>
        </row>
        <row r="785">
          <cell r="C785" t="str">
            <v>1831/01/15/00001</v>
          </cell>
          <cell r="I785" t="str">
            <v>Bilan de Suivi (CD4 de controle)</v>
          </cell>
          <cell r="J785">
            <v>42593</v>
          </cell>
        </row>
        <row r="786">
          <cell r="C786" t="str">
            <v>1831/02/15/00021</v>
          </cell>
          <cell r="I786" t="str">
            <v>RDV ARV</v>
          </cell>
        </row>
        <row r="787">
          <cell r="C787" t="str">
            <v>1831/01/15/00101</v>
          </cell>
          <cell r="I787" t="str">
            <v>RDV ARV</v>
          </cell>
        </row>
        <row r="788">
          <cell r="C788" t="str">
            <v>1831/01/16/00058</v>
          </cell>
          <cell r="I788" t="str">
            <v>Nouveau dépisté positif</v>
          </cell>
        </row>
        <row r="789">
          <cell r="C789" t="str">
            <v>1831/01/14/00002</v>
          </cell>
          <cell r="I789" t="str">
            <v>RDV ARV</v>
          </cell>
        </row>
        <row r="790">
          <cell r="C790" t="str">
            <v>1831/02/16/00041</v>
          </cell>
          <cell r="I790" t="str">
            <v>Initiation ARV</v>
          </cell>
        </row>
        <row r="791">
          <cell r="C791" t="str">
            <v>1831/01/15/00073</v>
          </cell>
          <cell r="I791" t="str">
            <v>RDV ARV</v>
          </cell>
        </row>
        <row r="792">
          <cell r="C792" t="str">
            <v>1831/01/15/00073</v>
          </cell>
          <cell r="I792" t="str">
            <v>Nouveau dépisté positif</v>
          </cell>
        </row>
        <row r="793">
          <cell r="C793" t="str">
            <v>1831/02/14/00002</v>
          </cell>
          <cell r="I793" t="str">
            <v>RDV ARV</v>
          </cell>
        </row>
        <row r="794">
          <cell r="C794" t="str">
            <v>1831/01/16/00033</v>
          </cell>
          <cell r="I794" t="str">
            <v>RDV ARV</v>
          </cell>
        </row>
        <row r="795">
          <cell r="C795" t="str">
            <v>1831/01/16/00035E</v>
          </cell>
          <cell r="I795" t="str">
            <v>RDV ARV</v>
          </cell>
        </row>
        <row r="796">
          <cell r="C796" t="str">
            <v>1831/02/16/00044</v>
          </cell>
          <cell r="I796" t="str">
            <v>Initiation ARV</v>
          </cell>
        </row>
        <row r="797">
          <cell r="C797" t="str">
            <v>1831/02/16/00056</v>
          </cell>
          <cell r="I797" t="str">
            <v>Bilan Initial(1er CD4)</v>
          </cell>
          <cell r="J797">
            <v>42600</v>
          </cell>
        </row>
        <row r="798">
          <cell r="C798" t="str">
            <v>1831/01/16/00035E</v>
          </cell>
          <cell r="I798" t="str">
            <v>Bilan de Suivi (CD4 de controle)</v>
          </cell>
          <cell r="J798">
            <v>42600</v>
          </cell>
        </row>
        <row r="799">
          <cell r="C799" t="str">
            <v>1831/02/16/00030</v>
          </cell>
          <cell r="I799" t="str">
            <v>RDV ARV</v>
          </cell>
        </row>
        <row r="800">
          <cell r="C800" t="str">
            <v>1831/01/14/00016</v>
          </cell>
          <cell r="I800" t="str">
            <v>RDV ARV</v>
          </cell>
        </row>
        <row r="801">
          <cell r="C801" t="str">
            <v>1831/01/15/00038</v>
          </cell>
          <cell r="I801" t="str">
            <v>RDV ARV</v>
          </cell>
        </row>
        <row r="802">
          <cell r="C802" t="str">
            <v>1831/01/14/00013</v>
          </cell>
          <cell r="I802" t="str">
            <v>RDV ARV</v>
          </cell>
        </row>
        <row r="803">
          <cell r="C803" t="str">
            <v>1831/01/14/00014</v>
          </cell>
          <cell r="I803" t="str">
            <v>RDV ARV</v>
          </cell>
        </row>
        <row r="804">
          <cell r="C804" t="str">
            <v>1831/01/15/00001</v>
          </cell>
          <cell r="I804" t="str">
            <v>RDV ARV</v>
          </cell>
        </row>
        <row r="805">
          <cell r="C805" t="str">
            <v>1831/01/14/00051</v>
          </cell>
          <cell r="I805" t="str">
            <v>RDV ARV</v>
          </cell>
        </row>
        <row r="806">
          <cell r="C806" t="str">
            <v>1831/01/16/00001</v>
          </cell>
          <cell r="I806" t="str">
            <v>Initiation ARV</v>
          </cell>
        </row>
        <row r="807">
          <cell r="C807" t="str">
            <v>1831/01/16/00038</v>
          </cell>
          <cell r="I807" t="str">
            <v>RDV ARV</v>
          </cell>
        </row>
        <row r="808">
          <cell r="C808" t="str">
            <v>1831/01/15/00095</v>
          </cell>
          <cell r="I808" t="str">
            <v>RDV ARV</v>
          </cell>
        </row>
        <row r="809">
          <cell r="C809" t="str">
            <v>1831/01/16/00007</v>
          </cell>
          <cell r="I809" t="str">
            <v>RDV ARV</v>
          </cell>
        </row>
        <row r="810">
          <cell r="C810" t="str">
            <v>1831/01/16/00059</v>
          </cell>
          <cell r="I810" t="str">
            <v>Nouveau dépisté positif</v>
          </cell>
        </row>
        <row r="811">
          <cell r="C811" t="str">
            <v>1831/01/16/00019</v>
          </cell>
          <cell r="I811" t="str">
            <v>RDV ARV</v>
          </cell>
        </row>
        <row r="812">
          <cell r="C812" t="str">
            <v>1831/01/15/00030</v>
          </cell>
          <cell r="I812" t="str">
            <v>Bilan de Suivi (CD4 de controle)</v>
          </cell>
          <cell r="J812">
            <v>42614</v>
          </cell>
        </row>
        <row r="813">
          <cell r="C813" t="str">
            <v>1831/01/16/00061</v>
          </cell>
          <cell r="I813" t="str">
            <v>Nouveau dépisté positif</v>
          </cell>
        </row>
        <row r="814">
          <cell r="C814" t="str">
            <v>1831/02/15/00102</v>
          </cell>
          <cell r="I814" t="str">
            <v>RDV ARV</v>
          </cell>
        </row>
        <row r="815">
          <cell r="C815" t="str">
            <v>1831/01/16/00062</v>
          </cell>
          <cell r="I815" t="str">
            <v>Nouveau dépisté positif</v>
          </cell>
        </row>
        <row r="816">
          <cell r="C816" t="str">
            <v>1831/01/14/00045E</v>
          </cell>
          <cell r="I816" t="str">
            <v>RDV ARV</v>
          </cell>
        </row>
        <row r="817">
          <cell r="C817" t="str">
            <v>561/01/10/00237</v>
          </cell>
          <cell r="I817" t="str">
            <v>Initiation ARV</v>
          </cell>
        </row>
        <row r="818">
          <cell r="C818" t="str">
            <v>1831/01/15/00059</v>
          </cell>
          <cell r="I818" t="str">
            <v>RDV ARV</v>
          </cell>
        </row>
        <row r="819">
          <cell r="C819" t="str">
            <v>1831/01/15/00052</v>
          </cell>
          <cell r="I819" t="str">
            <v>RDV ARV</v>
          </cell>
        </row>
        <row r="820">
          <cell r="C820" t="str">
            <v>1831/02/14/00039</v>
          </cell>
          <cell r="I820" t="str">
            <v>RDV ARV</v>
          </cell>
        </row>
        <row r="821">
          <cell r="C821" t="str">
            <v>1831/01/16/00063</v>
          </cell>
          <cell r="I821" t="str">
            <v>Nouveau dépisté positif</v>
          </cell>
        </row>
        <row r="822">
          <cell r="C822" t="str">
            <v>1831/01/16/00064</v>
          </cell>
          <cell r="I822" t="str">
            <v>Nouveau dépisté positif</v>
          </cell>
        </row>
        <row r="823">
          <cell r="C823" t="str">
            <v>1831/01/15/00034</v>
          </cell>
          <cell r="I823" t="str">
            <v>RDV ARV</v>
          </cell>
        </row>
        <row r="824">
          <cell r="C824" t="str">
            <v>1831/02/16/00044</v>
          </cell>
          <cell r="I824" t="str">
            <v>Initiation ARV</v>
          </cell>
        </row>
        <row r="825">
          <cell r="C825" t="str">
            <v>1831/01/15/00088</v>
          </cell>
          <cell r="I825" t="str">
            <v>RDV ARV</v>
          </cell>
        </row>
        <row r="826">
          <cell r="C826" t="str">
            <v>1831/01/16/00065</v>
          </cell>
          <cell r="I826" t="str">
            <v>Nouveau dépisté positif</v>
          </cell>
        </row>
        <row r="827">
          <cell r="C827" t="str">
            <v>1831/01/15/00029</v>
          </cell>
          <cell r="I827" t="str">
            <v>RDV ARV</v>
          </cell>
        </row>
        <row r="828">
          <cell r="C828" t="str">
            <v>1831/01/16/00059</v>
          </cell>
          <cell r="I828" t="str">
            <v>Initiation ARV</v>
          </cell>
        </row>
        <row r="829">
          <cell r="C829" t="str">
            <v>1831/01/15/00048</v>
          </cell>
          <cell r="I829" t="str">
            <v>RDV ARV</v>
          </cell>
        </row>
        <row r="830">
          <cell r="C830" t="str">
            <v>1831/01/15/00014</v>
          </cell>
          <cell r="I830" t="str">
            <v>RDV ARV</v>
          </cell>
        </row>
        <row r="831">
          <cell r="C831" t="str">
            <v>1831/02/14/00055</v>
          </cell>
          <cell r="I831" t="str">
            <v>Bilan de Suivi (CD4 de controle)</v>
          </cell>
          <cell r="J831">
            <v>42642</v>
          </cell>
        </row>
        <row r="832">
          <cell r="C832" t="str">
            <v>1831/01/14/00008</v>
          </cell>
          <cell r="I832" t="str">
            <v>Bilan de Suivi (CD4 de controle)</v>
          </cell>
          <cell r="J832">
            <v>42642</v>
          </cell>
        </row>
        <row r="833">
          <cell r="C833" t="str">
            <v>1831/02/15/00089</v>
          </cell>
          <cell r="I833" t="str">
            <v>RDV ARV</v>
          </cell>
        </row>
        <row r="834">
          <cell r="C834" t="str">
            <v>0064/AN/06/02179</v>
          </cell>
          <cell r="I834" t="str">
            <v>Initiation ARV</v>
          </cell>
        </row>
        <row r="835">
          <cell r="C835" t="str">
            <v>1831/01/15/00032</v>
          </cell>
          <cell r="I835" t="str">
            <v>RDV ARV</v>
          </cell>
        </row>
        <row r="836">
          <cell r="C836" t="str">
            <v>1831/02/14/00004</v>
          </cell>
          <cell r="I836" t="str">
            <v>RDV ARV</v>
          </cell>
        </row>
        <row r="837">
          <cell r="C837" t="str">
            <v>1831/01/14/00051</v>
          </cell>
          <cell r="I837" t="str">
            <v>Initiation ARV</v>
          </cell>
        </row>
        <row r="838">
          <cell r="C838" t="str">
            <v>1831/02/16/00067</v>
          </cell>
          <cell r="I838" t="str">
            <v>Nouveau dépisté positif</v>
          </cell>
        </row>
        <row r="839">
          <cell r="C839" t="str">
            <v>1831/02/16/00066</v>
          </cell>
          <cell r="I839" t="str">
            <v>Bilan de Suivi (CD4 de controle)</v>
          </cell>
          <cell r="J839">
            <v>42285</v>
          </cell>
        </row>
        <row r="840">
          <cell r="C840" t="str">
            <v>1831/01/14/00050</v>
          </cell>
          <cell r="I840" t="str">
            <v>RDV ARV</v>
          </cell>
        </row>
        <row r="841">
          <cell r="C841" t="str">
            <v>1831/01/16/00019</v>
          </cell>
          <cell r="I841" t="str">
            <v>RDV ARV</v>
          </cell>
        </row>
        <row r="842">
          <cell r="C842" t="str">
            <v>1831/01/15/00038</v>
          </cell>
          <cell r="I842" t="str">
            <v>RDV ARV</v>
          </cell>
        </row>
        <row r="843">
          <cell r="C843" t="str">
            <v>1831/01/14/00013</v>
          </cell>
          <cell r="I843" t="str">
            <v>RDV ARV</v>
          </cell>
        </row>
        <row r="844">
          <cell r="C844" t="str">
            <v>1831/02/16/00066</v>
          </cell>
          <cell r="I844" t="str">
            <v>RDV ARV</v>
          </cell>
        </row>
        <row r="845">
          <cell r="C845" t="str">
            <v>1831/02/16/00066</v>
          </cell>
          <cell r="I845" t="str">
            <v>Nouveau dépisté positif</v>
          </cell>
        </row>
        <row r="846">
          <cell r="C846" t="str">
            <v>0064/AN/06/02179</v>
          </cell>
          <cell r="I846" t="str">
            <v>Nouveau dépisté positif</v>
          </cell>
        </row>
        <row r="847">
          <cell r="C847" t="str">
            <v>1831/01/16/00037</v>
          </cell>
          <cell r="I847" t="str">
            <v>RDV ARV</v>
          </cell>
        </row>
        <row r="848">
          <cell r="C848" t="str">
            <v>1831/01/15/00026</v>
          </cell>
          <cell r="I848" t="str">
            <v>RDV ARV</v>
          </cell>
        </row>
        <row r="849">
          <cell r="C849" t="str">
            <v>1831/01/14/00008</v>
          </cell>
          <cell r="I849" t="str">
            <v>RDV ARV</v>
          </cell>
        </row>
        <row r="850">
          <cell r="C850" t="str">
            <v>1831/02/15/00102</v>
          </cell>
          <cell r="I850" t="str">
            <v>RDV ARV</v>
          </cell>
        </row>
        <row r="851">
          <cell r="C851" t="str">
            <v>1831/02/15/00073</v>
          </cell>
          <cell r="I851" t="str">
            <v>RDV ARV</v>
          </cell>
        </row>
        <row r="852">
          <cell r="C852" t="str">
            <v>1831/02/16/00066</v>
          </cell>
          <cell r="I852" t="str">
            <v>Bilan de Suivi (CD4 de controle)</v>
          </cell>
          <cell r="J852">
            <v>42656</v>
          </cell>
        </row>
        <row r="853">
          <cell r="C853" t="str">
            <v>1831/01/16/00035E</v>
          </cell>
          <cell r="I853" t="str">
            <v>RDV ARV</v>
          </cell>
        </row>
        <row r="854">
          <cell r="C854" t="str">
            <v>1831/02/15/00105</v>
          </cell>
          <cell r="I854" t="str">
            <v>RDV ARV</v>
          </cell>
        </row>
        <row r="855">
          <cell r="C855" t="str">
            <v>1831/01/14/00002</v>
          </cell>
          <cell r="I855" t="str">
            <v>RDV ARV</v>
          </cell>
        </row>
        <row r="856">
          <cell r="C856" t="str">
            <v>1831/02/16/00041</v>
          </cell>
          <cell r="I856" t="str">
            <v>RDV ARV</v>
          </cell>
        </row>
        <row r="857">
          <cell r="C857" t="str">
            <v>1831/01/14/00048E</v>
          </cell>
          <cell r="I857" t="str">
            <v>RDV ARV</v>
          </cell>
        </row>
        <row r="858">
          <cell r="C858" t="str">
            <v>1831/01/15/00067</v>
          </cell>
          <cell r="I858" t="str">
            <v>RDV ARV</v>
          </cell>
        </row>
        <row r="859">
          <cell r="C859" t="str">
            <v>1831/02/16/00044</v>
          </cell>
          <cell r="I859" t="str">
            <v>Initiation ARV</v>
          </cell>
        </row>
        <row r="860">
          <cell r="C860" t="str">
            <v>1831/01/16/00038</v>
          </cell>
          <cell r="I860" t="str">
            <v>RDV ARV</v>
          </cell>
        </row>
        <row r="861">
          <cell r="C861" t="str">
            <v>1831/01/14/00016</v>
          </cell>
          <cell r="I861" t="str">
            <v>RDV ARV</v>
          </cell>
        </row>
        <row r="862">
          <cell r="C862" t="str">
            <v>1831/01/16/00007</v>
          </cell>
          <cell r="I862" t="str">
            <v>RDV ARV</v>
          </cell>
        </row>
        <row r="863">
          <cell r="C863" t="str">
            <v>1831/01/15/00001</v>
          </cell>
          <cell r="I863" t="str">
            <v>Initiation ARV</v>
          </cell>
        </row>
        <row r="864">
          <cell r="C864" t="str">
            <v>1831/01/15/00014</v>
          </cell>
          <cell r="I864" t="str">
            <v>RDV ARV</v>
          </cell>
        </row>
        <row r="865">
          <cell r="C865" t="str">
            <v>1831/01/16/00059</v>
          </cell>
          <cell r="I865" t="str">
            <v>Initiation ARV</v>
          </cell>
        </row>
        <row r="866">
          <cell r="C866" t="str">
            <v>1831/01/15/00001</v>
          </cell>
          <cell r="I866" t="str">
            <v>Initiation ARV</v>
          </cell>
        </row>
        <row r="867">
          <cell r="C867" t="str">
            <v>1831/01/16/00068</v>
          </cell>
          <cell r="I867" t="str">
            <v>Bilan de Suivi (CD4 de controle)</v>
          </cell>
          <cell r="J867">
            <v>42675</v>
          </cell>
        </row>
        <row r="868">
          <cell r="C868" t="str">
            <v>1831/01/16/00068</v>
          </cell>
          <cell r="I868" t="str">
            <v>Nouveau dépisté positif</v>
          </cell>
        </row>
        <row r="869">
          <cell r="C869" t="str">
            <v>1831/01/16/00068</v>
          </cell>
          <cell r="I869" t="str">
            <v>RDV ARV</v>
          </cell>
        </row>
        <row r="870">
          <cell r="C870" t="str">
            <v>1831/02/16/00066</v>
          </cell>
          <cell r="I870" t="str">
            <v>RDV ARV</v>
          </cell>
        </row>
        <row r="871">
          <cell r="C871" t="str">
            <v>1831/01/15/00072E</v>
          </cell>
          <cell r="I871" t="str">
            <v>RDV ARV</v>
          </cell>
        </row>
        <row r="872">
          <cell r="C872" t="str">
            <v>1831/01/15/00059</v>
          </cell>
          <cell r="I872" t="str">
            <v>RDV ARV</v>
          </cell>
        </row>
        <row r="873">
          <cell r="C873" t="str">
            <v>1831/01/14/00008</v>
          </cell>
          <cell r="I873" t="str">
            <v>RDV ARV</v>
          </cell>
        </row>
        <row r="874">
          <cell r="C874" t="str">
            <v>0059/AS/12/02005</v>
          </cell>
          <cell r="I874" t="str">
            <v>RDV ARV</v>
          </cell>
        </row>
        <row r="875">
          <cell r="C875" t="str">
            <v>0064/AN/06/02179</v>
          </cell>
          <cell r="I875" t="str">
            <v>RDV ARV</v>
          </cell>
        </row>
        <row r="876">
          <cell r="C876" t="str">
            <v>1831/01/14/00027</v>
          </cell>
          <cell r="I876" t="str">
            <v>RDV ARV</v>
          </cell>
        </row>
        <row r="877">
          <cell r="C877" t="str">
            <v>1831/01/15/00029</v>
          </cell>
          <cell r="I877" t="str">
            <v>Initiation ARV</v>
          </cell>
        </row>
        <row r="878">
          <cell r="C878" t="str">
            <v>561/01/10/00237</v>
          </cell>
          <cell r="I878" t="str">
            <v>RDV ARV</v>
          </cell>
        </row>
        <row r="879">
          <cell r="C879" t="str">
            <v>1831/01/16/00068</v>
          </cell>
          <cell r="I879" t="str">
            <v>Initiation ARV</v>
          </cell>
        </row>
        <row r="880">
          <cell r="C880" t="str">
            <v>1831/01/15/00052</v>
          </cell>
          <cell r="I880" t="str">
            <v>Initiation ARV</v>
          </cell>
        </row>
        <row r="881">
          <cell r="C881" t="str">
            <v>1831/01/16/00071</v>
          </cell>
          <cell r="I881" t="str">
            <v>Nouveau dépisté positif</v>
          </cell>
        </row>
        <row r="882">
          <cell r="C882" t="str">
            <v>1831/01/16/00070</v>
          </cell>
          <cell r="I882" t="str">
            <v>Bilan Initial(1er CD4)</v>
          </cell>
          <cell r="J882">
            <v>42692</v>
          </cell>
        </row>
        <row r="883">
          <cell r="C883" t="str">
            <v>1831/01/15/00107</v>
          </cell>
          <cell r="I883" t="str">
            <v>Bilan de Suivi (CD4 de controle)</v>
          </cell>
          <cell r="J883">
            <v>42692</v>
          </cell>
        </row>
        <row r="884">
          <cell r="C884" t="str">
            <v>1831/01/15/00107</v>
          </cell>
          <cell r="I884" t="str">
            <v>Nouveau dépisté positif</v>
          </cell>
        </row>
        <row r="885">
          <cell r="C885" t="str">
            <v>1831/01/16/00070</v>
          </cell>
          <cell r="I885" t="str">
            <v>Nouveau dépisté positif</v>
          </cell>
        </row>
        <row r="886">
          <cell r="C886" t="str">
            <v>1831/01/16/00072</v>
          </cell>
          <cell r="I886" t="str">
            <v>Nouveau dépisté positif</v>
          </cell>
        </row>
        <row r="887">
          <cell r="C887" t="str">
            <v>1831/01/15/00088</v>
          </cell>
          <cell r="I887" t="str">
            <v>RDV ARV</v>
          </cell>
        </row>
        <row r="888">
          <cell r="C888" t="str">
            <v>1831/01/16/00073</v>
          </cell>
          <cell r="I888" t="str">
            <v>Nouveau dépisté positif</v>
          </cell>
        </row>
        <row r="889">
          <cell r="C889" t="str">
            <v>1831/01/16/00070</v>
          </cell>
          <cell r="I889" t="str">
            <v>RDV ARV</v>
          </cell>
        </row>
        <row r="890">
          <cell r="C890" t="str">
            <v>1831/02/16/00030</v>
          </cell>
          <cell r="I890" t="str">
            <v>Initiation ARV</v>
          </cell>
        </row>
        <row r="891">
          <cell r="C891" t="str">
            <v>1831/02/16/00041</v>
          </cell>
          <cell r="I891" t="str">
            <v>RDV ARV</v>
          </cell>
        </row>
        <row r="892">
          <cell r="C892" t="str">
            <v>1831/02/16/00030</v>
          </cell>
          <cell r="I892" t="str">
            <v>Nouveau dépisté positif</v>
          </cell>
        </row>
        <row r="893">
          <cell r="C893" t="str">
            <v>1831/02/16/00074</v>
          </cell>
          <cell r="I893" t="str">
            <v>Initiation ARV</v>
          </cell>
        </row>
        <row r="894">
          <cell r="C894" t="str">
            <v>1831/02/16/00074</v>
          </cell>
          <cell r="I894" t="str">
            <v>Nouveau dépisté positif</v>
          </cell>
        </row>
        <row r="895">
          <cell r="C895" t="str">
            <v>1831/02/15/00105</v>
          </cell>
          <cell r="I895" t="str">
            <v>Initiation ARV</v>
          </cell>
        </row>
        <row r="896">
          <cell r="C896" t="str">
            <v>1831/01/16/00073</v>
          </cell>
          <cell r="I896" t="str">
            <v>RDV ARV</v>
          </cell>
        </row>
        <row r="897">
          <cell r="C897" t="str">
            <v>1831/01/16/00075</v>
          </cell>
          <cell r="I897" t="str">
            <v>Nouveau dépisté positif</v>
          </cell>
        </row>
        <row r="898">
          <cell r="C898" t="str">
            <v>1831/02/14/00055</v>
          </cell>
          <cell r="I898" t="str">
            <v>Initiation ARV</v>
          </cell>
        </row>
        <row r="899">
          <cell r="C899" t="str">
            <v>1831/01/15/00032</v>
          </cell>
          <cell r="I899" t="str">
            <v>RDV ARV</v>
          </cell>
        </row>
        <row r="900">
          <cell r="C900" t="str">
            <v>1831/02/16/00066</v>
          </cell>
          <cell r="I900" t="str">
            <v>RDV ARV</v>
          </cell>
        </row>
        <row r="901">
          <cell r="C901" t="str">
            <v>1831/01/16/00019</v>
          </cell>
          <cell r="I901" t="str">
            <v>RDV ARV</v>
          </cell>
        </row>
        <row r="902">
          <cell r="C902" t="str">
            <v>1831/01/14/00008</v>
          </cell>
          <cell r="I902" t="str">
            <v>RDV ARV</v>
          </cell>
        </row>
        <row r="903">
          <cell r="C903" t="str">
            <v>0059/AS/12/02005</v>
          </cell>
          <cell r="I903" t="str">
            <v>RDV ARV</v>
          </cell>
        </row>
        <row r="904">
          <cell r="C904" t="str">
            <v>1831/02/14/00005</v>
          </cell>
          <cell r="I904" t="str">
            <v>RDV ARV</v>
          </cell>
        </row>
        <row r="905">
          <cell r="C905" t="str">
            <v>1831/01/14/00050</v>
          </cell>
          <cell r="I905" t="str">
            <v>RDV ARV</v>
          </cell>
        </row>
        <row r="906">
          <cell r="C906" t="str">
            <v>1831/02/14/00002</v>
          </cell>
          <cell r="I906" t="str">
            <v>RDV ARV</v>
          </cell>
        </row>
        <row r="907">
          <cell r="C907" t="str">
            <v>1831/01/16/00075</v>
          </cell>
          <cell r="I907" t="str">
            <v>Bilan de Suivi (CD4 de controle)</v>
          </cell>
          <cell r="J907">
            <v>42712</v>
          </cell>
        </row>
        <row r="908">
          <cell r="C908" t="str">
            <v>1831/01/15/00032</v>
          </cell>
          <cell r="I908" t="str">
            <v>Bilan de Suivi (CD4 de controle)</v>
          </cell>
          <cell r="J908">
            <v>42712</v>
          </cell>
        </row>
        <row r="909">
          <cell r="C909" t="str">
            <v>1831/01/16/00019</v>
          </cell>
          <cell r="I909" t="str">
            <v>Bilan de Suivi (CD4 de controle)</v>
          </cell>
          <cell r="J909">
            <v>42712</v>
          </cell>
        </row>
        <row r="910">
          <cell r="C910" t="str">
            <v>1831/01/15/00048</v>
          </cell>
          <cell r="I910" t="str">
            <v>Initiation ARV</v>
          </cell>
        </row>
        <row r="911">
          <cell r="C911" t="str">
            <v>1831/01/16/00059</v>
          </cell>
          <cell r="I911" t="str">
            <v>Initiation ARV</v>
          </cell>
        </row>
        <row r="912">
          <cell r="C912" t="str">
            <v>1831/01/16/00078</v>
          </cell>
          <cell r="I912" t="str">
            <v>Nouveau dépisté positif</v>
          </cell>
        </row>
        <row r="913">
          <cell r="C913" t="str">
            <v>1831/01/16/00068</v>
          </cell>
          <cell r="I913" t="str">
            <v>RDV ARV</v>
          </cell>
        </row>
        <row r="914">
          <cell r="C914" t="str">
            <v>1831/01/14/00045E</v>
          </cell>
          <cell r="I914" t="str">
            <v>RDV ARV</v>
          </cell>
        </row>
        <row r="915">
          <cell r="C915" t="str">
            <v>1831/01/16/00035E</v>
          </cell>
          <cell r="I915" t="str">
            <v>RDV ARV</v>
          </cell>
        </row>
        <row r="916">
          <cell r="C916" t="str">
            <v>1831/01/16/00075</v>
          </cell>
          <cell r="I916" t="str">
            <v>RDV ARV</v>
          </cell>
        </row>
        <row r="917">
          <cell r="C917" t="str">
            <v>1831/01/15/00048</v>
          </cell>
          <cell r="I917" t="str">
            <v>Bilan de Suivi (CD4 de controle)</v>
          </cell>
          <cell r="J917">
            <v>42719</v>
          </cell>
        </row>
        <row r="918">
          <cell r="C918" t="str">
            <v>1831/01/15/00049E</v>
          </cell>
          <cell r="I918" t="str">
            <v>RDV ARV</v>
          </cell>
        </row>
        <row r="919">
          <cell r="C919" t="str">
            <v>1831/01/15/00051</v>
          </cell>
          <cell r="I919" t="str">
            <v>RDV ARV</v>
          </cell>
        </row>
        <row r="920">
          <cell r="C920" t="str">
            <v>1831/02/15/00020</v>
          </cell>
          <cell r="I920" t="str">
            <v>RDV ARV</v>
          </cell>
        </row>
        <row r="921">
          <cell r="C921" t="str">
            <v>1831/01/16/00076</v>
          </cell>
          <cell r="I921" t="str">
            <v>Nouveau dépisté positif</v>
          </cell>
        </row>
        <row r="922">
          <cell r="C922" t="str">
            <v>1831/01/14/00050</v>
          </cell>
          <cell r="I922" t="str">
            <v>Bilan de Suivi (CD4 de controle)</v>
          </cell>
          <cell r="J922">
            <v>42726</v>
          </cell>
        </row>
        <row r="923">
          <cell r="C923" t="str">
            <v>1831/01/16/00076</v>
          </cell>
          <cell r="I923" t="str">
            <v>Bilan de Suivi (CD4 de controle)</v>
          </cell>
          <cell r="J923">
            <v>42726</v>
          </cell>
        </row>
        <row r="924">
          <cell r="C924" t="str">
            <v>1831/01/15/00027</v>
          </cell>
          <cell r="I924" t="str">
            <v>Bilan de Suivi (CD4 de controle)</v>
          </cell>
          <cell r="J924">
            <v>42726</v>
          </cell>
        </row>
        <row r="925">
          <cell r="C925" t="str">
            <v>1831/01/16/00077</v>
          </cell>
          <cell r="I925" t="str">
            <v>Nouveau dépisté positif</v>
          </cell>
        </row>
        <row r="926">
          <cell r="C926" t="str">
            <v>1831/01/16/00079</v>
          </cell>
          <cell r="I926" t="str">
            <v>Nouveau dépisté positif</v>
          </cell>
        </row>
        <row r="927">
          <cell r="C927" t="str">
            <v>1831/01/16/00080</v>
          </cell>
          <cell r="I927" t="str">
            <v>Nouveau dépisté positif</v>
          </cell>
        </row>
        <row r="928">
          <cell r="C928" t="str">
            <v>1831/01/15/00072E</v>
          </cell>
          <cell r="I928" t="str">
            <v>Bilan de Suivi (CD4 de controle)</v>
          </cell>
          <cell r="J928">
            <v>42733</v>
          </cell>
        </row>
        <row r="929">
          <cell r="C929" t="str">
            <v>1831/02/14/00055</v>
          </cell>
          <cell r="I929" t="str">
            <v>Bilan de Suivi (CD4 de controle)</v>
          </cell>
          <cell r="J929">
            <v>42733</v>
          </cell>
        </row>
        <row r="930">
          <cell r="C930" t="str">
            <v>1831/02/16/00081</v>
          </cell>
          <cell r="I930" t="str">
            <v>Nouveau dépisté positif</v>
          </cell>
        </row>
        <row r="931">
          <cell r="C931" t="str">
            <v>1831/01/16/00001</v>
          </cell>
          <cell r="I931" t="str">
            <v>Nouveau dépisté positif</v>
          </cell>
        </row>
        <row r="932">
          <cell r="C932" t="str">
            <v>1831/01/16/00082</v>
          </cell>
          <cell r="I932" t="str">
            <v>Nouveau dépisté positif</v>
          </cell>
        </row>
        <row r="933">
          <cell r="C933" t="str">
            <v>1831/02/17/00001</v>
          </cell>
          <cell r="I933" t="str">
            <v>Nouveau dépisté positif</v>
          </cell>
        </row>
        <row r="934">
          <cell r="C934" t="str">
            <v>1831/01/16/00007</v>
          </cell>
          <cell r="I934" t="str">
            <v>Bilan de Suivi (CD4 de controle)</v>
          </cell>
          <cell r="J934">
            <v>42740</v>
          </cell>
        </row>
        <row r="935">
          <cell r="C935" t="str">
            <v>1831/01/16/00082</v>
          </cell>
          <cell r="I935" t="str">
            <v>Bilan de Suivi (CD4 de controle)</v>
          </cell>
          <cell r="J935">
            <v>42740</v>
          </cell>
        </row>
        <row r="936">
          <cell r="C936" t="str">
            <v>1831/01/17/00002</v>
          </cell>
          <cell r="I936" t="str">
            <v>Nouveau dépisté positif</v>
          </cell>
        </row>
        <row r="937">
          <cell r="C937" t="str">
            <v>561/01/10/00237</v>
          </cell>
          <cell r="I937" t="str">
            <v>Bilan de Suivi (CD4 de controle)</v>
          </cell>
          <cell r="J937">
            <v>42747</v>
          </cell>
        </row>
        <row r="938">
          <cell r="C938" t="str">
            <v>1831/01/15/00029</v>
          </cell>
          <cell r="I938" t="str">
            <v>Bilan de Suivi (CD4 de controle)</v>
          </cell>
          <cell r="J938">
            <v>42747</v>
          </cell>
        </row>
        <row r="939">
          <cell r="C939" t="str">
            <v>suivi ailleurs</v>
          </cell>
          <cell r="I939" t="str">
            <v>Nouveau dépisté positif</v>
          </cell>
        </row>
        <row r="940">
          <cell r="C940" t="str">
            <v>1831/02/14/00055</v>
          </cell>
          <cell r="I940" t="str">
            <v>RDV ARV</v>
          </cell>
        </row>
        <row r="941">
          <cell r="C941" t="str">
            <v>1831/01/16/00082</v>
          </cell>
          <cell r="I941" t="str">
            <v>RDV ARV</v>
          </cell>
        </row>
        <row r="942">
          <cell r="C942" t="str">
            <v>1831/01/15/00029</v>
          </cell>
          <cell r="I942" t="str">
            <v>RDV ARV</v>
          </cell>
        </row>
        <row r="943">
          <cell r="C943" t="str">
            <v>1831/01/14/00051</v>
          </cell>
          <cell r="I943" t="str">
            <v>RDV ARV</v>
          </cell>
        </row>
        <row r="944">
          <cell r="C944" t="str">
            <v>1831/01/16/00007</v>
          </cell>
          <cell r="I944" t="str">
            <v>RDV ARV</v>
          </cell>
        </row>
        <row r="945">
          <cell r="C945" t="str">
            <v>1831/02/16/00066</v>
          </cell>
          <cell r="I945" t="str">
            <v>RDV ARV</v>
          </cell>
        </row>
        <row r="946">
          <cell r="C946" t="str">
            <v>1831/01/15/00059</v>
          </cell>
          <cell r="I946" t="str">
            <v>RDV ARV</v>
          </cell>
        </row>
        <row r="947">
          <cell r="C947" t="str">
            <v>1831/01/15/00088</v>
          </cell>
          <cell r="I947" t="str">
            <v>RDV ARV</v>
          </cell>
        </row>
        <row r="948">
          <cell r="C948" t="str">
            <v>1831/01/15/00001</v>
          </cell>
          <cell r="I948" t="str">
            <v>RDV ARV</v>
          </cell>
        </row>
        <row r="949">
          <cell r="C949" t="str">
            <v>1831/01/16/00073</v>
          </cell>
          <cell r="I949" t="str">
            <v>RDV ARV</v>
          </cell>
        </row>
        <row r="950">
          <cell r="C950" t="str">
            <v>1831/01/16/00068</v>
          </cell>
          <cell r="I950" t="str">
            <v>RDV ARV</v>
          </cell>
        </row>
        <row r="951">
          <cell r="C951" t="str">
            <v>1831/02/16/00081</v>
          </cell>
          <cell r="I951" t="str">
            <v>RDV ARV</v>
          </cell>
        </row>
        <row r="952">
          <cell r="C952" t="str">
            <v>561/01/10/00237</v>
          </cell>
          <cell r="I952" t="str">
            <v>RDV ARV</v>
          </cell>
        </row>
        <row r="953">
          <cell r="C953" t="str">
            <v>1831/01/16/00070</v>
          </cell>
          <cell r="I953" t="str">
            <v>RDV ARV</v>
          </cell>
        </row>
        <row r="954">
          <cell r="C954" t="str">
            <v>1831/01/14/00008</v>
          </cell>
          <cell r="I954" t="str">
            <v>RDV ARV</v>
          </cell>
        </row>
        <row r="955">
          <cell r="C955" t="str">
            <v>1831/01/15/00052</v>
          </cell>
          <cell r="I955" t="str">
            <v>RDV ARV</v>
          </cell>
        </row>
        <row r="956">
          <cell r="C956" t="str">
            <v>1831/01/14/00027</v>
          </cell>
          <cell r="I956" t="str">
            <v>RDV ARV</v>
          </cell>
        </row>
        <row r="957">
          <cell r="C957" t="str">
            <v>1831/02/15/00102</v>
          </cell>
          <cell r="I957" t="str">
            <v>RDV ARV</v>
          </cell>
        </row>
        <row r="958">
          <cell r="C958" t="str">
            <v>1831/01/17/00004</v>
          </cell>
          <cell r="I958" t="str">
            <v>Bilan de Suivi (CD4 de controle)</v>
          </cell>
          <cell r="J958">
            <v>42761</v>
          </cell>
        </row>
        <row r="959">
          <cell r="C959" t="str">
            <v>1831/01/15/00088</v>
          </cell>
          <cell r="I959" t="str">
            <v>Bilan de Suivi (CD4 de controle)</v>
          </cell>
          <cell r="J959">
            <v>42761</v>
          </cell>
        </row>
        <row r="960">
          <cell r="C960" t="str">
            <v>1831/01/17/00004</v>
          </cell>
          <cell r="I960" t="str">
            <v>Nouveau dépisté positif</v>
          </cell>
        </row>
        <row r="961">
          <cell r="C961" t="str">
            <v>1831/01/16/00059</v>
          </cell>
          <cell r="I961" t="str">
            <v>RDV ARV</v>
          </cell>
        </row>
        <row r="962">
          <cell r="C962" t="str">
            <v>1831/02/15/00089</v>
          </cell>
          <cell r="I962" t="str">
            <v>RDV ARV</v>
          </cell>
        </row>
        <row r="963">
          <cell r="C963" t="str">
            <v>1831/01/15/00034</v>
          </cell>
          <cell r="I963" t="str">
            <v>RDV ARV</v>
          </cell>
        </row>
        <row r="964">
          <cell r="C964" t="str">
            <v>1831/02/16/00041</v>
          </cell>
          <cell r="I964" t="str">
            <v>RDV ARV</v>
          </cell>
        </row>
        <row r="965">
          <cell r="C965" t="str">
            <v>1831/02/14/00002</v>
          </cell>
          <cell r="I965" t="str">
            <v>RDV ARV</v>
          </cell>
        </row>
        <row r="966">
          <cell r="C966" t="str">
            <v>1831/01/17/00004</v>
          </cell>
          <cell r="I966" t="str">
            <v>RDV ARV</v>
          </cell>
        </row>
        <row r="967">
          <cell r="C967" t="str">
            <v>suivi ailleurs</v>
          </cell>
          <cell r="I967" t="str">
            <v>Nouveau dépisté positif</v>
          </cell>
        </row>
        <row r="968">
          <cell r="C968" t="str">
            <v>1831/01/15/00029</v>
          </cell>
          <cell r="I968" t="str">
            <v>RDV ARV</v>
          </cell>
        </row>
        <row r="969">
          <cell r="C969" t="str">
            <v>1831/01/16/00019</v>
          </cell>
          <cell r="I969" t="str">
            <v>RDV ARV</v>
          </cell>
        </row>
        <row r="970">
          <cell r="C970" t="str">
            <v>1831/01/17/00006</v>
          </cell>
          <cell r="I970" t="str">
            <v>Nouveau dépisté positif</v>
          </cell>
        </row>
        <row r="971">
          <cell r="C971" t="str">
            <v>1831/01/14/00008</v>
          </cell>
          <cell r="I971" t="str">
            <v>RDV ARV</v>
          </cell>
        </row>
        <row r="972">
          <cell r="C972" t="str">
            <v>1831/02/14/00004</v>
          </cell>
          <cell r="I972" t="str">
            <v>RDV ARV</v>
          </cell>
        </row>
        <row r="973">
          <cell r="C973" t="str">
            <v>1831/01/17/00023</v>
          </cell>
          <cell r="I973" t="str">
            <v>Nouveau dépisté positif</v>
          </cell>
        </row>
        <row r="974">
          <cell r="C974" t="str">
            <v>1831/01/14/00013</v>
          </cell>
          <cell r="I974" t="str">
            <v>RDV ARV</v>
          </cell>
        </row>
        <row r="975">
          <cell r="C975" t="str">
            <v>1831/01/14/00050</v>
          </cell>
          <cell r="I975" t="str">
            <v>RDV ARV</v>
          </cell>
        </row>
        <row r="976">
          <cell r="C976" t="str">
            <v>1831/01/15/00038</v>
          </cell>
          <cell r="I976" t="str">
            <v>RDV ARV</v>
          </cell>
        </row>
        <row r="977">
          <cell r="C977" t="str">
            <v>1831/01/15/00038</v>
          </cell>
          <cell r="I977" t="str">
            <v>Bilan de Suivi (CD4 de controle)</v>
          </cell>
          <cell r="J977">
            <v>42775</v>
          </cell>
        </row>
        <row r="978">
          <cell r="C978" t="str">
            <v>1831/01/17/00006</v>
          </cell>
          <cell r="I978" t="str">
            <v>Bilan de Suivi (CD4 de controle)</v>
          </cell>
          <cell r="J978">
            <v>42775</v>
          </cell>
        </row>
        <row r="979">
          <cell r="C979" t="str">
            <v>1831/01/16/00035E</v>
          </cell>
          <cell r="I979" t="str">
            <v>RDV ARV</v>
          </cell>
        </row>
        <row r="980">
          <cell r="C980" t="str">
            <v>1831/01/16/00082</v>
          </cell>
          <cell r="I980" t="str">
            <v>RDV ARV</v>
          </cell>
        </row>
        <row r="981">
          <cell r="C981" t="str">
            <v>suivi ailleurs</v>
          </cell>
          <cell r="I981" t="str">
            <v>Nouveau dépisté positif</v>
          </cell>
        </row>
        <row r="982">
          <cell r="C982" t="str">
            <v>1831/01/17/00007</v>
          </cell>
          <cell r="I982" t="str">
            <v>Nouveau dépisté positif</v>
          </cell>
        </row>
        <row r="983">
          <cell r="C983" t="str">
            <v>1831/01/17/00008</v>
          </cell>
          <cell r="I983" t="str">
            <v>Nouveau dépisté positif</v>
          </cell>
        </row>
        <row r="984">
          <cell r="C984" t="str">
            <v>1831/02/14/00039</v>
          </cell>
          <cell r="I984" t="str">
            <v>RDV ARV</v>
          </cell>
        </row>
        <row r="985">
          <cell r="C985" t="str">
            <v>1831/01/15/00095</v>
          </cell>
          <cell r="I985" t="str">
            <v>RDV ARV</v>
          </cell>
        </row>
        <row r="986">
          <cell r="C986" t="str">
            <v>1831/01/17/00007</v>
          </cell>
          <cell r="I986" t="str">
            <v>Bilan de Suivi (CD4 de controle)</v>
          </cell>
          <cell r="J986">
            <v>42783</v>
          </cell>
        </row>
        <row r="987">
          <cell r="C987" t="str">
            <v>1831/01/17/00008</v>
          </cell>
          <cell r="I987" t="str">
            <v>Bilan de Suivi (CD4 de controle)</v>
          </cell>
          <cell r="J987">
            <v>42783</v>
          </cell>
        </row>
        <row r="988">
          <cell r="C988" t="str">
            <v>1831/01/14/00016</v>
          </cell>
          <cell r="I988" t="str">
            <v>RDV ARV</v>
          </cell>
        </row>
        <row r="989">
          <cell r="C989" t="str">
            <v>1831/01/17/00006</v>
          </cell>
          <cell r="I989" t="str">
            <v>RDV ARV</v>
          </cell>
        </row>
        <row r="990">
          <cell r="C990" t="str">
            <v>0059/AS/12/02005</v>
          </cell>
          <cell r="I990" t="str">
            <v>RDV ARV</v>
          </cell>
        </row>
        <row r="991">
          <cell r="C991" t="str">
            <v>0064/AN/06/02179</v>
          </cell>
          <cell r="I991" t="str">
            <v>Initiation ARV</v>
          </cell>
        </row>
        <row r="992">
          <cell r="C992" t="str">
            <v>1831/02/16/00066</v>
          </cell>
          <cell r="I992" t="str">
            <v>RDV ARV</v>
          </cell>
        </row>
        <row r="993">
          <cell r="C993" t="str">
            <v>1831/01/15/00048</v>
          </cell>
          <cell r="I993" t="str">
            <v>RDV ARV</v>
          </cell>
        </row>
        <row r="994">
          <cell r="C994" t="str">
            <v>1831/02/15/00021</v>
          </cell>
          <cell r="I994" t="str">
            <v>RDV ARV</v>
          </cell>
        </row>
        <row r="995">
          <cell r="C995" t="str">
            <v>1831/02/16/00030</v>
          </cell>
          <cell r="I995" t="str">
            <v>RDV ARV</v>
          </cell>
        </row>
        <row r="996">
          <cell r="C996" t="str">
            <v>1831/01/14/00002</v>
          </cell>
          <cell r="I996" t="str">
            <v>RDV ARV</v>
          </cell>
        </row>
        <row r="997">
          <cell r="C997" t="str">
            <v>1831/01/17/00013</v>
          </cell>
          <cell r="I997" t="str">
            <v>Nouveau dépisté positif</v>
          </cell>
        </row>
        <row r="998">
          <cell r="C998" t="str">
            <v>1831/01/14/00050</v>
          </cell>
          <cell r="I998" t="str">
            <v>RDV ARV</v>
          </cell>
        </row>
        <row r="999">
          <cell r="C999" t="str">
            <v>1831/01/15/00048</v>
          </cell>
          <cell r="I999" t="str">
            <v>RDV ARV</v>
          </cell>
        </row>
        <row r="1000">
          <cell r="C1000" t="str">
            <v>1831/01/16/00070</v>
          </cell>
          <cell r="I1000" t="str">
            <v>RDV ARV</v>
          </cell>
        </row>
        <row r="1001">
          <cell r="C1001" t="str">
            <v>1831/01/14/00014</v>
          </cell>
          <cell r="I1001" t="str">
            <v>RDV ARV</v>
          </cell>
        </row>
        <row r="1002">
          <cell r="C1002" t="str">
            <v>1831/01/16/00073</v>
          </cell>
          <cell r="I1002" t="str">
            <v>RDV ARV</v>
          </cell>
        </row>
        <row r="1003">
          <cell r="C1003" t="str">
            <v>1831/01/14/00002</v>
          </cell>
          <cell r="I1003" t="str">
            <v>RDV ARV</v>
          </cell>
        </row>
        <row r="1004">
          <cell r="C1004" t="str">
            <v>1831/01/14/00048E</v>
          </cell>
          <cell r="I1004" t="str">
            <v>RDV ARV</v>
          </cell>
        </row>
        <row r="1005">
          <cell r="C1005" t="str">
            <v>1831/01/17/00008</v>
          </cell>
          <cell r="I1005" t="str">
            <v>RDV ARV</v>
          </cell>
        </row>
        <row r="1006">
          <cell r="C1006" t="str">
            <v>1831/01/16/00082</v>
          </cell>
          <cell r="I1006" t="str">
            <v>RDV ARV</v>
          </cell>
        </row>
        <row r="1007">
          <cell r="C1007" t="str">
            <v>1831/02/16/00044</v>
          </cell>
          <cell r="I1007" t="str">
            <v>RDV ARV</v>
          </cell>
        </row>
        <row r="1008">
          <cell r="C1008" t="str">
            <v>1831/01/16/00038</v>
          </cell>
          <cell r="I1008" t="str">
            <v>RDV ARV</v>
          </cell>
        </row>
        <row r="1009">
          <cell r="C1009" t="str">
            <v>0064/AN/06/02179</v>
          </cell>
          <cell r="I1009" t="str">
            <v>Initiation ARV</v>
          </cell>
        </row>
        <row r="1010">
          <cell r="C1010" t="str">
            <v>1831/01/14/00016</v>
          </cell>
          <cell r="I1010" t="str">
            <v>RDV ARV</v>
          </cell>
        </row>
        <row r="1011">
          <cell r="C1011" t="str">
            <v>0064/AN16/00134</v>
          </cell>
          <cell r="I1011" t="str">
            <v>RDV ARV</v>
          </cell>
        </row>
        <row r="1012">
          <cell r="C1012" t="str">
            <v>1831/02/15/00102</v>
          </cell>
          <cell r="I1012" t="str">
            <v>RDV ARV</v>
          </cell>
        </row>
        <row r="1013">
          <cell r="C1013" t="str">
            <v>1831/02/16/00066</v>
          </cell>
          <cell r="I1013" t="str">
            <v>RDV ARV</v>
          </cell>
        </row>
        <row r="1014">
          <cell r="C1014" t="str">
            <v>1831/02/16/00081</v>
          </cell>
          <cell r="I1014" t="str">
            <v>RDV ARV</v>
          </cell>
        </row>
        <row r="1015">
          <cell r="C1015" t="str">
            <v>1831/01/15/00041</v>
          </cell>
          <cell r="I1015" t="str">
            <v>RDV ARV</v>
          </cell>
        </row>
        <row r="1016">
          <cell r="C1016" t="str">
            <v>1831/01/16/00037</v>
          </cell>
          <cell r="I1016" t="str">
            <v>Bilan de Suivi (CD4 de controle)</v>
          </cell>
          <cell r="J1016">
            <v>42817</v>
          </cell>
        </row>
        <row r="1017">
          <cell r="C1017" t="str">
            <v>1831/01/17/00013</v>
          </cell>
          <cell r="I1017" t="str">
            <v>Bilan de Suivi (CD4 de controle)</v>
          </cell>
          <cell r="J1017">
            <v>42817</v>
          </cell>
        </row>
        <row r="1018">
          <cell r="C1018" t="str">
            <v>1831/01/15/00034</v>
          </cell>
          <cell r="I1018" t="str">
            <v>Bilan de Suivi (CD4 de controle)</v>
          </cell>
          <cell r="J1018">
            <v>42817</v>
          </cell>
        </row>
        <row r="1019">
          <cell r="C1019" t="str">
            <v>1831/02/16/00074</v>
          </cell>
          <cell r="I1019" t="str">
            <v>Bilan de Suivi (CD4 de controle)</v>
          </cell>
          <cell r="J1019">
            <v>42817</v>
          </cell>
        </row>
        <row r="1020">
          <cell r="C1020" t="str">
            <v>1831/01/17/00011</v>
          </cell>
          <cell r="I1020" t="str">
            <v>Nouveau dépisté positif</v>
          </cell>
        </row>
        <row r="1021">
          <cell r="C1021" t="str">
            <v>1831/01/15/00052</v>
          </cell>
          <cell r="I1021" t="str">
            <v>RDV ARV</v>
          </cell>
        </row>
        <row r="1022">
          <cell r="C1022" t="str">
            <v>1831/02/14/00002</v>
          </cell>
          <cell r="I1022" t="str">
            <v>RDV ARV</v>
          </cell>
        </row>
        <row r="1023">
          <cell r="C1023" t="str">
            <v>1831/01/15/00088</v>
          </cell>
          <cell r="I1023" t="str">
            <v>RDV ARV</v>
          </cell>
        </row>
        <row r="1024">
          <cell r="C1024" t="str">
            <v>1831/01/17/00007</v>
          </cell>
          <cell r="I1024" t="str">
            <v>RDV ARV</v>
          </cell>
        </row>
        <row r="1025">
          <cell r="C1025" t="str">
            <v>1831/01/14/00008</v>
          </cell>
          <cell r="I1025" t="str">
            <v>RDV ARV</v>
          </cell>
        </row>
        <row r="1026">
          <cell r="C1026" t="str">
            <v>0064/AN16/00134</v>
          </cell>
          <cell r="I1026" t="str">
            <v>Nouveau dépisté positif</v>
          </cell>
        </row>
        <row r="1027">
          <cell r="C1027" t="str">
            <v>0064/AN16/00134</v>
          </cell>
          <cell r="I1027" t="str">
            <v>RDV ARV</v>
          </cell>
        </row>
        <row r="1028">
          <cell r="C1028" t="str">
            <v>1831/02/16/00074</v>
          </cell>
          <cell r="I1028" t="str">
            <v>Initiation ARV</v>
          </cell>
        </row>
        <row r="1029">
          <cell r="C1029" t="str">
            <v>561/01/10/00237</v>
          </cell>
          <cell r="I1029" t="str">
            <v>RDV ARV</v>
          </cell>
        </row>
        <row r="1030">
          <cell r="C1030" t="str">
            <v>1831/02/15/00021</v>
          </cell>
          <cell r="I1030" t="str">
            <v>RDV ARV</v>
          </cell>
        </row>
        <row r="1031">
          <cell r="C1031" t="str">
            <v>1831/01/17/00013</v>
          </cell>
          <cell r="I1031" t="str">
            <v>RDV ARV</v>
          </cell>
        </row>
        <row r="1032">
          <cell r="C1032" t="str">
            <v>1831/01/14/00051</v>
          </cell>
          <cell r="I1032" t="str">
            <v>RDV ARV</v>
          </cell>
        </row>
        <row r="1033">
          <cell r="C1033" t="str">
            <v>1831/01/15/00001</v>
          </cell>
          <cell r="I1033" t="str">
            <v>RDV ARV</v>
          </cell>
        </row>
        <row r="1034">
          <cell r="C1034" t="str">
            <v>1831/01/15/00032</v>
          </cell>
          <cell r="I1034" t="str">
            <v>RDV ARV</v>
          </cell>
        </row>
        <row r="1035">
          <cell r="C1035" t="str">
            <v>1831/01/14/00001</v>
          </cell>
          <cell r="I1035" t="str">
            <v>RDV ARV</v>
          </cell>
        </row>
        <row r="1036">
          <cell r="C1036" t="str">
            <v>1831/01/16/00037</v>
          </cell>
          <cell r="I1036" t="str">
            <v>RDV ARV</v>
          </cell>
        </row>
        <row r="1037">
          <cell r="C1037" t="str">
            <v>1831/01/16/00068</v>
          </cell>
          <cell r="I1037" t="str">
            <v>RDV ARV</v>
          </cell>
        </row>
        <row r="1038">
          <cell r="C1038" t="str">
            <v>1831/01/15/00034</v>
          </cell>
          <cell r="I1038" t="str">
            <v>RDV ARV</v>
          </cell>
        </row>
        <row r="1039">
          <cell r="C1039" t="str">
            <v>1831/01/14/00014</v>
          </cell>
          <cell r="I1039" t="str">
            <v>Initiation ARV</v>
          </cell>
        </row>
        <row r="1040">
          <cell r="C1040" t="str">
            <v>1831/01/17/00006</v>
          </cell>
          <cell r="I1040" t="str">
            <v>RDV ARV</v>
          </cell>
        </row>
        <row r="1041">
          <cell r="C1041" t="str">
            <v>1831/01/15/00072E</v>
          </cell>
          <cell r="I1041" t="str">
            <v>RDV ARV</v>
          </cell>
        </row>
        <row r="1042">
          <cell r="C1042" t="str">
            <v>1831/01/17/00014</v>
          </cell>
          <cell r="I1042" t="str">
            <v>Nouveau dépisté positif</v>
          </cell>
        </row>
        <row r="1043">
          <cell r="C1043" t="str">
            <v>1831/01/15/00029</v>
          </cell>
          <cell r="I1043" t="str">
            <v>RDV ARV</v>
          </cell>
        </row>
        <row r="1044">
          <cell r="C1044" t="str">
            <v>1831/01/16/00019</v>
          </cell>
          <cell r="I1044" t="str">
            <v>RDV ARV</v>
          </cell>
        </row>
        <row r="1045">
          <cell r="C1045" t="str">
            <v>1831/01/17/00007</v>
          </cell>
          <cell r="I1045" t="str">
            <v>RDV ARV</v>
          </cell>
        </row>
        <row r="1046">
          <cell r="C1046" t="str">
            <v>0059/AS/12/02005</v>
          </cell>
          <cell r="I1046" t="str">
            <v>RDV ARV</v>
          </cell>
        </row>
        <row r="1047">
          <cell r="C1047" t="str">
            <v>561/01/10/00237</v>
          </cell>
          <cell r="I1047" t="str">
            <v>RDV ARV</v>
          </cell>
        </row>
        <row r="1048">
          <cell r="C1048" t="str">
            <v>1831/01/17/00015</v>
          </cell>
          <cell r="I1048" t="str">
            <v>Nouveau dépisté positif</v>
          </cell>
        </row>
        <row r="1049">
          <cell r="C1049" t="str">
            <v>1831/01/14/00013</v>
          </cell>
          <cell r="I1049" t="str">
            <v>RDV ARV</v>
          </cell>
        </row>
        <row r="1050">
          <cell r="C1050" t="str">
            <v>1831/01/15/00038</v>
          </cell>
          <cell r="I1050" t="str">
            <v>RDV ARV</v>
          </cell>
        </row>
        <row r="1051">
          <cell r="C1051" t="str">
            <v>1831/01/17/00016</v>
          </cell>
          <cell r="I1051" t="str">
            <v>Nouveau dépisté positif</v>
          </cell>
        </row>
        <row r="1052">
          <cell r="C1052" t="str">
            <v>1831/01/17/00017</v>
          </cell>
          <cell r="I1052" t="str">
            <v>Nouveau dépisté positif</v>
          </cell>
        </row>
        <row r="1053">
          <cell r="C1053" t="str">
            <v>1831/01/16/00035E</v>
          </cell>
          <cell r="I1053" t="str">
            <v>RDV ARV</v>
          </cell>
        </row>
        <row r="1054">
          <cell r="C1054" t="str">
            <v>1831/01/16/00007</v>
          </cell>
          <cell r="I1054" t="str">
            <v>RDV ARV</v>
          </cell>
        </row>
        <row r="1055">
          <cell r="C1055" t="str">
            <v>1831/01/14/00008</v>
          </cell>
          <cell r="I1055" t="str">
            <v>RDV ARV</v>
          </cell>
        </row>
        <row r="1056">
          <cell r="C1056" t="str">
            <v>1831/01/17/00018</v>
          </cell>
          <cell r="I1056" t="str">
            <v>Nouveau dépisté positif</v>
          </cell>
        </row>
        <row r="1057">
          <cell r="C1057" t="str">
            <v>1831/01/14/00016</v>
          </cell>
          <cell r="I1057" t="str">
            <v>RDV ARV</v>
          </cell>
        </row>
        <row r="1058">
          <cell r="C1058" t="str">
            <v>1831/01/14/00050</v>
          </cell>
          <cell r="I1058" t="str">
            <v>RDV ARV</v>
          </cell>
        </row>
        <row r="1059">
          <cell r="C1059" t="str">
            <v>1831/02/17/00019</v>
          </cell>
          <cell r="I1059" t="str">
            <v>Nouveau dépisté positif</v>
          </cell>
        </row>
        <row r="1060">
          <cell r="C1060" t="str">
            <v>1831/01/14/00004</v>
          </cell>
          <cell r="I1060" t="str">
            <v>RDV ARV</v>
          </cell>
        </row>
        <row r="1061">
          <cell r="C1061" t="str">
            <v>1831/01/14/00045E</v>
          </cell>
          <cell r="I1061" t="str">
            <v>RDV ARV</v>
          </cell>
        </row>
        <row r="1062">
          <cell r="C1062" t="str">
            <v>1831/01/15/00032</v>
          </cell>
          <cell r="I1062" t="str">
            <v>RDV ARV</v>
          </cell>
        </row>
        <row r="1063">
          <cell r="C1063" t="str">
            <v>1831/01/15/00088</v>
          </cell>
          <cell r="I1063" t="str">
            <v>Initiation ARV</v>
          </cell>
        </row>
        <row r="1064">
          <cell r="C1064" t="str">
            <v>0064/AN16/00134</v>
          </cell>
          <cell r="I1064" t="str">
            <v>RDV ARV</v>
          </cell>
        </row>
        <row r="1065">
          <cell r="C1065" t="str">
            <v>1831/01/16/00037</v>
          </cell>
          <cell r="I1065" t="str">
            <v>RDV ARV</v>
          </cell>
        </row>
        <row r="1066">
          <cell r="C1066" t="str">
            <v>1831/01/17/00018</v>
          </cell>
          <cell r="I1066" t="str">
            <v>RDV ARV</v>
          </cell>
        </row>
        <row r="1067">
          <cell r="C1067" t="str">
            <v>1831/02/17/00019</v>
          </cell>
          <cell r="I1067" t="str">
            <v>RDV ARV</v>
          </cell>
        </row>
        <row r="1068">
          <cell r="C1068" t="str">
            <v>1831/01/16/00033</v>
          </cell>
          <cell r="I1068" t="str">
            <v>RDV ARV</v>
          </cell>
        </row>
        <row r="1069">
          <cell r="C1069" t="str">
            <v>1831/02/16/00081</v>
          </cell>
          <cell r="I1069" t="str">
            <v>RDV ARV</v>
          </cell>
        </row>
        <row r="1070">
          <cell r="C1070" t="str">
            <v>0064/AN/06/02179</v>
          </cell>
          <cell r="I1070" t="str">
            <v>RDV ARV</v>
          </cell>
        </row>
        <row r="1071">
          <cell r="C1071" t="str">
            <v>1831/01/17/00020</v>
          </cell>
          <cell r="I1071" t="str">
            <v>Nouveau dépisté positif</v>
          </cell>
        </row>
        <row r="1072">
          <cell r="C1072" t="str">
            <v>1831/01/16/00038</v>
          </cell>
          <cell r="I1072" t="str">
            <v>RDV ARV</v>
          </cell>
        </row>
        <row r="1073">
          <cell r="C1073" t="str">
            <v>1831/02/16/00066</v>
          </cell>
          <cell r="I1073" t="str">
            <v>RDV ARV</v>
          </cell>
        </row>
        <row r="1074">
          <cell r="C1074" t="str">
            <v>1831/01/17/00007</v>
          </cell>
          <cell r="I1074" t="str">
            <v>Initiation ARV</v>
          </cell>
        </row>
        <row r="1075">
          <cell r="C1075" t="str">
            <v>1831/01/15/00067</v>
          </cell>
          <cell r="I1075" t="str">
            <v>RDV ARV</v>
          </cell>
        </row>
        <row r="1076">
          <cell r="C1076" t="str">
            <v>1831/02/16/00074</v>
          </cell>
          <cell r="I1076" t="str">
            <v>RDV ARV</v>
          </cell>
        </row>
        <row r="1077">
          <cell r="C1077" t="str">
            <v>1831/01/17/00022</v>
          </cell>
          <cell r="I1077" t="str">
            <v>Nouveau dépisté positif</v>
          </cell>
        </row>
        <row r="1078">
          <cell r="C1078" t="str">
            <v>1831/01/15/00049E</v>
          </cell>
          <cell r="I1078" t="str">
            <v>RDV ARV</v>
          </cell>
        </row>
        <row r="1079">
          <cell r="C1079" t="str">
            <v>1831/01/15/00051</v>
          </cell>
          <cell r="I1079" t="str">
            <v>RDV ARV</v>
          </cell>
        </row>
        <row r="1080">
          <cell r="C1080" t="str">
            <v>1831/02/17/00027</v>
          </cell>
          <cell r="I1080" t="str">
            <v>Nouveau dépisté positif</v>
          </cell>
        </row>
        <row r="1081">
          <cell r="C1081" t="str">
            <v>1831/01/14/00050</v>
          </cell>
          <cell r="I1081" t="str">
            <v>RDV ARV</v>
          </cell>
        </row>
        <row r="1082">
          <cell r="C1082" t="str">
            <v>1831/01/15/00059</v>
          </cell>
          <cell r="I1082" t="str">
            <v>RDV ARV</v>
          </cell>
        </row>
        <row r="1083">
          <cell r="C1083" t="str">
            <v>1831/02/14/00055</v>
          </cell>
          <cell r="I1083" t="str">
            <v>RDV ARV</v>
          </cell>
        </row>
        <row r="1084">
          <cell r="C1084" t="str">
            <v>1831/01/16/00068</v>
          </cell>
          <cell r="I1084" t="str">
            <v>RDV ARV</v>
          </cell>
        </row>
        <row r="1085">
          <cell r="C1085" t="str">
            <v>1831/02/17/00021</v>
          </cell>
          <cell r="I1085" t="str">
            <v>Initiation ARV</v>
          </cell>
        </row>
        <row r="1086">
          <cell r="C1086" t="str">
            <v>1831/01/17/00023</v>
          </cell>
          <cell r="I1086" t="str">
            <v>RDV ARV</v>
          </cell>
        </row>
        <row r="1087">
          <cell r="C1087" t="str">
            <v>1831/01/17/00023</v>
          </cell>
          <cell r="I1087" t="str">
            <v>Nouveau dépisté positif</v>
          </cell>
        </row>
        <row r="1088">
          <cell r="C1088" t="str">
            <v>1831/02/17/00021</v>
          </cell>
          <cell r="I1088" t="str">
            <v>Nouveau dépisté positif</v>
          </cell>
        </row>
        <row r="1089">
          <cell r="C1089" t="str">
            <v>1831/01/15/00052</v>
          </cell>
          <cell r="I1089" t="str">
            <v>RDV ARV</v>
          </cell>
        </row>
        <row r="1090">
          <cell r="C1090" t="str">
            <v>1831/01/17/00018</v>
          </cell>
          <cell r="I1090" t="str">
            <v>Bilan de Suivi (CD4 de controle)</v>
          </cell>
          <cell r="J1090">
            <v>42866</v>
          </cell>
        </row>
        <row r="1091">
          <cell r="C1091" t="str">
            <v>1831/02/14/00055</v>
          </cell>
          <cell r="I1091" t="str">
            <v>Bilan de Suivi (CD4 de controle)</v>
          </cell>
          <cell r="J1091">
            <v>42866</v>
          </cell>
        </row>
        <row r="1092">
          <cell r="C1092" t="str">
            <v>1831/01/17/00018</v>
          </cell>
          <cell r="I1092" t="str">
            <v>Bilan de Suivi (CD4 de controle)</v>
          </cell>
          <cell r="J1092">
            <v>42866</v>
          </cell>
        </row>
        <row r="1093">
          <cell r="C1093" t="str">
            <v>1831/02/16/00041</v>
          </cell>
          <cell r="I1093" t="str">
            <v>RDV ARV</v>
          </cell>
        </row>
        <row r="1094">
          <cell r="C1094" t="str">
            <v>1831/02/14/00004</v>
          </cell>
          <cell r="I1094" t="str">
            <v>RDV ARV</v>
          </cell>
        </row>
        <row r="1095">
          <cell r="C1095" t="str">
            <v>1831/02/15/00102</v>
          </cell>
          <cell r="I1095" t="str">
            <v>RDV ARV</v>
          </cell>
        </row>
        <row r="1096">
          <cell r="C1096" t="str">
            <v>1831/02/15/00089</v>
          </cell>
          <cell r="I1096" t="str">
            <v>RDV ARV</v>
          </cell>
        </row>
        <row r="1097">
          <cell r="C1097" t="str">
            <v>1831/02/15/00105</v>
          </cell>
          <cell r="I1097" t="str">
            <v>RDV ARV</v>
          </cell>
        </row>
        <row r="1098">
          <cell r="C1098" t="str">
            <v>1831/02/17/00024</v>
          </cell>
          <cell r="I1098" t="str">
            <v>RDV ARV</v>
          </cell>
        </row>
        <row r="1099">
          <cell r="C1099" t="str">
            <v>1831/01/17/00023</v>
          </cell>
          <cell r="I1099" t="str">
            <v>Bilan de Suivi (CD4 de controle)</v>
          </cell>
          <cell r="J1099">
            <v>42873</v>
          </cell>
        </row>
        <row r="1100">
          <cell r="C1100" t="str">
            <v>1831/02/17/00024</v>
          </cell>
          <cell r="I1100" t="str">
            <v>Nouveau dépisté positif</v>
          </cell>
        </row>
        <row r="1101">
          <cell r="C1101" t="str">
            <v>1831/02/17/00024</v>
          </cell>
          <cell r="I1101" t="str">
            <v>RDV ARV</v>
          </cell>
        </row>
        <row r="1102">
          <cell r="C1102" t="str">
            <v>1831/02/17/00024</v>
          </cell>
          <cell r="I1102" t="str">
            <v>Bilan Initial(1er CD4)</v>
          </cell>
          <cell r="J1102">
            <v>42874</v>
          </cell>
        </row>
        <row r="1103">
          <cell r="C1103" t="str">
            <v>1831/01/17/00018</v>
          </cell>
          <cell r="I1103" t="str">
            <v>RDV ARV</v>
          </cell>
        </row>
        <row r="1104">
          <cell r="C1104" t="str">
            <v>1831/01/17/00025</v>
          </cell>
          <cell r="I1104" t="str">
            <v>Nouveau dépisté positif</v>
          </cell>
        </row>
        <row r="1105">
          <cell r="C1105" t="str">
            <v>1831/02/17/00019</v>
          </cell>
          <cell r="I1105" t="str">
            <v>RDV ARV</v>
          </cell>
        </row>
        <row r="1106">
          <cell r="C1106" t="str">
            <v>1831/01/16/00073</v>
          </cell>
          <cell r="I1106" t="str">
            <v>RDV ARV</v>
          </cell>
        </row>
        <row r="1107">
          <cell r="C1107" t="str">
            <v>1831/02/17/00026</v>
          </cell>
          <cell r="I1107" t="str">
            <v>RDV ARV</v>
          </cell>
        </row>
        <row r="1108">
          <cell r="C1108" t="str">
            <v>1831/02/17/00026</v>
          </cell>
          <cell r="I1108" t="str">
            <v>Nouveau dépisté positif</v>
          </cell>
        </row>
        <row r="1109">
          <cell r="C1109" t="str">
            <v>1831/02/17/00026</v>
          </cell>
          <cell r="I1109" t="str">
            <v>RDV ARV</v>
          </cell>
        </row>
        <row r="1110">
          <cell r="C1110" t="str">
            <v>1831/01/16/00038</v>
          </cell>
          <cell r="I1110" t="str">
            <v>RDV ARV</v>
          </cell>
        </row>
        <row r="1111">
          <cell r="C1111" t="str">
            <v>1831/01/15/00001</v>
          </cell>
          <cell r="I1111" t="str">
            <v>Initiation ARV</v>
          </cell>
        </row>
        <row r="1112">
          <cell r="C1112" t="str">
            <v>1831/01/16/00008</v>
          </cell>
          <cell r="I1112" t="str">
            <v>RDV ARV</v>
          </cell>
        </row>
        <row r="1113">
          <cell r="C1113" t="str">
            <v>1831/01/15/00073</v>
          </cell>
          <cell r="I1113" t="str">
            <v>RDV ARV</v>
          </cell>
        </row>
        <row r="1114">
          <cell r="C1114" t="str">
            <v>1831/01/14/00014</v>
          </cell>
          <cell r="I1114" t="str">
            <v>RDV ARV</v>
          </cell>
        </row>
        <row r="1115">
          <cell r="C1115" t="str">
            <v>1831/01/15/00048</v>
          </cell>
          <cell r="I1115" t="str">
            <v>RDV ARV</v>
          </cell>
        </row>
        <row r="1116">
          <cell r="C1116" t="str">
            <v>1831/01/15/00073</v>
          </cell>
          <cell r="I1116" t="str">
            <v>RDV ARV</v>
          </cell>
        </row>
        <row r="1117">
          <cell r="C1117" t="str">
            <v>1831/01/16/00073</v>
          </cell>
          <cell r="I1117" t="str">
            <v>Bilan de Suivi (CD4 de controle)</v>
          </cell>
          <cell r="J1117">
            <v>42887</v>
          </cell>
        </row>
        <row r="1118">
          <cell r="C1118" t="str">
            <v>1831/01/14/00014</v>
          </cell>
          <cell r="I1118" t="str">
            <v>Bilan de Suivi (CD4 de controle)</v>
          </cell>
          <cell r="J1118">
            <v>42887</v>
          </cell>
        </row>
        <row r="1119">
          <cell r="C1119" t="str">
            <v>561/01/10/00237</v>
          </cell>
          <cell r="I1119" t="str">
            <v>Bilan de Suivi (CD4 de controle)</v>
          </cell>
          <cell r="J1119">
            <v>42887</v>
          </cell>
        </row>
        <row r="1120">
          <cell r="C1120" t="str">
            <v>1831/01/15/00073</v>
          </cell>
          <cell r="I1120" t="str">
            <v>Bilan de Suivi (CD4 de controle)</v>
          </cell>
          <cell r="J1120">
            <v>42887</v>
          </cell>
        </row>
        <row r="1121">
          <cell r="C1121" t="str">
            <v>1831/02/16/00066</v>
          </cell>
          <cell r="I1121" t="str">
            <v>RDV ARV</v>
          </cell>
        </row>
        <row r="1122">
          <cell r="C1122" t="str">
            <v>1831/01/15/00029</v>
          </cell>
          <cell r="I1122" t="str">
            <v>RDV ARV</v>
          </cell>
        </row>
        <row r="1123">
          <cell r="C1123" t="str">
            <v>561/01/10/00237</v>
          </cell>
          <cell r="I1123" t="str">
            <v>RDV ARV</v>
          </cell>
        </row>
        <row r="1124">
          <cell r="C1124" t="str">
            <v>1831/02/17/00026</v>
          </cell>
          <cell r="I1124" t="str">
            <v>RDV ARV</v>
          </cell>
        </row>
        <row r="1125">
          <cell r="C1125" t="str">
            <v>1831/02/16/00081</v>
          </cell>
          <cell r="I1125" t="str">
            <v>RDV ARV</v>
          </cell>
        </row>
        <row r="1126">
          <cell r="C1126" t="str">
            <v>1831/01/17/00007</v>
          </cell>
          <cell r="I1126" t="str">
            <v>Initiation ARV</v>
          </cell>
        </row>
        <row r="1127">
          <cell r="C1127" t="str">
            <v>1831/01/15/00101</v>
          </cell>
          <cell r="I1127" t="str">
            <v>RDV ARV</v>
          </cell>
        </row>
        <row r="1128">
          <cell r="C1128" t="str">
            <v>1831/01/17/00013</v>
          </cell>
          <cell r="I1128" t="str">
            <v>Initiation ARV</v>
          </cell>
        </row>
        <row r="1129">
          <cell r="C1129" t="str">
            <v>1831/02/14/00039</v>
          </cell>
          <cell r="I1129" t="str">
            <v>RDV ARV</v>
          </cell>
        </row>
        <row r="1130">
          <cell r="C1130" t="str">
            <v>1831/01/15/00095</v>
          </cell>
          <cell r="I1130" t="str">
            <v>RDV ARV</v>
          </cell>
        </row>
        <row r="1131">
          <cell r="C1131" t="str">
            <v>1831/01/16/00019</v>
          </cell>
          <cell r="I1131" t="str">
            <v>RDV ARV</v>
          </cell>
        </row>
        <row r="1132">
          <cell r="C1132" t="str">
            <v>1831/01/15/00073</v>
          </cell>
          <cell r="I1132" t="str">
            <v>Bilan de Suivi (CD4 de controle)</v>
          </cell>
          <cell r="J1132">
            <v>42901</v>
          </cell>
        </row>
        <row r="1133">
          <cell r="C1133" t="str">
            <v>561/01/10/00237</v>
          </cell>
          <cell r="I1133" t="str">
            <v>Bilan de Suivi (CD4 de controle)</v>
          </cell>
          <cell r="J1133">
            <v>42901</v>
          </cell>
        </row>
        <row r="1134">
          <cell r="C1134" t="str">
            <v>1831/01/14/00016</v>
          </cell>
          <cell r="I1134" t="str">
            <v>RDV ARV</v>
          </cell>
        </row>
        <row r="1135">
          <cell r="C1135" t="str">
            <v>1831/01/14/00050</v>
          </cell>
          <cell r="I1135" t="str">
            <v>RDV ARV</v>
          </cell>
        </row>
        <row r="1136">
          <cell r="C1136" t="str">
            <v>1831/01/14/00051</v>
          </cell>
          <cell r="I1136" t="str">
            <v>RDV ARV</v>
          </cell>
        </row>
        <row r="1137">
          <cell r="C1137" t="str">
            <v>1831/01/15/00088</v>
          </cell>
          <cell r="I1137" t="str">
            <v>RDV ARV</v>
          </cell>
        </row>
        <row r="1138">
          <cell r="C1138" t="str">
            <v>1831/02/15/00102</v>
          </cell>
          <cell r="I1138" t="str">
            <v>RDV ARV</v>
          </cell>
        </row>
        <row r="1139">
          <cell r="C1139" t="str">
            <v>1831/01/17/00027</v>
          </cell>
          <cell r="I1139" t="str">
            <v>Nouveau dépisté positif</v>
          </cell>
        </row>
        <row r="1140">
          <cell r="C1140" t="str">
            <v>1831/02/14/00055</v>
          </cell>
          <cell r="I1140" t="str">
            <v>RDV ARV</v>
          </cell>
        </row>
        <row r="1141">
          <cell r="C1141" t="str">
            <v>1831/02/16/00074</v>
          </cell>
          <cell r="I1141" t="str">
            <v>RDV ARV</v>
          </cell>
        </row>
        <row r="1142">
          <cell r="C1142" t="str">
            <v>1831/02/17/00024</v>
          </cell>
          <cell r="I1142" t="str">
            <v>RDV ARV</v>
          </cell>
        </row>
        <row r="1143">
          <cell r="C1143" t="str">
            <v>1831/01/15/00052</v>
          </cell>
          <cell r="I1143" t="str">
            <v>RDV ARV</v>
          </cell>
        </row>
        <row r="1144">
          <cell r="C1144" t="str">
            <v>1831/02/16/00030</v>
          </cell>
          <cell r="I1144" t="str">
            <v>RDV ARV</v>
          </cell>
        </row>
        <row r="1145">
          <cell r="C1145" t="str">
            <v>1831/01/16/00070</v>
          </cell>
          <cell r="I1145" t="str">
            <v>RDV ARV</v>
          </cell>
        </row>
        <row r="1146">
          <cell r="C1146" t="str">
            <v>1831/01/16/00037</v>
          </cell>
          <cell r="I1146" t="str">
            <v>RDV ARV</v>
          </cell>
        </row>
        <row r="1147">
          <cell r="C1147" t="str">
            <v>0064/AN/06/02179</v>
          </cell>
          <cell r="I1147" t="str">
            <v>RDV ARV</v>
          </cell>
        </row>
        <row r="1148">
          <cell r="C1148" t="str">
            <v>1831/01/17/00028</v>
          </cell>
          <cell r="I1148" t="str">
            <v>Nouveau dépisté positif</v>
          </cell>
        </row>
        <row r="1149">
          <cell r="C1149" t="str">
            <v>1831/02/17/00019</v>
          </cell>
          <cell r="I1149" t="str">
            <v>RDV ARV</v>
          </cell>
        </row>
        <row r="1150">
          <cell r="C1150" t="str">
            <v>0064/AN16/00134</v>
          </cell>
          <cell r="I1150" t="str">
            <v>RDV ARV</v>
          </cell>
        </row>
        <row r="1151">
          <cell r="C1151" t="str">
            <v>1831/02/17/00026</v>
          </cell>
          <cell r="I1151" t="str">
            <v>RDV ARV</v>
          </cell>
        </row>
        <row r="1152">
          <cell r="C1152" t="str">
            <v>1831/02/17/00026</v>
          </cell>
          <cell r="I1152" t="str">
            <v>Bilan Initial(1er CD4)</v>
          </cell>
          <cell r="J1152">
            <v>42922</v>
          </cell>
        </row>
        <row r="1153">
          <cell r="C1153" t="str">
            <v>1831/01/16/00007</v>
          </cell>
          <cell r="I1153" t="str">
            <v>Initiation ARV</v>
          </cell>
        </row>
        <row r="1154">
          <cell r="C1154" t="str">
            <v>1831/02/15/00020</v>
          </cell>
          <cell r="I1154" t="str">
            <v>RDV ARV</v>
          </cell>
        </row>
        <row r="1155">
          <cell r="C1155" t="str">
            <v>1831/02/16/00066</v>
          </cell>
          <cell r="I1155" t="str">
            <v>RDV ARV</v>
          </cell>
        </row>
        <row r="1156">
          <cell r="C1156" t="str">
            <v>1831/01/14/00050</v>
          </cell>
          <cell r="I1156" t="str">
            <v>Bilan de Suivi (CD4 de controle)</v>
          </cell>
          <cell r="J1156">
            <v>42929</v>
          </cell>
        </row>
        <row r="1157">
          <cell r="C1157" t="str">
            <v>1831/01/15/00032</v>
          </cell>
          <cell r="I1157" t="str">
            <v>RDV ARV</v>
          </cell>
        </row>
        <row r="1158">
          <cell r="C1158" t="str">
            <v>1831/02/15/00089</v>
          </cell>
          <cell r="I1158" t="str">
            <v>RDV ARV</v>
          </cell>
        </row>
        <row r="1159">
          <cell r="C1159" t="str">
            <v>1831/02/14/00002</v>
          </cell>
          <cell r="I1159" t="str">
            <v>RDV ARV</v>
          </cell>
        </row>
        <row r="1160">
          <cell r="C1160" t="str">
            <v>1831/01/14/00046</v>
          </cell>
          <cell r="I1160" t="str">
            <v>RDV ARV</v>
          </cell>
        </row>
        <row r="1161">
          <cell r="C1161" t="str">
            <v>1831/01/15/00001</v>
          </cell>
          <cell r="I1161" t="str">
            <v>RDV ARV</v>
          </cell>
        </row>
        <row r="1162">
          <cell r="C1162" t="str">
            <v>1831/01/16/00073</v>
          </cell>
          <cell r="I1162" t="str">
            <v>RDV ARV</v>
          </cell>
        </row>
        <row r="1163">
          <cell r="C1163" t="str">
            <v>1831/01/15/00029</v>
          </cell>
          <cell r="I1163" t="str">
            <v>RDV ARV</v>
          </cell>
        </row>
        <row r="1164">
          <cell r="C1164" t="str">
            <v>1831/01/14/00013</v>
          </cell>
          <cell r="I1164" t="str">
            <v>RDV ARV</v>
          </cell>
        </row>
        <row r="1165">
          <cell r="C1165" t="str">
            <v>1831/01/15/00038</v>
          </cell>
          <cell r="I1165" t="str">
            <v>RDV ARV</v>
          </cell>
        </row>
        <row r="1166">
          <cell r="C1166" t="str">
            <v>1831/01/17/00030</v>
          </cell>
          <cell r="I1166" t="str">
            <v>Nouveau dépisté positif</v>
          </cell>
        </row>
        <row r="1167">
          <cell r="C1167" t="str">
            <v>1831/01/15/00034</v>
          </cell>
          <cell r="I1167" t="str">
            <v>RDV ARV</v>
          </cell>
        </row>
        <row r="1168">
          <cell r="C1168" t="str">
            <v>1831/02/17/00026</v>
          </cell>
          <cell r="I1168" t="str">
            <v>RDV ARV</v>
          </cell>
        </row>
        <row r="1169">
          <cell r="C1169" t="str">
            <v>561/01/10/00237</v>
          </cell>
          <cell r="I1169" t="str">
            <v>Initiation ARV</v>
          </cell>
        </row>
        <row r="1170">
          <cell r="C1170" t="str">
            <v>1831/02/17/00029</v>
          </cell>
          <cell r="I1170" t="str">
            <v>RDV ARV</v>
          </cell>
        </row>
        <row r="1171">
          <cell r="C1171" t="str">
            <v>1831/02/16/00066</v>
          </cell>
          <cell r="I1171" t="str">
            <v>RDV ARV</v>
          </cell>
        </row>
        <row r="1172">
          <cell r="C1172" t="str">
            <v>1831/02/17/00029</v>
          </cell>
          <cell r="I1172" t="str">
            <v>Nouveau dépisté positif</v>
          </cell>
        </row>
        <row r="1173">
          <cell r="C1173" t="str">
            <v>1831/01/17/00031</v>
          </cell>
          <cell r="I1173" t="str">
            <v>Nouveau dépisté positif</v>
          </cell>
        </row>
        <row r="1174">
          <cell r="C1174" t="str">
            <v>1831/01/16/00035E</v>
          </cell>
          <cell r="I1174" t="str">
            <v>RDV ARV</v>
          </cell>
        </row>
        <row r="1175">
          <cell r="C1175" t="str">
            <v>1831/01/15/00034</v>
          </cell>
          <cell r="I1175" t="str">
            <v>Bilan de Suivi (CD4 de controle)</v>
          </cell>
          <cell r="J1175">
            <v>42957</v>
          </cell>
        </row>
        <row r="1176">
          <cell r="C1176" t="str">
            <v>1831/02/14/00055</v>
          </cell>
          <cell r="I1176" t="str">
            <v>RDV ARV</v>
          </cell>
        </row>
        <row r="1177">
          <cell r="C1177" t="str">
            <v>1831/01/15/00038</v>
          </cell>
          <cell r="I1177" t="str">
            <v>RDV ARV</v>
          </cell>
        </row>
        <row r="1178">
          <cell r="C1178" t="str">
            <v>1831/01/14/00016</v>
          </cell>
          <cell r="I1178" t="str">
            <v>RDV ARV</v>
          </cell>
        </row>
        <row r="1179">
          <cell r="C1179" t="str">
            <v>1831/01/16/00038</v>
          </cell>
          <cell r="I1179" t="str">
            <v>RDV ARV</v>
          </cell>
        </row>
        <row r="1180">
          <cell r="C1180" t="str">
            <v>1831/01/14/00013</v>
          </cell>
          <cell r="I1180" t="str">
            <v>RDV ARV</v>
          </cell>
        </row>
        <row r="1181">
          <cell r="C1181" t="str">
            <v>1831/01/17/00032</v>
          </cell>
          <cell r="I1181" t="str">
            <v>Nouveau dépisté positif</v>
          </cell>
        </row>
        <row r="1182">
          <cell r="C1182" t="str">
            <v>1831/01/15/00072E</v>
          </cell>
          <cell r="I1182" t="str">
            <v>RDV ARV</v>
          </cell>
        </row>
        <row r="1183">
          <cell r="C1183" t="str">
            <v>1831/01/16/00037</v>
          </cell>
          <cell r="I1183" t="str">
            <v>RDV ARV</v>
          </cell>
        </row>
        <row r="1184">
          <cell r="C1184" t="str">
            <v>1831/01/15/00052</v>
          </cell>
          <cell r="I1184" t="str">
            <v>RDV ARV</v>
          </cell>
        </row>
        <row r="1185">
          <cell r="C1185" t="str">
            <v>1831/01/15/00030</v>
          </cell>
          <cell r="I1185" t="str">
            <v>RDV ARV</v>
          </cell>
        </row>
        <row r="1186">
          <cell r="C1186" t="str">
            <v>1831/01/15/00088</v>
          </cell>
          <cell r="I1186" t="str">
            <v>RDV ARV</v>
          </cell>
        </row>
        <row r="1187">
          <cell r="C1187" t="str">
            <v>1831/01/14/00014</v>
          </cell>
          <cell r="I1187" t="str">
            <v>RDV ARV</v>
          </cell>
        </row>
        <row r="1188">
          <cell r="C1188" t="str">
            <v>1831/01/15/00027</v>
          </cell>
          <cell r="I1188" t="str">
            <v>RDV ARV</v>
          </cell>
        </row>
        <row r="1189">
          <cell r="C1189" t="str">
            <v>1831/01/14/00050</v>
          </cell>
          <cell r="I1189" t="str">
            <v>RDV ARV</v>
          </cell>
        </row>
        <row r="1190">
          <cell r="C1190" t="str">
            <v>1831/02/14/00006</v>
          </cell>
          <cell r="I1190" t="str">
            <v>RDV ARV</v>
          </cell>
        </row>
        <row r="1191">
          <cell r="C1191" t="str">
            <v>1831/02/15/00102</v>
          </cell>
          <cell r="I1191" t="str">
            <v>RDV ARV</v>
          </cell>
        </row>
        <row r="1192">
          <cell r="C1192" t="str">
            <v>1831/01/14/00046</v>
          </cell>
          <cell r="I1192" t="str">
            <v>RDV ARV</v>
          </cell>
        </row>
        <row r="1193">
          <cell r="C1193" t="str">
            <v>1831/01/15/00026</v>
          </cell>
          <cell r="I1193" t="str">
            <v>RDV ARV</v>
          </cell>
        </row>
        <row r="1194">
          <cell r="C1194" t="str">
            <v>1831/01/15/00059</v>
          </cell>
          <cell r="I1194" t="str">
            <v>RDV ARV</v>
          </cell>
        </row>
        <row r="1195">
          <cell r="C1195" t="str">
            <v>1831/02/16/00074</v>
          </cell>
          <cell r="I1195" t="str">
            <v>Initiation ARV</v>
          </cell>
        </row>
        <row r="1196">
          <cell r="C1196" t="str">
            <v>1831/02/17/00024</v>
          </cell>
          <cell r="I1196" t="str">
            <v>RDV ARV</v>
          </cell>
        </row>
        <row r="1197">
          <cell r="C1197" t="str">
            <v>1831/01/16/00019</v>
          </cell>
          <cell r="I1197" t="str">
            <v>RDV ARV</v>
          </cell>
        </row>
        <row r="1198">
          <cell r="C1198" t="str">
            <v>1831/01/14/00048E</v>
          </cell>
          <cell r="I1198" t="str">
            <v>RDV ARV</v>
          </cell>
        </row>
        <row r="1199">
          <cell r="C1199" t="str">
            <v>1831/01/14/00002</v>
          </cell>
          <cell r="I1199" t="str">
            <v>RDV ARV</v>
          </cell>
        </row>
        <row r="1200">
          <cell r="C1200" t="str">
            <v>1831/01/17/00007</v>
          </cell>
          <cell r="I1200" t="str">
            <v>RDV ARV</v>
          </cell>
        </row>
        <row r="1201">
          <cell r="C1201" t="str">
            <v>1831/01/16/00082</v>
          </cell>
          <cell r="I1201" t="str">
            <v>RDV ARV</v>
          </cell>
        </row>
        <row r="1202">
          <cell r="C1202" t="str">
            <v>1831/02/16/00030</v>
          </cell>
          <cell r="I1202" t="str">
            <v>RDV ARV</v>
          </cell>
        </row>
        <row r="1203">
          <cell r="C1203" t="str">
            <v>1831/02/16/00041</v>
          </cell>
          <cell r="I1203" t="str">
            <v>RDV ARV</v>
          </cell>
        </row>
        <row r="1204">
          <cell r="C1204" t="str">
            <v>1831/01/17/00039</v>
          </cell>
          <cell r="I1204" t="str">
            <v>Nouveau dépisté positif</v>
          </cell>
        </row>
        <row r="1205">
          <cell r="C1205" t="str">
            <v>1831/01/16/00007</v>
          </cell>
          <cell r="I1205" t="str">
            <v>RDV ARV</v>
          </cell>
        </row>
        <row r="1206">
          <cell r="C1206" t="str">
            <v>1831/01/16/00057</v>
          </cell>
          <cell r="I1206" t="str">
            <v>RDV ARV</v>
          </cell>
        </row>
        <row r="1207">
          <cell r="C1207" t="str">
            <v>1831/02/17/00033</v>
          </cell>
          <cell r="I1207" t="str">
            <v>Nouveau dépisté positif</v>
          </cell>
        </row>
        <row r="1208">
          <cell r="C1208" t="str">
            <v>1831/01/14/00001</v>
          </cell>
          <cell r="I1208" t="str">
            <v>RDV ARV</v>
          </cell>
        </row>
        <row r="1209">
          <cell r="C1209" t="str">
            <v>1831/01/14/00051</v>
          </cell>
          <cell r="I1209" t="str">
            <v>RDV ARV</v>
          </cell>
        </row>
        <row r="1210">
          <cell r="C1210" t="str">
            <v>1831/01/16/00068</v>
          </cell>
          <cell r="I1210" t="str">
            <v>RDV ARV</v>
          </cell>
        </row>
        <row r="1211">
          <cell r="C1211" t="str">
            <v>1831/02/14/00055</v>
          </cell>
          <cell r="I1211" t="str">
            <v>RDV ARV</v>
          </cell>
        </row>
        <row r="1212">
          <cell r="C1212" t="str">
            <v>1831/01/14/00008</v>
          </cell>
          <cell r="I1212" t="str">
            <v>RDV ARV</v>
          </cell>
        </row>
        <row r="1213">
          <cell r="C1213" t="str">
            <v>1831/02/17/00033</v>
          </cell>
          <cell r="I1213" t="str">
            <v>Initiation ARV</v>
          </cell>
        </row>
        <row r="1214">
          <cell r="C1214" t="str">
            <v>1831/02/14/00006</v>
          </cell>
          <cell r="I1214" t="str">
            <v>RDV ARV</v>
          </cell>
        </row>
        <row r="1215">
          <cell r="C1215" t="str">
            <v>1831/02/15/00089</v>
          </cell>
          <cell r="I1215" t="str">
            <v>RDV ARV</v>
          </cell>
        </row>
        <row r="1216">
          <cell r="C1216" t="str">
            <v>1831/02/14/00004</v>
          </cell>
          <cell r="I1216" t="str">
            <v>RDV ARV</v>
          </cell>
        </row>
        <row r="1217">
          <cell r="C1217" t="str">
            <v>1831/01/16/00033</v>
          </cell>
          <cell r="I1217" t="str">
            <v>RDV ARV</v>
          </cell>
        </row>
        <row r="1218">
          <cell r="C1218" t="str">
            <v>1831/01/17/00023</v>
          </cell>
          <cell r="I1218" t="str">
            <v>Initiation ARV</v>
          </cell>
        </row>
        <row r="1219">
          <cell r="C1219" t="str">
            <v>1831/01/17/00034</v>
          </cell>
          <cell r="I1219" t="str">
            <v>Initiation ARV</v>
          </cell>
        </row>
        <row r="1220">
          <cell r="C1220" t="str">
            <v>1831/01/17/00034</v>
          </cell>
          <cell r="I1220" t="str">
            <v>Nouveau dépisté positif</v>
          </cell>
        </row>
        <row r="1221">
          <cell r="C1221" t="str">
            <v>1831/02/17/00021</v>
          </cell>
          <cell r="I1221" t="str">
            <v>Initiation ARV</v>
          </cell>
        </row>
        <row r="1222">
          <cell r="C1222" t="str">
            <v>1831/02/17/00035</v>
          </cell>
          <cell r="I1222" t="str">
            <v>Nouveau dépisté positif</v>
          </cell>
        </row>
        <row r="1223">
          <cell r="C1223" t="str">
            <v>1831/02/17/00035</v>
          </cell>
          <cell r="I1223" t="str">
            <v>RDV ARV</v>
          </cell>
        </row>
        <row r="1224">
          <cell r="C1224" t="str">
            <v>1831/01/14/00004</v>
          </cell>
          <cell r="I1224" t="str">
            <v>RDV ARV</v>
          </cell>
        </row>
        <row r="1225">
          <cell r="C1225" t="str">
            <v>1831/02/16/00044</v>
          </cell>
          <cell r="I1225" t="str">
            <v>RDV ARV</v>
          </cell>
        </row>
        <row r="1226">
          <cell r="C1226" t="str">
            <v>1831/02/17/00035</v>
          </cell>
          <cell r="I1226" t="str">
            <v>RDV ARV</v>
          </cell>
        </row>
        <row r="1227">
          <cell r="C1227" t="str">
            <v>1831/01/17/00018</v>
          </cell>
          <cell r="I1227" t="str">
            <v>Initiation ARV</v>
          </cell>
        </row>
        <row r="1228">
          <cell r="C1228" t="str">
            <v>1831/01/16/00057</v>
          </cell>
          <cell r="I1228" t="str">
            <v>Initiation ARV</v>
          </cell>
        </row>
        <row r="1229">
          <cell r="C1229" t="str">
            <v>1831/01/15/00029</v>
          </cell>
          <cell r="I1229" t="str">
            <v>RDV ARV</v>
          </cell>
        </row>
        <row r="1230">
          <cell r="C1230" t="str">
            <v>0064/AN16/00134</v>
          </cell>
          <cell r="I1230" t="str">
            <v>Initiation ARV</v>
          </cell>
        </row>
        <row r="1231">
          <cell r="C1231" t="str">
            <v>1831/01/17/00036</v>
          </cell>
          <cell r="I1231" t="str">
            <v>Nouveau dépisté positif</v>
          </cell>
        </row>
        <row r="1232">
          <cell r="C1232" t="str">
            <v>1831/01/17/00036</v>
          </cell>
          <cell r="I1232" t="str">
            <v>Initiation ARV</v>
          </cell>
        </row>
        <row r="1233">
          <cell r="C1233" t="str">
            <v>1831/02/17/00039</v>
          </cell>
          <cell r="I1233" t="str">
            <v>Initiation ARV</v>
          </cell>
        </row>
        <row r="1234">
          <cell r="C1234" t="str">
            <v>1831/02/17/00026</v>
          </cell>
          <cell r="I1234" t="str">
            <v>Initiation ARV</v>
          </cell>
        </row>
        <row r="1235">
          <cell r="C1235" t="str">
            <v>1831/01/17/00037</v>
          </cell>
          <cell r="I1235" t="str">
            <v>Nouveau dépisté positif</v>
          </cell>
        </row>
        <row r="1236">
          <cell r="C1236" t="str">
            <v>1831/02/17/00039</v>
          </cell>
          <cell r="I1236" t="str">
            <v>Nouveau dépisté positif</v>
          </cell>
        </row>
        <row r="1237">
          <cell r="C1237" t="str">
            <v>1831/01/14/00014</v>
          </cell>
          <cell r="I1237" t="str">
            <v>RDV ARV</v>
          </cell>
        </row>
        <row r="1238">
          <cell r="C1238" t="str">
            <v>1831/01/15/00001</v>
          </cell>
          <cell r="I1238" t="str">
            <v>RDV ARV</v>
          </cell>
        </row>
        <row r="1239">
          <cell r="C1239" t="str">
            <v>1831/01/16/00001</v>
          </cell>
          <cell r="I1239" t="str">
            <v>RDV ARV</v>
          </cell>
        </row>
        <row r="1240">
          <cell r="C1240" t="str">
            <v>561/01/10/00237</v>
          </cell>
          <cell r="I1240" t="str">
            <v>RDV ARV</v>
          </cell>
        </row>
        <row r="1241">
          <cell r="C1241" t="str">
            <v>1831/01/17/00038</v>
          </cell>
          <cell r="I1241" t="str">
            <v>Nouveau dépisté positif</v>
          </cell>
        </row>
        <row r="1242">
          <cell r="C1242" t="str">
            <v>1831/01/15/00048</v>
          </cell>
          <cell r="I1242" t="str">
            <v>RDV ARV</v>
          </cell>
        </row>
        <row r="1243">
          <cell r="C1243" t="str">
            <v>1831/01/15/00052</v>
          </cell>
          <cell r="I1243" t="str">
            <v>RDV ARV</v>
          </cell>
        </row>
        <row r="1244">
          <cell r="C1244" t="str">
            <v>1831/01/16/00070</v>
          </cell>
          <cell r="I1244" t="str">
            <v>RDV ARV</v>
          </cell>
        </row>
        <row r="1245">
          <cell r="C1245" t="str">
            <v>Suivi ailleurs</v>
          </cell>
          <cell r="I1245" t="str">
            <v>Nouveau dépisté positif</v>
          </cell>
        </row>
        <row r="1246">
          <cell r="C1246" t="str">
            <v>1831/01/14/00050</v>
          </cell>
          <cell r="I1246" t="str">
            <v>RDV ARV</v>
          </cell>
        </row>
        <row r="1247">
          <cell r="C1247" t="str">
            <v>1831/01/15/00032</v>
          </cell>
          <cell r="I1247" t="str">
            <v>RDV ARV</v>
          </cell>
        </row>
        <row r="1248">
          <cell r="C1248" t="str">
            <v>1831/01/15/00088</v>
          </cell>
          <cell r="I1248" t="str">
            <v>RDV ARV</v>
          </cell>
        </row>
        <row r="1249">
          <cell r="C1249" t="str">
            <v>1831/01/16/00037</v>
          </cell>
          <cell r="I1249" t="str">
            <v>RDV ARV</v>
          </cell>
        </row>
        <row r="1250">
          <cell r="C1250" t="str">
            <v>1831/02/17/00040</v>
          </cell>
          <cell r="I1250" t="str">
            <v>Nouveau dépisté positif</v>
          </cell>
        </row>
        <row r="1251">
          <cell r="C1251" t="str">
            <v>1831/01/15/00027</v>
          </cell>
          <cell r="I1251" t="str">
            <v>RDV ARV</v>
          </cell>
        </row>
        <row r="1252">
          <cell r="C1252" t="str">
            <v>1831/02/15/00102</v>
          </cell>
          <cell r="I1252" t="str">
            <v>RDV ARV</v>
          </cell>
        </row>
        <row r="1253">
          <cell r="C1253" t="str">
            <v>1831/02/14/00006</v>
          </cell>
          <cell r="I1253" t="str">
            <v>RDV ARV</v>
          </cell>
        </row>
        <row r="1254">
          <cell r="C1254" t="str">
            <v>1831/02/17/00024</v>
          </cell>
          <cell r="I1254" t="str">
            <v>RDV ARV</v>
          </cell>
        </row>
        <row r="1255">
          <cell r="C1255" t="str">
            <v>1831/01/16/00073</v>
          </cell>
          <cell r="I1255" t="str">
            <v>Initiation ARV</v>
          </cell>
        </row>
        <row r="1256">
          <cell r="C1256" t="str">
            <v>Suivi ailleurs</v>
          </cell>
          <cell r="I1256" t="str">
            <v>Nouveau dépisté positif</v>
          </cell>
        </row>
        <row r="1257">
          <cell r="C1257" t="str">
            <v>1831/01/16/00057</v>
          </cell>
          <cell r="I1257" t="str">
            <v>RDV ARV</v>
          </cell>
        </row>
        <row r="1258">
          <cell r="C1258" t="str">
            <v>1831/01/17/00037</v>
          </cell>
          <cell r="I1258" t="str">
            <v>Initiation ARV</v>
          </cell>
        </row>
        <row r="1259">
          <cell r="C1259" t="str">
            <v>1831/01/17/00038</v>
          </cell>
          <cell r="I1259" t="str">
            <v>RDV ARV</v>
          </cell>
        </row>
        <row r="1260">
          <cell r="C1260" t="str">
            <v>1831/02/14/00004</v>
          </cell>
          <cell r="I1260" t="str">
            <v>RDV ARV</v>
          </cell>
        </row>
        <row r="1261">
          <cell r="C1261" t="str">
            <v>1831/02/17/00035</v>
          </cell>
          <cell r="I1261" t="str">
            <v>RDV ARV</v>
          </cell>
        </row>
        <row r="1262">
          <cell r="C1262" t="str">
            <v>1831/02/17/00026</v>
          </cell>
          <cell r="I1262" t="str">
            <v>RDV ARV</v>
          </cell>
        </row>
        <row r="1263">
          <cell r="C1263" t="str">
            <v>1831/02/17/00043</v>
          </cell>
          <cell r="I1263" t="str">
            <v>Nouveau dépisté positif</v>
          </cell>
        </row>
        <row r="1264">
          <cell r="C1264" t="str">
            <v>1831/02/17/00043</v>
          </cell>
          <cell r="I1264" t="str">
            <v>RDV ARV</v>
          </cell>
        </row>
        <row r="1265">
          <cell r="C1265" t="str">
            <v>1831/01/15/00059</v>
          </cell>
          <cell r="I1265" t="str">
            <v>RDV ARV</v>
          </cell>
        </row>
        <row r="1266">
          <cell r="C1266" t="str">
            <v>1831/01/16/00007</v>
          </cell>
          <cell r="I1266" t="str">
            <v>RDV ARV</v>
          </cell>
        </row>
        <row r="1267">
          <cell r="C1267" t="str">
            <v>1831/01/16/00040</v>
          </cell>
          <cell r="I1267" t="str">
            <v>Initiation ARV</v>
          </cell>
        </row>
        <row r="1268">
          <cell r="C1268" t="str">
            <v>1831/02/17/00043</v>
          </cell>
          <cell r="I1268" t="str">
            <v>Initiation ARV</v>
          </cell>
        </row>
        <row r="1269">
          <cell r="C1269" t="str">
            <v>1831/02/17/00044</v>
          </cell>
          <cell r="I1269" t="str">
            <v>RDV ARV</v>
          </cell>
        </row>
        <row r="1270">
          <cell r="C1270" t="str">
            <v>1831/02/17/00044</v>
          </cell>
          <cell r="I1270" t="str">
            <v>Nouveau dépisté positif</v>
          </cell>
        </row>
        <row r="1271">
          <cell r="C1271" t="str">
            <v>1831/02/17/00044</v>
          </cell>
          <cell r="I1271" t="str">
            <v>RDV ARV</v>
          </cell>
        </row>
        <row r="1272">
          <cell r="C1272" t="str">
            <v>1831/01/15/00034</v>
          </cell>
          <cell r="I1272" t="str">
            <v>RDV ARV</v>
          </cell>
        </row>
        <row r="1273">
          <cell r="C1273" t="str">
            <v>1831/01/15/00048</v>
          </cell>
          <cell r="I1273" t="str">
            <v>RDV ARV</v>
          </cell>
        </row>
        <row r="1274">
          <cell r="C1274" t="str">
            <v>1831/02/14/00002</v>
          </cell>
          <cell r="I1274" t="str">
            <v>RDV ARV</v>
          </cell>
        </row>
        <row r="1275">
          <cell r="C1275" t="str">
            <v>1831/01/16/00068</v>
          </cell>
          <cell r="I1275" t="str">
            <v>Initiation ARV</v>
          </cell>
        </row>
        <row r="1276">
          <cell r="C1276" t="str">
            <v>1831/01/17/00013</v>
          </cell>
          <cell r="I1276" t="str">
            <v>RDV ARV</v>
          </cell>
        </row>
        <row r="1277">
          <cell r="C1277" t="str">
            <v>1831/02/16/00030</v>
          </cell>
          <cell r="I1277" t="str">
            <v>RDV ARV</v>
          </cell>
        </row>
        <row r="1278">
          <cell r="C1278" t="str">
            <v>1831/01/17/00047</v>
          </cell>
          <cell r="I1278" t="str">
            <v>Nouveau dépisté positif</v>
          </cell>
        </row>
        <row r="1279">
          <cell r="C1279" t="str">
            <v>1831/01/15/00072E</v>
          </cell>
          <cell r="I1279" t="str">
            <v>RDV ARV</v>
          </cell>
        </row>
        <row r="1280">
          <cell r="C1280" t="str">
            <v>1831/01/14/00008</v>
          </cell>
          <cell r="I1280" t="str">
            <v>Initiation ARV</v>
          </cell>
        </row>
        <row r="1281">
          <cell r="C1281" t="str">
            <v>1831/01/17/00049</v>
          </cell>
          <cell r="I1281" t="str">
            <v>Nouveau dépisté positif</v>
          </cell>
        </row>
        <row r="1282">
          <cell r="C1282" t="str">
            <v>1831/02/17/00033</v>
          </cell>
          <cell r="I1282" t="str">
            <v>RDV ARV</v>
          </cell>
        </row>
        <row r="1283">
          <cell r="C1283" t="str">
            <v>1831/01/15/00088</v>
          </cell>
          <cell r="I1283" t="str">
            <v>Initiation ARV</v>
          </cell>
        </row>
        <row r="1284">
          <cell r="C1284" t="str">
            <v>1831/01/17/00045</v>
          </cell>
          <cell r="I1284" t="str">
            <v>Initiation ARV</v>
          </cell>
        </row>
        <row r="1285">
          <cell r="C1285" t="str">
            <v>1831/01/17/00045</v>
          </cell>
          <cell r="I1285" t="str">
            <v>Nouveau dépisté positif</v>
          </cell>
        </row>
        <row r="1286">
          <cell r="C1286" t="str">
            <v>1831/01/17/00046</v>
          </cell>
          <cell r="I1286" t="str">
            <v>RDV ARV</v>
          </cell>
        </row>
        <row r="1287">
          <cell r="C1287" t="str">
            <v>1831/01/17/00046</v>
          </cell>
          <cell r="I1287" t="str">
            <v>Nouveau dépisté positif</v>
          </cell>
        </row>
        <row r="1288">
          <cell r="C1288" t="str">
            <v>1831/02/14/00055</v>
          </cell>
          <cell r="I1288" t="str">
            <v>RDV ARV</v>
          </cell>
        </row>
        <row r="1289">
          <cell r="C1289" t="str">
            <v>1831/02/16/00074</v>
          </cell>
          <cell r="I1289" t="str">
            <v>Initiation ARV</v>
          </cell>
        </row>
        <row r="1290">
          <cell r="C1290" t="str">
            <v>0064/AN16/00134</v>
          </cell>
          <cell r="I1290" t="str">
            <v>RDV ARV</v>
          </cell>
        </row>
        <row r="1291">
          <cell r="C1291" t="str">
            <v>1831/01/15/00029</v>
          </cell>
          <cell r="I1291" t="str">
            <v>RDV ARV</v>
          </cell>
        </row>
        <row r="1292">
          <cell r="C1292" t="str">
            <v>1831/01/15/00026</v>
          </cell>
          <cell r="I1292" t="str">
            <v>Initiation ARV</v>
          </cell>
        </row>
        <row r="1293">
          <cell r="C1293" t="str">
            <v>1831/01/17/00034</v>
          </cell>
          <cell r="I1293" t="str">
            <v>RDV ARV</v>
          </cell>
        </row>
        <row r="1294">
          <cell r="C1294" t="str">
            <v>1831/01/16/00057</v>
          </cell>
          <cell r="I1294" t="str">
            <v>RDV ARV</v>
          </cell>
        </row>
        <row r="1295">
          <cell r="C1295" t="str">
            <v>1831/01/14/00051</v>
          </cell>
          <cell r="I1295" t="str">
            <v>RDV ARV</v>
          </cell>
        </row>
        <row r="1296">
          <cell r="C1296" t="str">
            <v>1831/01/14/00013</v>
          </cell>
          <cell r="I1296" t="str">
            <v>RDV ARV</v>
          </cell>
        </row>
        <row r="1297">
          <cell r="C1297" t="str">
            <v>1831/01/15/00038</v>
          </cell>
          <cell r="I1297" t="str">
            <v>Initiation ARV</v>
          </cell>
        </row>
        <row r="1298">
          <cell r="C1298" t="str">
            <v>1831/01/17/00034</v>
          </cell>
          <cell r="I1298" t="str">
            <v>Initiation ARV</v>
          </cell>
        </row>
        <row r="1299">
          <cell r="C1299" t="str">
            <v>1831/01/17/00036</v>
          </cell>
          <cell r="I1299" t="str">
            <v>Initiation ARV</v>
          </cell>
        </row>
        <row r="1300">
          <cell r="C1300" t="str">
            <v>1831/01/17/00037</v>
          </cell>
          <cell r="I1300" t="str">
            <v>RDV ARV</v>
          </cell>
        </row>
        <row r="1301">
          <cell r="C1301" t="str">
            <v/>
          </cell>
        </row>
        <row r="1302">
          <cell r="C1302" t="str">
            <v>1831/01/15/00027</v>
          </cell>
          <cell r="I1302" t="str">
            <v>Initiation ARV</v>
          </cell>
        </row>
        <row r="1303">
          <cell r="C1303" t="str">
            <v>1831/02/17/00044</v>
          </cell>
          <cell r="I1303" t="str">
            <v>RDV ARV</v>
          </cell>
        </row>
        <row r="1304">
          <cell r="C1304" t="str">
            <v>1831/01/16/00073</v>
          </cell>
          <cell r="I1304" t="str">
            <v>RDV ARV</v>
          </cell>
        </row>
        <row r="1305">
          <cell r="C1305" t="str">
            <v>1831/01/16/00037</v>
          </cell>
          <cell r="I1305" t="str">
            <v>RDV ARV</v>
          </cell>
        </row>
        <row r="1306">
          <cell r="C1306" t="str">
            <v/>
          </cell>
        </row>
        <row r="1307">
          <cell r="C1307" t="str">
            <v>1831/01/15/00041</v>
          </cell>
          <cell r="I1307" t="str">
            <v>RDV ARV</v>
          </cell>
        </row>
        <row r="1308">
          <cell r="C1308" t="str">
            <v>1831/01/15/00049E</v>
          </cell>
          <cell r="I1308" t="str">
            <v>RDV ARV</v>
          </cell>
        </row>
        <row r="1309">
          <cell r="C1309" t="str">
            <v>1831/01/15/00051</v>
          </cell>
          <cell r="I1309" t="str">
            <v>RDV ARV</v>
          </cell>
        </row>
        <row r="1310">
          <cell r="C1310" t="str">
            <v>1831/01/16/00035E</v>
          </cell>
          <cell r="I1310" t="str">
            <v>Initiation ARV</v>
          </cell>
        </row>
        <row r="1311">
          <cell r="C1311" t="str">
            <v>1831/01/17/00048</v>
          </cell>
          <cell r="I1311" t="str">
            <v>RDV ARV</v>
          </cell>
        </row>
        <row r="1312">
          <cell r="C1312" t="str">
            <v>1831/01/17/00048</v>
          </cell>
          <cell r="I1312" t="str">
            <v>Nouveau dépisté positif</v>
          </cell>
        </row>
        <row r="1313">
          <cell r="C1313" t="str">
            <v>1831/01/17/00048</v>
          </cell>
          <cell r="I1313" t="str">
            <v>RDV ARV</v>
          </cell>
        </row>
        <row r="1314">
          <cell r="C1314" t="str">
            <v>1831/01/17/00049</v>
          </cell>
          <cell r="I1314" t="str">
            <v>Initiation ARV</v>
          </cell>
        </row>
        <row r="1315">
          <cell r="C1315" t="str">
            <v>1831/01/17/00050</v>
          </cell>
          <cell r="I1315" t="str">
            <v>Nouveau dépisté positif</v>
          </cell>
        </row>
        <row r="1316">
          <cell r="C1316" t="str">
            <v>1831/01/17/00050</v>
          </cell>
          <cell r="I1316" t="str">
            <v>RDV ARV</v>
          </cell>
        </row>
        <row r="1317">
          <cell r="C1317" t="str">
            <v>1831/01/17/00050</v>
          </cell>
          <cell r="I1317" t="str">
            <v>RDV ARV</v>
          </cell>
        </row>
        <row r="1318">
          <cell r="C1318" t="str">
            <v>1831/01/14/00013</v>
          </cell>
          <cell r="I1318" t="str">
            <v>RDV ARV</v>
          </cell>
        </row>
        <row r="1319">
          <cell r="C1319" t="str">
            <v>1831/01/14/00016</v>
          </cell>
          <cell r="I1319" t="str">
            <v>RDV ARV</v>
          </cell>
        </row>
        <row r="1320">
          <cell r="C1320" t="str">
            <v>1831/01/15/00038</v>
          </cell>
          <cell r="I1320" t="str">
            <v>RDV ARV</v>
          </cell>
        </row>
        <row r="1321">
          <cell r="C1321" t="str">
            <v>1831/01/14/00014</v>
          </cell>
          <cell r="I1321" t="str">
            <v>Initiation ARV</v>
          </cell>
        </row>
        <row r="1322">
          <cell r="C1322" t="str">
            <v>1831/01/17/00051</v>
          </cell>
          <cell r="I1322" t="str">
            <v>Initiation ARV</v>
          </cell>
        </row>
        <row r="1323">
          <cell r="C1323" t="str">
            <v>1831/02/15/00103</v>
          </cell>
          <cell r="I1323" t="str">
            <v>Nouveau dépisté positif</v>
          </cell>
        </row>
        <row r="1324">
          <cell r="C1324" t="str">
            <v>1831/01/17/00051</v>
          </cell>
          <cell r="I1324" t="str">
            <v>Nouveau dépisté positif</v>
          </cell>
        </row>
        <row r="1325">
          <cell r="C1325" t="str">
            <v>1831/01/15/00001</v>
          </cell>
          <cell r="I1325" t="str">
            <v>Initiation ARV</v>
          </cell>
        </row>
        <row r="1326">
          <cell r="C1326" t="str">
            <v>1831/01/17/00023</v>
          </cell>
          <cell r="I1326" t="str">
            <v>RDV ARV</v>
          </cell>
        </row>
        <row r="1327">
          <cell r="C1327" t="str">
            <v>1831/01/16/00007</v>
          </cell>
          <cell r="I1327" t="str">
            <v>Initiation ARV</v>
          </cell>
        </row>
        <row r="1328">
          <cell r="C1328" t="str">
            <v>1831/01/17/00046</v>
          </cell>
          <cell r="I1328" t="str">
            <v>Initiation ARV</v>
          </cell>
        </row>
        <row r="1329">
          <cell r="C1329" t="str">
            <v>0064/AN/12/00547</v>
          </cell>
          <cell r="I1329" t="str">
            <v>Initiation ARV</v>
          </cell>
        </row>
        <row r="1330">
          <cell r="C1330" t="str">
            <v>0064/AN/12/00547</v>
          </cell>
          <cell r="I1330" t="str">
            <v>Nouveau dépisté positif</v>
          </cell>
        </row>
        <row r="1331">
          <cell r="C1331" t="str">
            <v>0064/AN/12/00547</v>
          </cell>
          <cell r="I1331" t="str">
            <v>RDV ARV</v>
          </cell>
        </row>
        <row r="1332">
          <cell r="C1332" t="str">
            <v>1831/01/17/00051</v>
          </cell>
          <cell r="I1332" t="str">
            <v>RDV ARV</v>
          </cell>
        </row>
        <row r="1333">
          <cell r="C1333" t="str">
            <v>1831/01/15/00029</v>
          </cell>
          <cell r="I1333" t="str">
            <v>RDV ARV</v>
          </cell>
        </row>
        <row r="1334">
          <cell r="C1334" t="str">
            <v>1831/01/18/00001</v>
          </cell>
          <cell r="I1334" t="str">
            <v>Initiation ARV</v>
          </cell>
        </row>
        <row r="1335">
          <cell r="C1335" t="str">
            <v>1831/01/15/00088</v>
          </cell>
          <cell r="I1335" t="str">
            <v>RDV ARV</v>
          </cell>
        </row>
        <row r="1336">
          <cell r="C1336" t="str">
            <v>1831/01/16/00057</v>
          </cell>
          <cell r="I1336" t="str">
            <v>RDV ARV</v>
          </cell>
        </row>
        <row r="1337">
          <cell r="C1337" t="str">
            <v>0064/AN/12/00547</v>
          </cell>
          <cell r="I1337" t="str">
            <v>RDV ARV</v>
          </cell>
        </row>
        <row r="1338">
          <cell r="C1338" t="str">
            <v>1831/01/16/00033</v>
          </cell>
          <cell r="I1338" t="str">
            <v>RDV ARV</v>
          </cell>
        </row>
        <row r="1339">
          <cell r="C1339" t="str">
            <v>1831/01/18/00001</v>
          </cell>
          <cell r="I1339" t="str">
            <v>Nouveau dépisté positif</v>
          </cell>
        </row>
        <row r="1340">
          <cell r="C1340" t="str">
            <v>1831/01/16/00001</v>
          </cell>
          <cell r="I1340" t="str">
            <v>RDV ARV</v>
          </cell>
        </row>
        <row r="1341">
          <cell r="C1341" t="str">
            <v>1831/01/17/00013</v>
          </cell>
          <cell r="I1341" t="str">
            <v>RDV ARV</v>
          </cell>
        </row>
        <row r="1342">
          <cell r="C1342" t="str">
            <v>1831/02/16/00030</v>
          </cell>
          <cell r="I1342" t="str">
            <v>RDV ARV</v>
          </cell>
        </row>
        <row r="1343">
          <cell r="C1343" t="str">
            <v>1831/01/14/00008</v>
          </cell>
          <cell r="I1343" t="str">
            <v>RDV ARV</v>
          </cell>
        </row>
        <row r="1344">
          <cell r="C1344" t="str">
            <v>1831/01/18/00002</v>
          </cell>
          <cell r="I1344" t="str">
            <v>Initiation ARV</v>
          </cell>
        </row>
        <row r="1345">
          <cell r="C1345" t="str">
            <v>1831/01/15/00041</v>
          </cell>
          <cell r="I1345" t="str">
            <v>RDV ARV</v>
          </cell>
        </row>
        <row r="1346">
          <cell r="C1346" t="str">
            <v>1831/01/18/00002</v>
          </cell>
          <cell r="I1346" t="str">
            <v>Nouveau dépisté positif</v>
          </cell>
        </row>
        <row r="1347">
          <cell r="C1347" t="str">
            <v>1831/01/18/00002</v>
          </cell>
          <cell r="I1347" t="str">
            <v>RDV ARV</v>
          </cell>
        </row>
        <row r="1348">
          <cell r="C1348" t="str">
            <v>0064/AN/06/02179</v>
          </cell>
          <cell r="I1348" t="str">
            <v>RDV ARV</v>
          </cell>
        </row>
        <row r="1349">
          <cell r="C1349" t="str">
            <v>1831/01/17/00050</v>
          </cell>
          <cell r="I1349" t="str">
            <v>RDV ARV</v>
          </cell>
        </row>
        <row r="1350">
          <cell r="C1350" t="str">
            <v>1831/02/17/00044</v>
          </cell>
          <cell r="I1350" t="str">
            <v>RDV ARV</v>
          </cell>
        </row>
        <row r="1351">
          <cell r="C1351" t="str">
            <v>1831/01/15/00001</v>
          </cell>
          <cell r="I1351" t="str">
            <v>Charge Virale</v>
          </cell>
          <cell r="J1351">
            <v>43144</v>
          </cell>
        </row>
        <row r="1352">
          <cell r="C1352" t="str">
            <v>1831/02/14/00055</v>
          </cell>
          <cell r="I1352" t="str">
            <v>Charge Virale</v>
          </cell>
          <cell r="J1352">
            <v>43144</v>
          </cell>
        </row>
        <row r="1353">
          <cell r="C1353" t="str">
            <v>1831/02/16/00041</v>
          </cell>
          <cell r="I1353" t="str">
            <v>RDV ARV</v>
          </cell>
        </row>
        <row r="1354">
          <cell r="C1354" t="str">
            <v>1831/01/18/00003</v>
          </cell>
          <cell r="I1354" t="str">
            <v>Initiation ARV</v>
          </cell>
        </row>
        <row r="1355">
          <cell r="C1355" t="str">
            <v>1831/02/18/00004</v>
          </cell>
          <cell r="I1355" t="str">
            <v>Initiation ARV</v>
          </cell>
        </row>
        <row r="1356">
          <cell r="C1356" t="str">
            <v>1831/01/18/00003</v>
          </cell>
          <cell r="I1356" t="str">
            <v>Nouveau dépisté positif</v>
          </cell>
        </row>
        <row r="1357">
          <cell r="C1357" t="str">
            <v>1831/02/18/00004</v>
          </cell>
          <cell r="I1357" t="str">
            <v>Nouveau dépisté positif</v>
          </cell>
        </row>
        <row r="1358">
          <cell r="C1358" t="str">
            <v>1831/01/15/00059</v>
          </cell>
          <cell r="I1358" t="str">
            <v>RDV ARV</v>
          </cell>
        </row>
        <row r="1359">
          <cell r="C1359" t="str">
            <v>1831/01/15/00048</v>
          </cell>
          <cell r="I1359" t="str">
            <v>RDV ARV</v>
          </cell>
        </row>
        <row r="1360">
          <cell r="C1360" t="str">
            <v>1831/01/18/00003</v>
          </cell>
          <cell r="I1360" t="str">
            <v>RDV ARV</v>
          </cell>
        </row>
        <row r="1361">
          <cell r="C1361" t="str">
            <v>1831/02/18/00004</v>
          </cell>
          <cell r="I1361" t="str">
            <v>RDV ARV</v>
          </cell>
        </row>
        <row r="1362">
          <cell r="C1362" t="str">
            <v>1831/01/15/00095</v>
          </cell>
          <cell r="I1362" t="str">
            <v>RDV ARV</v>
          </cell>
        </row>
        <row r="1363">
          <cell r="C1363" t="str">
            <v>1831/02/14/00039</v>
          </cell>
          <cell r="I1363" t="str">
            <v>RDV ARV</v>
          </cell>
        </row>
        <row r="1364">
          <cell r="C1364" t="str">
            <v>1831/01/16/00019</v>
          </cell>
          <cell r="I1364" t="str">
            <v>Bilan de Suivi (CD4 de controle)</v>
          </cell>
          <cell r="J1364">
            <v>43130</v>
          </cell>
        </row>
        <row r="1365">
          <cell r="C1365" t="str">
            <v>1831/01/15/00034</v>
          </cell>
          <cell r="I1365" t="str">
            <v>Charge Virale</v>
          </cell>
        </row>
        <row r="1366">
          <cell r="C1366" t="str">
            <v>1831/01/14/00001</v>
          </cell>
          <cell r="I1366" t="str">
            <v>Bilan de Suivi (CD4 de controle)</v>
          </cell>
          <cell r="J1366">
            <v>43124</v>
          </cell>
        </row>
        <row r="1367">
          <cell r="C1367" t="str">
            <v>1831/01/14/00050</v>
          </cell>
          <cell r="I1367" t="str">
            <v>Bilan de Suivi (CD4 de controle)</v>
          </cell>
        </row>
        <row r="1368">
          <cell r="C1368" t="str">
            <v>1831/01/15/00034</v>
          </cell>
          <cell r="I1368" t="str">
            <v>Bilan de Suivi (CD4 de controle)</v>
          </cell>
          <cell r="J1368">
            <v>43124</v>
          </cell>
        </row>
        <row r="1369">
          <cell r="C1369" t="str">
            <v>1831/01/14/00001</v>
          </cell>
          <cell r="I1369" t="str">
            <v>Charge Virale</v>
          </cell>
        </row>
        <row r="1370">
          <cell r="C1370" t="str">
            <v>1831/01/14/00050</v>
          </cell>
          <cell r="I1370" t="str">
            <v>Charge Virale</v>
          </cell>
        </row>
        <row r="1371">
          <cell r="C1371" t="str">
            <v>1831/01/16/00019</v>
          </cell>
          <cell r="I1371" t="str">
            <v>Charge Virale</v>
          </cell>
        </row>
        <row r="1372">
          <cell r="C1372" t="str">
            <v>1831/01/14/00001</v>
          </cell>
          <cell r="I1372" t="str">
            <v>PDV rattrapé</v>
          </cell>
        </row>
        <row r="1373">
          <cell r="C1373" t="str">
            <v>1831/01/16/00019</v>
          </cell>
          <cell r="I1373" t="str">
            <v>PDV rattrapé</v>
          </cell>
        </row>
        <row r="1374">
          <cell r="C1374" t="str">
            <v>1831/01/14/00002</v>
          </cell>
          <cell r="I1374" t="str">
            <v>Bilan de Suivi (CD4 de controle)</v>
          </cell>
          <cell r="J1374">
            <v>43130</v>
          </cell>
        </row>
        <row r="1375">
          <cell r="C1375" t="str">
            <v>1831/01/14/00002</v>
          </cell>
          <cell r="I1375" t="str">
            <v>Charge Virale</v>
          </cell>
        </row>
        <row r="1376">
          <cell r="C1376" t="str">
            <v>1831/01/14/00048E</v>
          </cell>
          <cell r="I1376" t="str">
            <v>Bilan de Suivi (CD4 de controle)</v>
          </cell>
          <cell r="J1376">
            <v>43130</v>
          </cell>
        </row>
        <row r="1377">
          <cell r="C1377" t="str">
            <v>1831/01/14/00048E</v>
          </cell>
          <cell r="I1377" t="str">
            <v>Charge Virale</v>
          </cell>
        </row>
        <row r="1378">
          <cell r="C1378" t="str">
            <v>1831/01/15/00029</v>
          </cell>
          <cell r="I1378" t="str">
            <v>Bilan de Suivi (CD4 de controle)</v>
          </cell>
          <cell r="J1378">
            <v>43130</v>
          </cell>
        </row>
        <row r="1379">
          <cell r="C1379" t="str">
            <v>1831/01/15/00029</v>
          </cell>
          <cell r="I1379" t="str">
            <v>Charge Virale</v>
          </cell>
        </row>
        <row r="1380">
          <cell r="C1380" t="str">
            <v>1831/01/15/00027</v>
          </cell>
          <cell r="I1380" t="str">
            <v>Bilan de Suivi (CD4 de controle)</v>
          </cell>
          <cell r="J1380">
            <v>43130</v>
          </cell>
        </row>
        <row r="1381">
          <cell r="C1381" t="str">
            <v>1831/01/15/00027</v>
          </cell>
          <cell r="I1381" t="str">
            <v>Charge Virale</v>
          </cell>
        </row>
        <row r="1382">
          <cell r="C1382" t="str">
            <v>1831/02/16/00044</v>
          </cell>
          <cell r="I1382" t="str">
            <v>Bilan de Suivi (CD4 de controle)</v>
          </cell>
          <cell r="J1382">
            <v>43130</v>
          </cell>
        </row>
        <row r="1383">
          <cell r="C1383" t="str">
            <v>1831/02/16/00044</v>
          </cell>
          <cell r="I1383" t="str">
            <v>Charge Virale</v>
          </cell>
        </row>
        <row r="1384">
          <cell r="C1384" t="str">
            <v>1831/02/16/00066</v>
          </cell>
          <cell r="I1384" t="str">
            <v>Bilan de Suivi (CD4 de controle)</v>
          </cell>
          <cell r="J1384">
            <v>43130</v>
          </cell>
        </row>
        <row r="1385">
          <cell r="C1385" t="str">
            <v>1831/02/16/00066</v>
          </cell>
          <cell r="I1385" t="str">
            <v>Charge Virale</v>
          </cell>
        </row>
        <row r="1386">
          <cell r="C1386" t="str">
            <v>1831/01/14/00051</v>
          </cell>
          <cell r="I1386" t="str">
            <v>Bilan de Suivi (CD4 de controle)</v>
          </cell>
          <cell r="J1386">
            <v>43130</v>
          </cell>
        </row>
        <row r="1387">
          <cell r="C1387" t="str">
            <v>1831/01/14/00051</v>
          </cell>
          <cell r="I1387" t="str">
            <v>Charge Virale</v>
          </cell>
        </row>
        <row r="1388">
          <cell r="C1388" t="str">
            <v>1831/01/14/00002</v>
          </cell>
          <cell r="I1388" t="str">
            <v>PDV rattrapé</v>
          </cell>
        </row>
        <row r="1389">
          <cell r="C1389" t="str">
            <v>1831/01/14/00048E</v>
          </cell>
          <cell r="I1389" t="str">
            <v>PDV rattrapé</v>
          </cell>
        </row>
        <row r="1390">
          <cell r="C1390" t="str">
            <v>1831/01/14/00051</v>
          </cell>
          <cell r="I1390" t="str">
            <v>RDV ARV</v>
          </cell>
        </row>
        <row r="1391">
          <cell r="C1391" t="str">
            <v>1831/02/16/00044</v>
          </cell>
          <cell r="I1391" t="str">
            <v>PDV rattrapé</v>
          </cell>
        </row>
        <row r="1392">
          <cell r="C1392" t="str">
            <v>1831/02/16/00066</v>
          </cell>
          <cell r="I1392" t="str">
            <v>PDV rattrapé</v>
          </cell>
        </row>
        <row r="1393">
          <cell r="C1393" t="str">
            <v>1831/01/18/0005E</v>
          </cell>
          <cell r="I1393" t="str">
            <v>Initiation ARV</v>
          </cell>
        </row>
        <row r="1394">
          <cell r="C1394" t="str">
            <v>1831/01/16/00038</v>
          </cell>
          <cell r="I1394" t="str">
            <v>RDV ARV</v>
          </cell>
        </row>
        <row r="1395">
          <cell r="C1395" t="str">
            <v>1831/02/17/00033</v>
          </cell>
          <cell r="I1395" t="str">
            <v>RDV ARV</v>
          </cell>
        </row>
        <row r="1396">
          <cell r="C1396" t="str">
            <v>1831/02/15/00102</v>
          </cell>
          <cell r="I1396" t="str">
            <v>RDV ARV</v>
          </cell>
        </row>
        <row r="1397">
          <cell r="C1397" t="str">
            <v>1831/02/14/00002</v>
          </cell>
          <cell r="I1397" t="str">
            <v>RDV ARV</v>
          </cell>
        </row>
        <row r="1398">
          <cell r="C1398" t="str">
            <v>1831/01/18/0005E</v>
          </cell>
          <cell r="I1398" t="str">
            <v>Nouveau dépisté positif</v>
          </cell>
        </row>
        <row r="1399">
          <cell r="C1399" t="str">
            <v>1831/01/18/0005E</v>
          </cell>
          <cell r="I1399" t="str">
            <v>RDV ARV</v>
          </cell>
        </row>
        <row r="1400">
          <cell r="C1400" t="str">
            <v>1799/01/03/00025</v>
          </cell>
          <cell r="I1400" t="str">
            <v>Transfert In</v>
          </cell>
        </row>
        <row r="1401">
          <cell r="C1401" t="str">
            <v>1799/01/03/00025</v>
          </cell>
          <cell r="I1401" t="str">
            <v>Initiation ARV</v>
          </cell>
        </row>
        <row r="1402">
          <cell r="C1402" t="str">
            <v>1799/01/03/00025</v>
          </cell>
          <cell r="I1402" t="str">
            <v>Nouveau dépisté positif</v>
          </cell>
        </row>
        <row r="1403">
          <cell r="C1403" t="str">
            <v>1831/01/17/00018</v>
          </cell>
          <cell r="I1403" t="str">
            <v>RDV ARV</v>
          </cell>
        </row>
        <row r="1404">
          <cell r="C1404" t="str">
            <v>1831/02/16/00074</v>
          </cell>
          <cell r="I1404" t="str">
            <v>RDV ARV</v>
          </cell>
        </row>
        <row r="1405">
          <cell r="C1405" t="str">
            <v>1831/01/14/00008</v>
          </cell>
          <cell r="I1405" t="str">
            <v>Bilan de Suivi (CD4 de controle)</v>
          </cell>
          <cell r="J1405">
            <v>43137</v>
          </cell>
        </row>
        <row r="1406">
          <cell r="C1406" t="str">
            <v>1831/01/16/00082</v>
          </cell>
          <cell r="I1406" t="str">
            <v>PDV rattrapé</v>
          </cell>
        </row>
        <row r="1407">
          <cell r="C1407" t="str">
            <v>1831/01/14/00045E</v>
          </cell>
          <cell r="I1407" t="str">
            <v>Bilan de Suivi (CD4 de controle)</v>
          </cell>
          <cell r="J1407">
            <v>43137</v>
          </cell>
        </row>
        <row r="1408">
          <cell r="C1408" t="str">
            <v>1831/02/14/00002</v>
          </cell>
          <cell r="I1408" t="str">
            <v>Bilan de Suivi (CD4 de controle)</v>
          </cell>
          <cell r="J1408">
            <v>43137</v>
          </cell>
        </row>
        <row r="1409">
          <cell r="C1409" t="str">
            <v>1831/02/15/00102</v>
          </cell>
          <cell r="I1409" t="str">
            <v>Bilan de Suivi (CD4 de controle)</v>
          </cell>
          <cell r="J1409">
            <v>43137</v>
          </cell>
        </row>
        <row r="1410">
          <cell r="C1410" t="str">
            <v>1831/01/17/00048</v>
          </cell>
          <cell r="I1410" t="str">
            <v>Bilan Initial(1er CD4)</v>
          </cell>
          <cell r="J1410">
            <v>43137</v>
          </cell>
        </row>
        <row r="1411">
          <cell r="C1411" t="str">
            <v>1831/02/16/00081</v>
          </cell>
          <cell r="I1411" t="str">
            <v>Bilan Initial(1er CD4)</v>
          </cell>
          <cell r="J1411">
            <v>43137</v>
          </cell>
        </row>
        <row r="1412">
          <cell r="C1412" t="str">
            <v>1831/01/15/00048</v>
          </cell>
          <cell r="I1412" t="str">
            <v>Bilan de Suivi (CD4 de controle)</v>
          </cell>
          <cell r="J1412">
            <v>43137</v>
          </cell>
        </row>
        <row r="1413">
          <cell r="C1413" t="str">
            <v>1831/02/16/00030</v>
          </cell>
          <cell r="I1413" t="str">
            <v>Bilan de Suivi (CD4 de controle)</v>
          </cell>
          <cell r="J1413">
            <v>43137</v>
          </cell>
        </row>
        <row r="1414">
          <cell r="C1414" t="str">
            <v>561/01/10/00237</v>
          </cell>
          <cell r="I1414" t="str">
            <v>Bilan de Suivi (CD4 de controle)</v>
          </cell>
          <cell r="J1414">
            <v>43137</v>
          </cell>
        </row>
        <row r="1415">
          <cell r="C1415" t="str">
            <v>1831/02/15/00089</v>
          </cell>
          <cell r="I1415" t="str">
            <v>Bilan de Suivi (CD4 de controle)</v>
          </cell>
          <cell r="J1415">
            <v>43137</v>
          </cell>
        </row>
        <row r="1416">
          <cell r="C1416" t="str">
            <v>1831/01/14/00045E</v>
          </cell>
          <cell r="I1416" t="str">
            <v>Charge Virale</v>
          </cell>
        </row>
        <row r="1417">
          <cell r="C1417" t="str">
            <v>1831/02/14/00002</v>
          </cell>
          <cell r="I1417" t="str">
            <v>Charge Virale</v>
          </cell>
        </row>
        <row r="1418">
          <cell r="C1418" t="str">
            <v>1831/02/15/00102</v>
          </cell>
          <cell r="I1418" t="str">
            <v>Charge Virale</v>
          </cell>
        </row>
        <row r="1419">
          <cell r="C1419" t="str">
            <v>1831/01/15/00048</v>
          </cell>
          <cell r="I1419" t="str">
            <v>Charge Virale</v>
          </cell>
        </row>
        <row r="1420">
          <cell r="C1420" t="str">
            <v>1831/02/16/00030</v>
          </cell>
          <cell r="I1420" t="str">
            <v>Charge Virale</v>
          </cell>
          <cell r="J1420">
            <v>43189</v>
          </cell>
        </row>
        <row r="1421">
          <cell r="C1421" t="str">
            <v>1831/02/15/00089</v>
          </cell>
          <cell r="I1421" t="str">
            <v>Charge Virale</v>
          </cell>
          <cell r="J1421">
            <v>43189</v>
          </cell>
        </row>
        <row r="1422">
          <cell r="C1422" t="str">
            <v>561/01/10/00237</v>
          </cell>
          <cell r="I1422" t="str">
            <v>RDV ARV</v>
          </cell>
        </row>
        <row r="1423">
          <cell r="C1423" t="str">
            <v>1831/02/17/00026</v>
          </cell>
          <cell r="I1423" t="str">
            <v>RDV ARV</v>
          </cell>
        </row>
        <row r="1424">
          <cell r="C1424" t="str">
            <v>1831/01/17/00048</v>
          </cell>
          <cell r="I1424" t="str">
            <v>RDV ARV</v>
          </cell>
        </row>
        <row r="1425">
          <cell r="C1425" t="str">
            <v>1799/01/03/00025</v>
          </cell>
          <cell r="I1425" t="str">
            <v>Nouveau dépisté positif</v>
          </cell>
        </row>
        <row r="1426">
          <cell r="C1426" t="str">
            <v>1831/01/14/00013</v>
          </cell>
          <cell r="I1426" t="str">
            <v>RDV ARV</v>
          </cell>
        </row>
        <row r="1427">
          <cell r="C1427" t="str">
            <v>1831/01/15/00038</v>
          </cell>
          <cell r="I1427" t="str">
            <v>RDV ARV</v>
          </cell>
        </row>
        <row r="1428">
          <cell r="C1428" t="str">
            <v>1831/01/16/00057</v>
          </cell>
          <cell r="I1428" t="str">
            <v>RDV ARV</v>
          </cell>
        </row>
        <row r="1429">
          <cell r="C1429" t="str">
            <v>1831/01/18/00006</v>
          </cell>
          <cell r="I1429" t="str">
            <v>Initiation ARV</v>
          </cell>
        </row>
        <row r="1430">
          <cell r="C1430" t="str">
            <v>1831/02/18/00004</v>
          </cell>
          <cell r="I1430" t="str">
            <v>Bilan Initial(1er CD4)</v>
          </cell>
          <cell r="J1430">
            <v>43144</v>
          </cell>
        </row>
        <row r="1431">
          <cell r="C1431" t="str">
            <v>1831/01/15/00026</v>
          </cell>
          <cell r="I1431" t="str">
            <v>RDV ARV</v>
          </cell>
        </row>
        <row r="1432">
          <cell r="C1432" t="str">
            <v>1831/01/15/00034</v>
          </cell>
          <cell r="I1432" t="str">
            <v>RDV ARV</v>
          </cell>
        </row>
        <row r="1433">
          <cell r="C1433" t="str">
            <v>Suivi ailleurs</v>
          </cell>
          <cell r="I1433" t="str">
            <v>Nouveau dépisté positif</v>
          </cell>
        </row>
        <row r="1434">
          <cell r="C1434" t="str">
            <v>1831/01/16/00068</v>
          </cell>
          <cell r="I1434" t="str">
            <v>RDV ARV</v>
          </cell>
        </row>
        <row r="1435">
          <cell r="C1435" t="str">
            <v>1831/01/18/00002</v>
          </cell>
          <cell r="I1435" t="str">
            <v>RDV ARV</v>
          </cell>
        </row>
        <row r="1436">
          <cell r="C1436" t="str">
            <v>1831/02/15/00089</v>
          </cell>
          <cell r="I1436" t="str">
            <v>RDV ARV</v>
          </cell>
        </row>
        <row r="1437">
          <cell r="C1437" t="str">
            <v>1831/01/14/00045E</v>
          </cell>
          <cell r="I1437" t="str">
            <v>RDV ARV</v>
          </cell>
        </row>
        <row r="1438">
          <cell r="C1438" t="str">
            <v>1831/02/17/00024</v>
          </cell>
          <cell r="I1438" t="str">
            <v>RDV ARV</v>
          </cell>
        </row>
        <row r="1439">
          <cell r="C1439" t="str">
            <v>1831/02/18/00004</v>
          </cell>
          <cell r="I1439" t="str">
            <v>RDV ARV</v>
          </cell>
        </row>
        <row r="1440">
          <cell r="C1440" t="str">
            <v>0064/AN/12/00547</v>
          </cell>
          <cell r="I1440" t="str">
            <v>RDV ARV</v>
          </cell>
        </row>
        <row r="1441">
          <cell r="C1441" t="str">
            <v>1831/01/18/00002</v>
          </cell>
          <cell r="I1441" t="str">
            <v>Bilan Initial(1er CD4)</v>
          </cell>
          <cell r="J1441">
            <v>43146</v>
          </cell>
        </row>
        <row r="1442">
          <cell r="C1442" t="str">
            <v>1831/02/14/00055</v>
          </cell>
          <cell r="I1442" t="str">
            <v>RDV ARV</v>
          </cell>
        </row>
        <row r="1443">
          <cell r="C1443" t="str">
            <v>1831/01/16/00037</v>
          </cell>
          <cell r="I1443" t="str">
            <v>RDV ARV</v>
          </cell>
        </row>
        <row r="1444">
          <cell r="C1444">
            <v>0</v>
          </cell>
          <cell r="I1444" t="str">
            <v>Nouveau dépisté positif</v>
          </cell>
        </row>
        <row r="1445">
          <cell r="C1445" t="str">
            <v>1831/01/18/00003</v>
          </cell>
          <cell r="I1445" t="str">
            <v>Bilan Initial(1er CD4)</v>
          </cell>
          <cell r="J1445">
            <v>43151</v>
          </cell>
        </row>
        <row r="1446">
          <cell r="C1446" t="str">
            <v>1831/02/17/00043</v>
          </cell>
          <cell r="I1446" t="str">
            <v>Bilan Initial(1er CD4)</v>
          </cell>
          <cell r="J1446">
            <v>43151</v>
          </cell>
        </row>
        <row r="1447">
          <cell r="C1447" t="str">
            <v>1831/02/17/00035</v>
          </cell>
          <cell r="I1447" t="str">
            <v>Bilan Initial(1er CD4)</v>
          </cell>
          <cell r="J1447">
            <v>43151</v>
          </cell>
        </row>
        <row r="1448">
          <cell r="C1448" t="str">
            <v>1831/01/17/00050</v>
          </cell>
          <cell r="I1448" t="str">
            <v>Bilan Initial(1er CD4)</v>
          </cell>
          <cell r="J1448">
            <v>43151</v>
          </cell>
        </row>
        <row r="1449">
          <cell r="C1449" t="str">
            <v>1831/01/14/00004</v>
          </cell>
          <cell r="I1449" t="str">
            <v>Bilan de Suivi (CD4 de controle)</v>
          </cell>
          <cell r="J1449">
            <v>43151</v>
          </cell>
        </row>
        <row r="1450">
          <cell r="C1450" t="str">
            <v>1831/01/16/00008</v>
          </cell>
          <cell r="I1450" t="str">
            <v>Bilan de Suivi (CD4 de controle)</v>
          </cell>
          <cell r="J1450">
            <v>43151</v>
          </cell>
        </row>
        <row r="1451">
          <cell r="C1451" t="str">
            <v>1831/01/14/00004</v>
          </cell>
          <cell r="I1451" t="str">
            <v>Charge Virale</v>
          </cell>
          <cell r="J1451">
            <v>43189</v>
          </cell>
        </row>
        <row r="1452">
          <cell r="C1452" t="str">
            <v>1831/01/16/00008</v>
          </cell>
          <cell r="I1452" t="str">
            <v>Charge Virale</v>
          </cell>
          <cell r="J1452">
            <v>43189</v>
          </cell>
        </row>
        <row r="1453">
          <cell r="C1453" t="str">
            <v>1831/01/14/00004</v>
          </cell>
          <cell r="I1453" t="str">
            <v>PDV rattrapé</v>
          </cell>
        </row>
        <row r="1454">
          <cell r="C1454" t="str">
            <v>1831/01/16/00008</v>
          </cell>
          <cell r="I1454" t="str">
            <v>PDV rattrapé</v>
          </cell>
        </row>
        <row r="1455">
          <cell r="C1455" t="str">
            <v>1831/02/17/00043</v>
          </cell>
          <cell r="I1455" t="str">
            <v>PDV rattrapé</v>
          </cell>
        </row>
        <row r="1456">
          <cell r="C1456" t="str">
            <v>1831/01/17/00050</v>
          </cell>
          <cell r="I1456" t="str">
            <v>PDV rattrapé</v>
          </cell>
        </row>
        <row r="1457">
          <cell r="C1457" t="str">
            <v>1831/01/15/00027</v>
          </cell>
          <cell r="I1457" t="str">
            <v>RDV ARV</v>
          </cell>
        </row>
        <row r="1458">
          <cell r="C1458" t="str">
            <v>1831/02/17/00044</v>
          </cell>
          <cell r="I1458" t="str">
            <v>RDV ARV</v>
          </cell>
        </row>
        <row r="1459">
          <cell r="C1459" t="str">
            <v>Suivi ailleurs</v>
          </cell>
          <cell r="I1459" t="str">
            <v>Nouveau dépisté positif</v>
          </cell>
        </row>
        <row r="1460">
          <cell r="C1460" t="str">
            <v>1831/01/15/00041</v>
          </cell>
          <cell r="I1460" t="str">
            <v>RDV ARV</v>
          </cell>
        </row>
        <row r="1461">
          <cell r="C1461" t="str">
            <v>1831/01/18/00008</v>
          </cell>
          <cell r="I1461" t="str">
            <v>Dépisté &amp; Enrolé</v>
          </cell>
        </row>
        <row r="1462">
          <cell r="C1462" t="str">
            <v>0064/AN/12/00547</v>
          </cell>
          <cell r="I1462" t="str">
            <v>Bilan de Suivi (CD4 de controle)</v>
          </cell>
          <cell r="J1462">
            <v>43158</v>
          </cell>
        </row>
        <row r="1463">
          <cell r="C1463" t="str">
            <v>1831/01/15/00041</v>
          </cell>
          <cell r="I1463" t="str">
            <v>Bilan de Suivi (CD4 de controle)</v>
          </cell>
          <cell r="J1463">
            <v>43158</v>
          </cell>
        </row>
        <row r="1464">
          <cell r="C1464" t="str">
            <v>1831/02/17/00044</v>
          </cell>
          <cell r="I1464" t="str">
            <v>Bilan Initial(1er CD4)</v>
          </cell>
          <cell r="J1464">
            <v>43158</v>
          </cell>
        </row>
        <row r="1465">
          <cell r="C1465" t="str">
            <v>0064/AN16/00134</v>
          </cell>
          <cell r="I1465" t="str">
            <v>Bilan de Suivi (CD4 de controle)</v>
          </cell>
          <cell r="J1465">
            <v>43158</v>
          </cell>
        </row>
        <row r="1466">
          <cell r="C1466" t="str">
            <v>0064/AN/12/00547</v>
          </cell>
          <cell r="I1466" t="str">
            <v>Charge Virale</v>
          </cell>
        </row>
        <row r="1467">
          <cell r="C1467" t="str">
            <v>1831/01/15/00041</v>
          </cell>
          <cell r="I1467" t="str">
            <v>Charge Virale</v>
          </cell>
          <cell r="J1467">
            <v>43189</v>
          </cell>
        </row>
        <row r="1468">
          <cell r="C1468" t="str">
            <v>0064/AN16/00134</v>
          </cell>
          <cell r="I1468" t="str">
            <v>RDV ARV</v>
          </cell>
        </row>
        <row r="1469">
          <cell r="C1469" t="str">
            <v>1831/01/16/00007</v>
          </cell>
          <cell r="I1469" t="str">
            <v>RDV ARV</v>
          </cell>
        </row>
        <row r="1470">
          <cell r="C1470" t="str">
            <v>1831/01/17/00036</v>
          </cell>
          <cell r="I1470" t="str">
            <v>Bilan Initial(1er CD4)</v>
          </cell>
          <cell r="J1470">
            <v>43158</v>
          </cell>
        </row>
        <row r="1471">
          <cell r="C1471" t="str">
            <v>1831/01/18/00006</v>
          </cell>
          <cell r="I1471" t="str">
            <v>Dépisté &amp; Enrolé</v>
          </cell>
        </row>
        <row r="1472">
          <cell r="C1472" t="str">
            <v>1831/01/18/00007</v>
          </cell>
          <cell r="I1472" t="str">
            <v>Dépisté &amp; Enrolé</v>
          </cell>
        </row>
        <row r="1473">
          <cell r="C1473" t="str">
            <v>1831/01/18/00007</v>
          </cell>
          <cell r="I1473" t="str">
            <v>Initiation ARV</v>
          </cell>
        </row>
        <row r="1474">
          <cell r="C1474">
            <v>0</v>
          </cell>
          <cell r="I1474" t="str">
            <v>Nouveau dépisté positif</v>
          </cell>
        </row>
        <row r="1475">
          <cell r="C1475" t="str">
            <v>1831/01/18/00008</v>
          </cell>
          <cell r="I1475" t="str">
            <v>Initiation ARV</v>
          </cell>
        </row>
        <row r="1476">
          <cell r="C1476" t="str">
            <v>1831/01/18/0005E</v>
          </cell>
          <cell r="I1476" t="str">
            <v>Bilan Initial(1er CD4)</v>
          </cell>
          <cell r="J1476">
            <v>43165</v>
          </cell>
        </row>
        <row r="1477">
          <cell r="C1477" t="str">
            <v>1831/01/14/00050</v>
          </cell>
          <cell r="I1477" t="str">
            <v>RDV ARV</v>
          </cell>
        </row>
        <row r="1478">
          <cell r="C1478" t="str">
            <v>1831/02/14/00006</v>
          </cell>
          <cell r="I1478" t="str">
            <v>RDV ARV</v>
          </cell>
        </row>
        <row r="1479">
          <cell r="C1479" t="str">
            <v>1831/01/18/00003</v>
          </cell>
          <cell r="I1479" t="str">
            <v>RDV ARV</v>
          </cell>
        </row>
        <row r="1480">
          <cell r="C1480" t="str">
            <v>1831/01/14/00016</v>
          </cell>
          <cell r="I1480" t="str">
            <v>RDV ARV</v>
          </cell>
        </row>
        <row r="1481">
          <cell r="C1481" t="str">
            <v>1831/01/18/0005E</v>
          </cell>
          <cell r="I1481" t="str">
            <v>RDV ARV</v>
          </cell>
        </row>
        <row r="1482">
          <cell r="C1482" t="str">
            <v>1831/02/17/00035</v>
          </cell>
          <cell r="I1482" t="str">
            <v>RDV ARV</v>
          </cell>
        </row>
        <row r="1483">
          <cell r="C1483" t="str">
            <v>1831/02/15/00021</v>
          </cell>
          <cell r="I1483" t="str">
            <v>RDV ARV</v>
          </cell>
        </row>
        <row r="1484">
          <cell r="C1484" t="str">
            <v>1831/01/15/00029</v>
          </cell>
          <cell r="I1484" t="str">
            <v>RDV ARV</v>
          </cell>
        </row>
        <row r="1485">
          <cell r="C1485" t="str">
            <v>1831/01/15/00088</v>
          </cell>
          <cell r="I1485" t="str">
            <v>RDV ARV</v>
          </cell>
        </row>
        <row r="1486">
          <cell r="C1486" t="str">
            <v>1831/02/15/00021</v>
          </cell>
          <cell r="I1486" t="str">
            <v>Transfert In</v>
          </cell>
        </row>
        <row r="1487">
          <cell r="C1487" t="str">
            <v>0765/AK/12/00820</v>
          </cell>
          <cell r="I1487" t="str">
            <v>Transfert In</v>
          </cell>
        </row>
        <row r="1488">
          <cell r="C1488" t="str">
            <v>0765/AK/12/00820</v>
          </cell>
          <cell r="I1488" t="str">
            <v>RDV ARV</v>
          </cell>
        </row>
        <row r="1489">
          <cell r="C1489" t="str">
            <v>0765/AK/12/00820</v>
          </cell>
          <cell r="I1489" t="str">
            <v>Bilan de Suivi (CD4 de controle)</v>
          </cell>
          <cell r="J1489">
            <v>43172</v>
          </cell>
        </row>
        <row r="1490">
          <cell r="C1490" t="str">
            <v>0765/AK/12/00820</v>
          </cell>
          <cell r="I1490" t="str">
            <v>Charge Virale</v>
          </cell>
        </row>
        <row r="1491">
          <cell r="C1491" t="str">
            <v>1831/01/17/00007</v>
          </cell>
          <cell r="I1491" t="str">
            <v>RDV ARV</v>
          </cell>
        </row>
        <row r="1492">
          <cell r="C1492" t="str">
            <v>1831/01/17/00007</v>
          </cell>
          <cell r="I1492" t="str">
            <v>Bilan de Suivi (CD4 de controle)</v>
          </cell>
        </row>
        <row r="1493">
          <cell r="C1493" t="str">
            <v>1831/01/17/00007</v>
          </cell>
          <cell r="I1493" t="str">
            <v>Charge Virale</v>
          </cell>
        </row>
        <row r="1494">
          <cell r="C1494" t="str">
            <v>1831/01/16/00070</v>
          </cell>
          <cell r="I1494" t="str">
            <v>Charge Virale</v>
          </cell>
        </row>
        <row r="1495">
          <cell r="C1495" t="str">
            <v>1831/01/16/00070</v>
          </cell>
          <cell r="I1495" t="str">
            <v>Bilan de Suivi (CD4 de controle)</v>
          </cell>
        </row>
        <row r="1496">
          <cell r="C1496" t="str">
            <v>1831/01/18/00007</v>
          </cell>
          <cell r="I1496" t="str">
            <v>Bilan Initial(1er CD4)</v>
          </cell>
        </row>
        <row r="1497">
          <cell r="C1497" t="str">
            <v>1831/01/16/00033</v>
          </cell>
          <cell r="I1497" t="str">
            <v>Bilan de Suivi (CD4 de controle)</v>
          </cell>
          <cell r="J1497">
            <v>43188</v>
          </cell>
        </row>
        <row r="1498">
          <cell r="C1498" t="str">
            <v>1831/01/17/00047</v>
          </cell>
          <cell r="I1498" t="str">
            <v>Bilan Initial(1er CD4)</v>
          </cell>
          <cell r="J1498">
            <v>43188</v>
          </cell>
        </row>
        <row r="1499">
          <cell r="C1499" t="str">
            <v>1831/01/18/00012</v>
          </cell>
          <cell r="I1499" t="str">
            <v>Bilan Initial(1er CD4)</v>
          </cell>
          <cell r="J1499">
            <v>43188</v>
          </cell>
        </row>
        <row r="1500">
          <cell r="C1500" t="str">
            <v>1831/01/18/00010</v>
          </cell>
          <cell r="I1500" t="str">
            <v>Bilan Initial(1er CD4)</v>
          </cell>
          <cell r="J1500">
            <v>43188</v>
          </cell>
        </row>
        <row r="1501">
          <cell r="C1501" t="str">
            <v>1831/01/17/00047</v>
          </cell>
          <cell r="I1501" t="str">
            <v>Initiation ARV</v>
          </cell>
        </row>
        <row r="1502">
          <cell r="C1502" t="str">
            <v>1831/01/17/00045</v>
          </cell>
          <cell r="I1502" t="str">
            <v>RDV ARV</v>
          </cell>
        </row>
        <row r="1503">
          <cell r="C1503" t="str">
            <v>1831/01/16/00070</v>
          </cell>
          <cell r="I1503" t="str">
            <v>RDV ARV</v>
          </cell>
        </row>
        <row r="1504">
          <cell r="C1504" t="str">
            <v>1831/01/14/00014</v>
          </cell>
          <cell r="I1504" t="str">
            <v>RDV ARV</v>
          </cell>
        </row>
        <row r="1505">
          <cell r="C1505" t="str">
            <v>1831/01/17/00036</v>
          </cell>
          <cell r="I1505" t="str">
            <v>RDV ARV</v>
          </cell>
        </row>
        <row r="1506">
          <cell r="C1506" t="str">
            <v>1831/01/17/00037</v>
          </cell>
          <cell r="I1506" t="str">
            <v>RDV ARV</v>
          </cell>
        </row>
        <row r="1507">
          <cell r="C1507" t="str">
            <v>1831/01/16/00057</v>
          </cell>
          <cell r="I1507" t="str">
            <v>RDV ARV</v>
          </cell>
        </row>
        <row r="1508">
          <cell r="C1508" t="str">
            <v>1831/01/18/00009</v>
          </cell>
          <cell r="I1508" t="str">
            <v>Nouveau dépisté positif</v>
          </cell>
        </row>
        <row r="1509">
          <cell r="C1509" t="str">
            <v>1831/01/18/00009</v>
          </cell>
          <cell r="I1509" t="str">
            <v>Initiation ARV</v>
          </cell>
        </row>
        <row r="1510">
          <cell r="C1510" t="str">
            <v>1831/01/18/00002</v>
          </cell>
          <cell r="I1510" t="str">
            <v>RDV ARV</v>
          </cell>
        </row>
        <row r="1511">
          <cell r="C1511" t="str">
            <v>1831/01/17/00051</v>
          </cell>
          <cell r="I1511" t="str">
            <v>RDV ARV</v>
          </cell>
        </row>
        <row r="1512">
          <cell r="C1512" t="str">
            <v>1831/02/18/00004</v>
          </cell>
          <cell r="I1512" t="str">
            <v>RDV ARV</v>
          </cell>
        </row>
        <row r="1513">
          <cell r="C1513" t="str">
            <v>1831/01/18/00010</v>
          </cell>
          <cell r="I1513" t="str">
            <v>Initiation ARV</v>
          </cell>
        </row>
        <row r="1514">
          <cell r="C1514" t="str">
            <v>1831/01/14/00008</v>
          </cell>
          <cell r="I1514" t="str">
            <v>RDV ARV</v>
          </cell>
        </row>
        <row r="1515">
          <cell r="C1515" t="str">
            <v>1831/01/17/00046</v>
          </cell>
          <cell r="I1515" t="str">
            <v>RDV ARV</v>
          </cell>
        </row>
        <row r="1516">
          <cell r="C1516" t="str">
            <v>1831/02/14/00004</v>
          </cell>
          <cell r="I1516" t="str">
            <v>RDV ARV</v>
          </cell>
        </row>
        <row r="1517">
          <cell r="C1517" t="str">
            <v>1831/02/16/00030</v>
          </cell>
          <cell r="I1517" t="str">
            <v>RDV ARV</v>
          </cell>
        </row>
        <row r="1518">
          <cell r="C1518" t="str">
            <v>1831/01/18/00011</v>
          </cell>
          <cell r="I1518" t="str">
            <v>Initiation ARV</v>
          </cell>
        </row>
        <row r="1519">
          <cell r="C1519" t="str">
            <v>1831/01/18/00012</v>
          </cell>
          <cell r="I1519" t="str">
            <v>Initiation ARV</v>
          </cell>
        </row>
        <row r="1520">
          <cell r="C1520" t="str">
            <v>1831/01/15/00032</v>
          </cell>
          <cell r="I1520" t="str">
            <v>RDV ARV</v>
          </cell>
        </row>
        <row r="1521">
          <cell r="C1521" t="str">
            <v>1831/02/17/00026</v>
          </cell>
          <cell r="I1521" t="str">
            <v>RDV ARV</v>
          </cell>
        </row>
        <row r="1522">
          <cell r="C1522" t="str">
            <v>1831/02/17/00044</v>
          </cell>
          <cell r="I1522" t="str">
            <v>RDV ARV</v>
          </cell>
        </row>
        <row r="1523">
          <cell r="C1523" t="str">
            <v>1831/01/16/00033</v>
          </cell>
          <cell r="I1523" t="str">
            <v>RDV ARV</v>
          </cell>
        </row>
        <row r="1524">
          <cell r="C1524" t="str">
            <v>1831/01/18/00007</v>
          </cell>
          <cell r="I1524" t="str">
            <v>RDV ARV</v>
          </cell>
        </row>
        <row r="1525">
          <cell r="C1525" t="str">
            <v>1831/01/16/00073</v>
          </cell>
          <cell r="I1525" t="str">
            <v>RDV ARV</v>
          </cell>
        </row>
        <row r="1526">
          <cell r="C1526" t="str">
            <v>1831/01/15/00001</v>
          </cell>
          <cell r="I1526" t="str">
            <v>RDV ARV</v>
          </cell>
        </row>
        <row r="1527">
          <cell r="C1527" t="str">
            <v>1831/01/15/00095</v>
          </cell>
          <cell r="I1527" t="str">
            <v>Bilan Initial(1er CD4)</v>
          </cell>
          <cell r="J1527">
            <v>43189</v>
          </cell>
        </row>
        <row r="1528">
          <cell r="C1528" t="str">
            <v>1831/02/14/00039</v>
          </cell>
          <cell r="I1528" t="str">
            <v>Charge Virale</v>
          </cell>
        </row>
        <row r="1529">
          <cell r="C1529" t="str">
            <v>1831/02/14/00039</v>
          </cell>
          <cell r="I1529" t="str">
            <v>Bilan de Suivi (CD4 de controle)</v>
          </cell>
        </row>
        <row r="1530">
          <cell r="C1530" t="str">
            <v>1831/01/18/00007</v>
          </cell>
          <cell r="I1530" t="str">
            <v>Bilan Initial(1er CD4)</v>
          </cell>
          <cell r="J1530">
            <v>43189</v>
          </cell>
        </row>
        <row r="1531">
          <cell r="C1531" t="str">
            <v>1831/01/17/00045</v>
          </cell>
          <cell r="I1531" t="str">
            <v>Bilan Initial(1er CD4)</v>
          </cell>
          <cell r="J1531">
            <v>43189</v>
          </cell>
        </row>
        <row r="1532">
          <cell r="C1532" t="str">
            <v>1831/01/18/00011</v>
          </cell>
          <cell r="I1532" t="str">
            <v>Bilan Initial(1er CD4)</v>
          </cell>
          <cell r="J1532">
            <v>43189</v>
          </cell>
        </row>
        <row r="1533">
          <cell r="C1533" t="str">
            <v>1831/01/18/00013</v>
          </cell>
          <cell r="I1533" t="str">
            <v>RDV ARV</v>
          </cell>
        </row>
        <row r="1534">
          <cell r="C1534" t="str">
            <v>1831/01/18/00013</v>
          </cell>
          <cell r="I1534" t="str">
            <v>Bilan Initial(1er CD4)</v>
          </cell>
          <cell r="J1534">
            <v>43189</v>
          </cell>
        </row>
        <row r="1535">
          <cell r="C1535" t="str">
            <v>1831/01/18/00013</v>
          </cell>
          <cell r="I1535" t="str">
            <v>Nouveau dépisté positif</v>
          </cell>
        </row>
        <row r="1536">
          <cell r="C1536" t="str">
            <v>0064/AN/12/00547</v>
          </cell>
          <cell r="I1536" t="str">
            <v>RDV ARV</v>
          </cell>
        </row>
        <row r="1537">
          <cell r="C1537" t="str">
            <v>1831/01/15/00072E</v>
          </cell>
          <cell r="I1537" t="str">
            <v>RDV ARV</v>
          </cell>
        </row>
        <row r="1538">
          <cell r="C1538" t="str">
            <v/>
          </cell>
          <cell r="I1538" t="str">
            <v>RDV ARV</v>
          </cell>
        </row>
        <row r="1539">
          <cell r="C1539" t="str">
            <v/>
          </cell>
          <cell r="I1539" t="str">
            <v>RDV ARV</v>
          </cell>
        </row>
        <row r="1540">
          <cell r="C1540" t="str">
            <v/>
          </cell>
          <cell r="I1540" t="str">
            <v>RDV ARV</v>
          </cell>
        </row>
        <row r="1541">
          <cell r="C1541" t="str">
            <v/>
          </cell>
          <cell r="I1541" t="str">
            <v>RDV ARV</v>
          </cell>
        </row>
        <row r="1542">
          <cell r="C1542" t="str">
            <v/>
          </cell>
          <cell r="I1542" t="str">
            <v>RDV ARV</v>
          </cell>
        </row>
        <row r="1543">
          <cell r="C1543" t="str">
            <v/>
          </cell>
          <cell r="I1543" t="str">
            <v>RDV ARV</v>
          </cell>
        </row>
        <row r="1544">
          <cell r="C1544" t="str">
            <v/>
          </cell>
          <cell r="I1544" t="str">
            <v>RDV ARV</v>
          </cell>
        </row>
        <row r="1545">
          <cell r="C1545" t="str">
            <v/>
          </cell>
          <cell r="I1545" t="str">
            <v>RDV ARV</v>
          </cell>
        </row>
        <row r="1546">
          <cell r="C1546" t="str">
            <v/>
          </cell>
          <cell r="I1546" t="str">
            <v>RDV ARV</v>
          </cell>
        </row>
        <row r="1547">
          <cell r="C1547" t="str">
            <v/>
          </cell>
          <cell r="I1547" t="str">
            <v>RDV ARV</v>
          </cell>
        </row>
        <row r="1548">
          <cell r="C1548" t="str">
            <v/>
          </cell>
          <cell r="I1548" t="str">
            <v>RDV ARV</v>
          </cell>
        </row>
        <row r="1549">
          <cell r="C1549" t="str">
            <v/>
          </cell>
          <cell r="I1549" t="str">
            <v>RDV ARV</v>
          </cell>
        </row>
        <row r="1550">
          <cell r="C1550" t="str">
            <v/>
          </cell>
          <cell r="I1550" t="str">
            <v>RDV ARV</v>
          </cell>
        </row>
        <row r="1551">
          <cell r="C1551" t="str">
            <v/>
          </cell>
          <cell r="I1551" t="str">
            <v>RDV ARV</v>
          </cell>
        </row>
        <row r="1552">
          <cell r="C1552" t="str">
            <v/>
          </cell>
          <cell r="I1552" t="str">
            <v>RDV ARV</v>
          </cell>
        </row>
        <row r="1553">
          <cell r="C1553" t="str">
            <v/>
          </cell>
          <cell r="I1553" t="str">
            <v>RDV ARV</v>
          </cell>
        </row>
        <row r="1554">
          <cell r="C1554" t="str">
            <v/>
          </cell>
          <cell r="I1554" t="str">
            <v>RDV ARV</v>
          </cell>
        </row>
        <row r="1555">
          <cell r="C1555" t="str">
            <v/>
          </cell>
          <cell r="I1555" t="str">
            <v>RDV ARV</v>
          </cell>
        </row>
        <row r="1556">
          <cell r="C1556" t="str">
            <v/>
          </cell>
          <cell r="I1556" t="str">
            <v>RDV ARV</v>
          </cell>
        </row>
        <row r="1557">
          <cell r="C1557" t="str">
            <v/>
          </cell>
          <cell r="I1557" t="str">
            <v>RDV ARV</v>
          </cell>
        </row>
        <row r="1558">
          <cell r="C1558" t="str">
            <v/>
          </cell>
          <cell r="I1558" t="str">
            <v>RDV ARV</v>
          </cell>
        </row>
        <row r="1559">
          <cell r="C1559" t="str">
            <v/>
          </cell>
          <cell r="I1559" t="str">
            <v>RDV ARV</v>
          </cell>
        </row>
        <row r="1560">
          <cell r="C1560" t="str">
            <v/>
          </cell>
          <cell r="I1560" t="str">
            <v>RDV ARV</v>
          </cell>
        </row>
        <row r="1561">
          <cell r="C1561" t="str">
            <v/>
          </cell>
          <cell r="I1561" t="str">
            <v>RDV ARV</v>
          </cell>
        </row>
        <row r="1562">
          <cell r="C1562" t="str">
            <v/>
          </cell>
          <cell r="I1562" t="str">
            <v>RDV ARV</v>
          </cell>
        </row>
        <row r="1563">
          <cell r="C1563" t="str">
            <v/>
          </cell>
          <cell r="I1563" t="str">
            <v>RDV ARV</v>
          </cell>
        </row>
        <row r="1564">
          <cell r="C1564" t="str">
            <v/>
          </cell>
          <cell r="I1564" t="str">
            <v>RDV ARV</v>
          </cell>
        </row>
        <row r="1565">
          <cell r="C1565" t="str">
            <v/>
          </cell>
          <cell r="I1565" t="str">
            <v>RDV ARV</v>
          </cell>
        </row>
        <row r="1566">
          <cell r="C1566" t="str">
            <v/>
          </cell>
          <cell r="I1566" t="str">
            <v>RDV ARV</v>
          </cell>
        </row>
        <row r="1567">
          <cell r="C1567" t="str">
            <v/>
          </cell>
          <cell r="I1567" t="str">
            <v>RDV ARV</v>
          </cell>
        </row>
        <row r="1568">
          <cell r="C1568" t="str">
            <v/>
          </cell>
          <cell r="I1568" t="str">
            <v>RDV ARV</v>
          </cell>
        </row>
        <row r="1569">
          <cell r="C1569" t="str">
            <v/>
          </cell>
          <cell r="I1569" t="str">
            <v>RDV ARV</v>
          </cell>
        </row>
        <row r="1570">
          <cell r="C1570" t="str">
            <v/>
          </cell>
          <cell r="I1570" t="str">
            <v>RDV ARV</v>
          </cell>
        </row>
        <row r="1571">
          <cell r="C1571" t="str">
            <v/>
          </cell>
          <cell r="I1571" t="str">
            <v>RDV ARV</v>
          </cell>
        </row>
        <row r="1572">
          <cell r="C1572" t="str">
            <v/>
          </cell>
          <cell r="I1572" t="str">
            <v>RDV ARV</v>
          </cell>
        </row>
        <row r="1573">
          <cell r="C1573" t="str">
            <v/>
          </cell>
          <cell r="I1573" t="str">
            <v>RDV ARV</v>
          </cell>
        </row>
        <row r="1574">
          <cell r="C1574" t="str">
            <v/>
          </cell>
          <cell r="I1574" t="str">
            <v>RDV ARV</v>
          </cell>
        </row>
        <row r="1575">
          <cell r="C1575" t="str">
            <v/>
          </cell>
          <cell r="I1575" t="str">
            <v>RDV ARV</v>
          </cell>
        </row>
        <row r="1576">
          <cell r="C1576" t="str">
            <v/>
          </cell>
        </row>
        <row r="1577">
          <cell r="C1577" t="str">
            <v/>
          </cell>
        </row>
        <row r="1578">
          <cell r="C1578" t="str">
            <v/>
          </cell>
        </row>
        <row r="1579">
          <cell r="C1579" t="str">
            <v/>
          </cell>
        </row>
        <row r="1580">
          <cell r="C1580" t="str">
            <v/>
          </cell>
        </row>
        <row r="1581">
          <cell r="C1581" t="str">
            <v/>
          </cell>
        </row>
        <row r="1582">
          <cell r="C1582" t="str">
            <v/>
          </cell>
        </row>
        <row r="1583">
          <cell r="C1583" t="str">
            <v/>
          </cell>
        </row>
        <row r="1584">
          <cell r="C1584" t="str">
            <v/>
          </cell>
        </row>
        <row r="1585">
          <cell r="C1585" t="str">
            <v/>
          </cell>
        </row>
        <row r="1586">
          <cell r="C1586" t="str">
            <v/>
          </cell>
        </row>
        <row r="1587">
          <cell r="C1587" t="str">
            <v/>
          </cell>
        </row>
        <row r="1588">
          <cell r="C1588" t="str">
            <v/>
          </cell>
        </row>
        <row r="1589">
          <cell r="C1589" t="str">
            <v/>
          </cell>
        </row>
        <row r="1590">
          <cell r="C1590" t="str">
            <v/>
          </cell>
        </row>
        <row r="1591">
          <cell r="C1591" t="str">
            <v/>
          </cell>
        </row>
        <row r="1592">
          <cell r="C1592" t="str">
            <v/>
          </cell>
        </row>
        <row r="1593">
          <cell r="C1593" t="str">
            <v/>
          </cell>
        </row>
        <row r="1594">
          <cell r="C1594" t="str">
            <v/>
          </cell>
        </row>
        <row r="1595">
          <cell r="C1595" t="str">
            <v/>
          </cell>
        </row>
        <row r="1596">
          <cell r="C1596" t="str">
            <v/>
          </cell>
        </row>
        <row r="1597">
          <cell r="C1597" t="str">
            <v/>
          </cell>
        </row>
        <row r="1598">
          <cell r="C1598" t="str">
            <v/>
          </cell>
        </row>
        <row r="1599">
          <cell r="C1599" t="str">
            <v/>
          </cell>
        </row>
        <row r="1600">
          <cell r="C1600" t="str">
            <v/>
          </cell>
        </row>
        <row r="1601">
          <cell r="C1601" t="str">
            <v/>
          </cell>
        </row>
        <row r="1602">
          <cell r="C1602" t="str">
            <v/>
          </cell>
        </row>
        <row r="1603">
          <cell r="C1603" t="str">
            <v/>
          </cell>
        </row>
        <row r="1604">
          <cell r="C1604" t="str">
            <v/>
          </cell>
        </row>
        <row r="1605">
          <cell r="C1605" t="str">
            <v/>
          </cell>
        </row>
        <row r="1606">
          <cell r="C1606" t="str">
            <v/>
          </cell>
        </row>
        <row r="1607">
          <cell r="C1607" t="str">
            <v/>
          </cell>
        </row>
        <row r="1608">
          <cell r="C1608" t="str">
            <v/>
          </cell>
        </row>
        <row r="1609">
          <cell r="C1609" t="str">
            <v/>
          </cell>
        </row>
        <row r="1610">
          <cell r="C1610" t="str">
            <v/>
          </cell>
        </row>
        <row r="1611">
          <cell r="C1611" t="str">
            <v/>
          </cell>
        </row>
        <row r="1612">
          <cell r="C1612" t="str">
            <v/>
          </cell>
        </row>
        <row r="1613">
          <cell r="C1613" t="str">
            <v/>
          </cell>
        </row>
        <row r="1614">
          <cell r="C1614" t="str">
            <v/>
          </cell>
        </row>
        <row r="1615">
          <cell r="C1615" t="str">
            <v/>
          </cell>
        </row>
        <row r="1616">
          <cell r="C1616" t="str">
            <v/>
          </cell>
        </row>
        <row r="1617">
          <cell r="C1617" t="str">
            <v/>
          </cell>
        </row>
        <row r="1618">
          <cell r="C1618" t="str">
            <v/>
          </cell>
        </row>
        <row r="1619">
          <cell r="C1619" t="str">
            <v/>
          </cell>
        </row>
        <row r="1620">
          <cell r="C1620" t="str">
            <v/>
          </cell>
        </row>
        <row r="1621">
          <cell r="C1621" t="str">
            <v/>
          </cell>
        </row>
        <row r="1622">
          <cell r="C1622" t="str">
            <v/>
          </cell>
        </row>
        <row r="1623">
          <cell r="C1623" t="str">
            <v/>
          </cell>
        </row>
        <row r="1624">
          <cell r="C1624" t="str">
            <v/>
          </cell>
        </row>
        <row r="1625">
          <cell r="C1625" t="str">
            <v/>
          </cell>
        </row>
        <row r="1626">
          <cell r="C1626" t="str">
            <v/>
          </cell>
        </row>
        <row r="1627">
          <cell r="C1627" t="str">
            <v/>
          </cell>
        </row>
        <row r="1628">
          <cell r="C1628" t="str">
            <v/>
          </cell>
        </row>
        <row r="1629">
          <cell r="C1629" t="str">
            <v/>
          </cell>
        </row>
        <row r="1630">
          <cell r="C1630" t="str">
            <v/>
          </cell>
        </row>
        <row r="1631">
          <cell r="C1631" t="str">
            <v/>
          </cell>
        </row>
        <row r="1632">
          <cell r="C1632" t="str">
            <v/>
          </cell>
        </row>
        <row r="1633">
          <cell r="C1633" t="str">
            <v/>
          </cell>
        </row>
        <row r="1634">
          <cell r="C1634" t="str">
            <v/>
          </cell>
        </row>
        <row r="1635">
          <cell r="C1635" t="str">
            <v/>
          </cell>
        </row>
        <row r="1636">
          <cell r="C1636" t="str">
            <v/>
          </cell>
        </row>
        <row r="1637">
          <cell r="C1637" t="str">
            <v/>
          </cell>
        </row>
        <row r="1638">
          <cell r="C1638" t="str">
            <v/>
          </cell>
        </row>
        <row r="1639">
          <cell r="C1639" t="str">
            <v/>
          </cell>
        </row>
        <row r="1640">
          <cell r="C1640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theme="8" tint="0.39997558519241921"/>
  </sheetPr>
  <dimension ref="A1:I1831"/>
  <sheetViews>
    <sheetView tabSelected="1" workbookViewId="0">
      <selection activeCell="I27" sqref="I27"/>
    </sheetView>
  </sheetViews>
  <sheetFormatPr baseColWidth="10" defaultRowHeight="15.75" x14ac:dyDescent="0.25"/>
  <cols>
    <col min="1" max="1" width="17.7109375" style="2" customWidth="1"/>
    <col min="2" max="2" width="36.140625" style="3" customWidth="1"/>
    <col min="3" max="3" width="27" style="4" customWidth="1"/>
    <col min="4" max="4" width="20.7109375" style="30" customWidth="1"/>
    <col min="5" max="6" width="11.42578125" style="2"/>
    <col min="7" max="7" width="24.42578125" style="2" customWidth="1"/>
    <col min="8" max="8" width="34.5703125" style="2" customWidth="1"/>
    <col min="9" max="9" width="30" style="2" customWidth="1"/>
    <col min="10" max="16384" width="11.42578125" style="2"/>
  </cols>
  <sheetData>
    <row r="1" spans="1:9" ht="30.75" customHeight="1" x14ac:dyDescent="0.25">
      <c r="A1" s="1"/>
      <c r="F1" s="33"/>
      <c r="G1" s="37" t="s">
        <v>29</v>
      </c>
      <c r="H1" s="37"/>
      <c r="I1" s="37"/>
    </row>
    <row r="2" spans="1:9" x14ac:dyDescent="0.25">
      <c r="B2" s="3" t="s">
        <v>30</v>
      </c>
      <c r="H2" s="2" t="s">
        <v>31</v>
      </c>
    </row>
    <row r="3" spans="1:9" s="8" customFormat="1" ht="46.5" customHeight="1" x14ac:dyDescent="0.25">
      <c r="A3" s="11" t="s">
        <v>0</v>
      </c>
      <c r="B3" s="11" t="s">
        <v>1</v>
      </c>
      <c r="C3" s="18" t="s">
        <v>26</v>
      </c>
      <c r="D3" s="31" t="s">
        <v>2</v>
      </c>
      <c r="G3" s="27" t="s">
        <v>25</v>
      </c>
      <c r="H3" s="26" t="s">
        <v>27</v>
      </c>
      <c r="I3" s="28" t="s">
        <v>2</v>
      </c>
    </row>
    <row r="4" spans="1:9" x14ac:dyDescent="0.25">
      <c r="A4" s="34" t="s">
        <v>5</v>
      </c>
      <c r="B4" s="12" t="s">
        <v>28</v>
      </c>
      <c r="C4" s="35">
        <v>43144</v>
      </c>
      <c r="D4" s="15">
        <v>30</v>
      </c>
      <c r="G4" s="6" t="s">
        <v>5</v>
      </c>
      <c r="H4" s="19">
        <f t="array" ref="H4">IFERROR(INDEX(C:C,MATCH(G4&amp;"Charge Virale",A:A&amp;B:B,0)),"")</f>
        <v>43151</v>
      </c>
      <c r="I4" s="20">
        <f>IFERROR(INDEX($D$4:$D$40,MATCH(H4,$C$4:$C$40,0),1),"")</f>
        <v>7500</v>
      </c>
    </row>
    <row r="5" spans="1:9" x14ac:dyDescent="0.25">
      <c r="A5" s="6" t="s">
        <v>6</v>
      </c>
      <c r="B5" s="12" t="s">
        <v>4</v>
      </c>
      <c r="C5" s="13">
        <v>43144</v>
      </c>
      <c r="D5" s="15">
        <v>15</v>
      </c>
      <c r="G5" s="6" t="s">
        <v>6</v>
      </c>
      <c r="H5" s="19">
        <f t="array" ref="H5">IFERROR(INDEX(C:C,MATCH(G5&amp;"Charge Virale",A:A&amp;B:B,0)),"")</f>
        <v>43144</v>
      </c>
      <c r="I5" s="20">
        <f t="shared" ref="I5:I24" si="0">IFERROR(INDEX($D$4:$D$40,MATCH(H5,$C$4:$C$40,0),1),"")</f>
        <v>30</v>
      </c>
    </row>
    <row r="6" spans="1:9" x14ac:dyDescent="0.25">
      <c r="A6" s="6" t="s">
        <v>8</v>
      </c>
      <c r="B6" s="12" t="s">
        <v>4</v>
      </c>
      <c r="C6" s="13">
        <v>43144</v>
      </c>
      <c r="D6" s="15">
        <v>152</v>
      </c>
      <c r="G6" s="6" t="s">
        <v>8</v>
      </c>
      <c r="H6" s="19">
        <f t="array" ref="H6">IFERROR(INDEX(C:C,MATCH(G6&amp;"Charge Virale",A:A&amp;B:B,0)),"")</f>
        <v>43144</v>
      </c>
      <c r="I6" s="20">
        <f t="shared" si="0"/>
        <v>30</v>
      </c>
    </row>
    <row r="7" spans="1:9" x14ac:dyDescent="0.25">
      <c r="A7" s="6" t="s">
        <v>9</v>
      </c>
      <c r="B7" s="12" t="s">
        <v>4</v>
      </c>
      <c r="C7" s="13">
        <v>43146</v>
      </c>
      <c r="D7" s="15">
        <v>478</v>
      </c>
      <c r="G7" s="6" t="s">
        <v>9</v>
      </c>
      <c r="H7" s="19">
        <f t="array" ref="H7">IFERROR(INDEX(C:C,MATCH(G7&amp;"Charge Virale",A:A&amp;B:B,0)),"")</f>
        <v>43146</v>
      </c>
      <c r="I7" s="20">
        <f t="shared" si="0"/>
        <v>478</v>
      </c>
    </row>
    <row r="8" spans="1:9" x14ac:dyDescent="0.25">
      <c r="A8" s="6" t="s">
        <v>7</v>
      </c>
      <c r="B8" s="12" t="s">
        <v>4</v>
      </c>
      <c r="C8" s="13">
        <v>43147</v>
      </c>
      <c r="D8" s="15">
        <v>4589</v>
      </c>
      <c r="G8" s="6" t="s">
        <v>7</v>
      </c>
      <c r="H8" s="19">
        <f t="array" ref="H8">IFERROR(INDEX(C:C,MATCH(G8&amp;"Charge Virale",A:A&amp;B:B,0)),"")</f>
        <v>43147</v>
      </c>
      <c r="I8" s="20">
        <f t="shared" si="0"/>
        <v>4589</v>
      </c>
    </row>
    <row r="9" spans="1:9" x14ac:dyDescent="0.25">
      <c r="A9" s="6" t="s">
        <v>10</v>
      </c>
      <c r="B9" s="12" t="s">
        <v>28</v>
      </c>
      <c r="C9" s="14">
        <v>43130</v>
      </c>
      <c r="D9" s="32">
        <v>367</v>
      </c>
      <c r="G9" s="6" t="s">
        <v>10</v>
      </c>
      <c r="H9" s="19" t="str">
        <f t="array" ref="H9">IFERROR(INDEX(C:C,MATCH(G9&amp;"Charge Virale",A:A&amp;B:B,0)),"")</f>
        <v/>
      </c>
      <c r="I9" s="20" t="str">
        <f t="shared" si="0"/>
        <v/>
      </c>
    </row>
    <row r="10" spans="1:9" x14ac:dyDescent="0.25">
      <c r="A10" s="6" t="s">
        <v>11</v>
      </c>
      <c r="B10" s="12" t="s">
        <v>28</v>
      </c>
      <c r="C10" s="14">
        <v>43130</v>
      </c>
      <c r="D10" s="32">
        <v>639</v>
      </c>
      <c r="G10" s="6" t="s">
        <v>11</v>
      </c>
      <c r="H10" s="19" t="str">
        <f t="array" ref="H10">IFERROR(INDEX(C:C,MATCH(G10&amp;"Charge Virale",A:A&amp;B:B,0)),"")</f>
        <v/>
      </c>
      <c r="I10" s="20" t="str">
        <f t="shared" si="0"/>
        <v/>
      </c>
    </row>
    <row r="11" spans="1:9" x14ac:dyDescent="0.25">
      <c r="A11" s="6" t="s">
        <v>12</v>
      </c>
      <c r="B11" s="12" t="s">
        <v>28</v>
      </c>
      <c r="C11" s="14">
        <v>43130</v>
      </c>
      <c r="D11" s="32">
        <v>341</v>
      </c>
      <c r="G11" s="6" t="s">
        <v>12</v>
      </c>
      <c r="H11" s="19" t="str">
        <f t="array" ref="H11">IFERROR(INDEX(C:C,MATCH(G11&amp;"Charge Virale",A:A&amp;B:B,0)),"")</f>
        <v/>
      </c>
      <c r="I11" s="20" t="str">
        <f t="shared" si="0"/>
        <v/>
      </c>
    </row>
    <row r="12" spans="1:9" x14ac:dyDescent="0.25">
      <c r="A12" s="6" t="s">
        <v>13</v>
      </c>
      <c r="B12" s="12" t="s">
        <v>4</v>
      </c>
      <c r="C12" s="13">
        <v>43182</v>
      </c>
      <c r="D12" s="15">
        <v>1563</v>
      </c>
      <c r="G12" s="6" t="s">
        <v>13</v>
      </c>
      <c r="H12" s="19">
        <f t="array" ref="H12">IFERROR(INDEX(C:C,MATCH(G12&amp;"Charge Virale",A:A&amp;B:B,0)),"")</f>
        <v>43182</v>
      </c>
      <c r="I12" s="20">
        <f t="shared" si="0"/>
        <v>1563</v>
      </c>
    </row>
    <row r="13" spans="1:9" x14ac:dyDescent="0.25">
      <c r="A13" s="6" t="s">
        <v>14</v>
      </c>
      <c r="B13" s="12" t="s">
        <v>4</v>
      </c>
      <c r="C13" s="13">
        <v>43183</v>
      </c>
      <c r="D13" s="15">
        <v>145</v>
      </c>
      <c r="G13" s="6" t="s">
        <v>14</v>
      </c>
      <c r="H13" s="19">
        <f t="array" ref="H13">IFERROR(INDEX(C:C,MATCH(G13&amp;"Charge Virale",A:A&amp;B:B,0)),"")</f>
        <v>43183</v>
      </c>
      <c r="I13" s="20">
        <f t="shared" si="0"/>
        <v>145</v>
      </c>
    </row>
    <row r="14" spans="1:9" ht="18.75" customHeight="1" x14ac:dyDescent="0.25">
      <c r="A14" s="6" t="s">
        <v>15</v>
      </c>
      <c r="B14" s="12" t="s">
        <v>4</v>
      </c>
      <c r="C14" s="14">
        <v>43130</v>
      </c>
      <c r="D14" s="32">
        <v>141</v>
      </c>
      <c r="G14" s="6" t="s">
        <v>15</v>
      </c>
      <c r="H14" s="19">
        <f t="array" ref="H14">IFERROR(INDEX(C:C,MATCH(G14&amp;"Charge Virale",A:A&amp;B:B,0)),"")</f>
        <v>43130</v>
      </c>
      <c r="I14" s="20">
        <f t="shared" si="0"/>
        <v>367</v>
      </c>
    </row>
    <row r="15" spans="1:9" x14ac:dyDescent="0.25">
      <c r="A15" s="6" t="s">
        <v>3</v>
      </c>
      <c r="B15" s="12" t="s">
        <v>28</v>
      </c>
      <c r="C15" s="14">
        <v>43137</v>
      </c>
      <c r="D15" s="32">
        <v>630</v>
      </c>
      <c r="G15" s="6" t="s">
        <v>3</v>
      </c>
      <c r="H15" s="19" t="str">
        <f t="array" ref="H15">IFERROR(INDEX(C:C,MATCH(G15&amp;"Charge Virale",A:A&amp;B:B,0)),"")</f>
        <v/>
      </c>
      <c r="I15" s="20" t="str">
        <f t="shared" si="0"/>
        <v/>
      </c>
    </row>
    <row r="16" spans="1:9" x14ac:dyDescent="0.25">
      <c r="A16" s="6" t="s">
        <v>16</v>
      </c>
      <c r="B16" s="12" t="s">
        <v>4</v>
      </c>
      <c r="C16" s="14">
        <v>43189</v>
      </c>
      <c r="D16" s="15">
        <v>100</v>
      </c>
      <c r="G16" s="6" t="s">
        <v>16</v>
      </c>
      <c r="H16" s="19">
        <f t="array" ref="H16">IFERROR(INDEX(C:C,MATCH(G16&amp;"Charge Virale",A:A&amp;B:B,0)),"")</f>
        <v>43189</v>
      </c>
      <c r="I16" s="20">
        <f t="shared" si="0"/>
        <v>100</v>
      </c>
    </row>
    <row r="17" spans="1:9" x14ac:dyDescent="0.25">
      <c r="A17" s="6" t="s">
        <v>17</v>
      </c>
      <c r="B17" s="9" t="s">
        <v>4</v>
      </c>
      <c r="C17" s="10">
        <v>43189</v>
      </c>
      <c r="D17" s="15">
        <v>13538</v>
      </c>
      <c r="G17" s="6" t="s">
        <v>17</v>
      </c>
      <c r="H17" s="19">
        <f t="array" ref="H17">IFERROR(INDEX(C:C,MATCH(G17&amp;"Charge Virale",A:A&amp;B:B,0)),"")</f>
        <v>43189</v>
      </c>
      <c r="I17" s="20">
        <f t="shared" si="0"/>
        <v>100</v>
      </c>
    </row>
    <row r="18" spans="1:9" x14ac:dyDescent="0.25">
      <c r="A18" s="6" t="s">
        <v>18</v>
      </c>
      <c r="B18" s="9" t="s">
        <v>4</v>
      </c>
      <c r="C18" s="10">
        <v>43189</v>
      </c>
      <c r="D18" s="15">
        <v>11656</v>
      </c>
      <c r="G18" s="6" t="s">
        <v>18</v>
      </c>
      <c r="H18" s="19">
        <f t="array" ref="H18">IFERROR(INDEX(C:C,MATCH(G18&amp;"Charge Virale",A:A&amp;B:B,0)),"")</f>
        <v>43189</v>
      </c>
      <c r="I18" s="20">
        <f t="shared" si="0"/>
        <v>100</v>
      </c>
    </row>
    <row r="19" spans="1:9" x14ac:dyDescent="0.25">
      <c r="A19" s="6" t="s">
        <v>19</v>
      </c>
      <c r="B19" s="12" t="s">
        <v>28</v>
      </c>
      <c r="C19" s="14">
        <v>43137</v>
      </c>
      <c r="D19" s="15">
        <v>1562</v>
      </c>
      <c r="G19" s="6" t="s">
        <v>19</v>
      </c>
      <c r="H19" s="19" t="str">
        <f t="array" ref="H19">IFERROR(INDEX(C:C,MATCH(G19&amp;"Charge Virale",A:A&amp;B:B,0)),"")</f>
        <v/>
      </c>
      <c r="I19" s="20" t="str">
        <f t="shared" si="0"/>
        <v/>
      </c>
    </row>
    <row r="20" spans="1:9" x14ac:dyDescent="0.25">
      <c r="A20" s="6" t="s">
        <v>20</v>
      </c>
      <c r="B20" s="9" t="s">
        <v>4</v>
      </c>
      <c r="C20" s="14">
        <v>43138</v>
      </c>
      <c r="D20" s="15">
        <v>100</v>
      </c>
      <c r="G20" s="6" t="s">
        <v>20</v>
      </c>
      <c r="H20" s="19">
        <f t="array" ref="H20">IFERROR(INDEX(C:C,MATCH(G20&amp;"Charge Virale",A:A&amp;B:B,0)),"")</f>
        <v>43138</v>
      </c>
      <c r="I20" s="20">
        <f t="shared" si="0"/>
        <v>100</v>
      </c>
    </row>
    <row r="21" spans="1:9" x14ac:dyDescent="0.25">
      <c r="A21" s="6" t="s">
        <v>21</v>
      </c>
      <c r="B21" s="9" t="s">
        <v>4</v>
      </c>
      <c r="C21" s="14">
        <v>43139</v>
      </c>
      <c r="D21" s="15">
        <v>1589</v>
      </c>
      <c r="G21" s="6" t="s">
        <v>21</v>
      </c>
      <c r="H21" s="19">
        <f t="array" ref="H21">IFERROR(INDEX(C:C,MATCH(G21&amp;"Charge Virale",A:A&amp;B:B,0)),"")</f>
        <v>43139</v>
      </c>
      <c r="I21" s="20">
        <f t="shared" si="0"/>
        <v>1589</v>
      </c>
    </row>
    <row r="22" spans="1:9" x14ac:dyDescent="0.25">
      <c r="A22" s="6" t="s">
        <v>22</v>
      </c>
      <c r="B22" s="12" t="s">
        <v>28</v>
      </c>
      <c r="C22" s="14">
        <v>43140</v>
      </c>
      <c r="D22" s="15">
        <v>4568</v>
      </c>
      <c r="G22" s="6" t="s">
        <v>22</v>
      </c>
      <c r="H22" s="19" t="str">
        <f t="array" ref="H22">IFERROR(INDEX(C:C,MATCH(G22&amp;"Charge Virale",A:A&amp;B:B,0)),"")</f>
        <v/>
      </c>
      <c r="I22" s="20" t="str">
        <f t="shared" si="0"/>
        <v/>
      </c>
    </row>
    <row r="23" spans="1:9" x14ac:dyDescent="0.25">
      <c r="A23" s="6" t="s">
        <v>23</v>
      </c>
      <c r="B23" s="9" t="s">
        <v>4</v>
      </c>
      <c r="C23" s="14">
        <v>43141</v>
      </c>
      <c r="D23" s="15">
        <v>1235</v>
      </c>
      <c r="G23" s="6" t="s">
        <v>23</v>
      </c>
      <c r="H23" s="19">
        <f t="array" ref="H23">IFERROR(INDEX(C:C,MATCH(G23&amp;"Charge Virale",A:A&amp;B:B,0)),"")</f>
        <v>43141</v>
      </c>
      <c r="I23" s="20">
        <f t="shared" si="0"/>
        <v>1235</v>
      </c>
    </row>
    <row r="24" spans="1:9" x14ac:dyDescent="0.25">
      <c r="A24" s="6" t="s">
        <v>24</v>
      </c>
      <c r="B24" s="9" t="s">
        <v>4</v>
      </c>
      <c r="C24" s="14">
        <v>43142</v>
      </c>
      <c r="D24" s="29">
        <v>1452</v>
      </c>
      <c r="G24" s="6" t="s">
        <v>24</v>
      </c>
      <c r="H24" s="19">
        <f t="array" ref="H24">IFERROR(INDEX(C:C,MATCH(G24&amp;"Charge Virale",A:A&amp;B:B,0)),"")</f>
        <v>43142</v>
      </c>
      <c r="I24" s="20">
        <f t="shared" si="0"/>
        <v>1452</v>
      </c>
    </row>
    <row r="25" spans="1:9" x14ac:dyDescent="0.25">
      <c r="A25" s="34" t="s">
        <v>5</v>
      </c>
      <c r="B25" s="9" t="s">
        <v>4</v>
      </c>
      <c r="C25" s="36">
        <v>43151</v>
      </c>
      <c r="D25" s="7">
        <v>7500</v>
      </c>
      <c r="G25" s="23"/>
      <c r="H25" s="19"/>
      <c r="I25" s="20"/>
    </row>
    <row r="26" spans="1:9" x14ac:dyDescent="0.25">
      <c r="A26" s="6" t="s">
        <v>6</v>
      </c>
      <c r="B26" s="17" t="s">
        <v>28</v>
      </c>
      <c r="C26" s="14">
        <v>43139</v>
      </c>
      <c r="D26" s="7">
        <v>750</v>
      </c>
      <c r="G26" s="22"/>
      <c r="H26" s="19"/>
      <c r="I26" s="20"/>
    </row>
    <row r="27" spans="1:9" x14ac:dyDescent="0.25">
      <c r="A27" s="6" t="s">
        <v>8</v>
      </c>
      <c r="B27" s="17" t="s">
        <v>28</v>
      </c>
      <c r="C27" s="10">
        <v>43189</v>
      </c>
      <c r="D27" s="7">
        <v>1256</v>
      </c>
      <c r="G27" s="21"/>
      <c r="H27" s="19"/>
      <c r="I27" s="20"/>
    </row>
    <row r="28" spans="1:9" x14ac:dyDescent="0.25">
      <c r="A28" s="6" t="s">
        <v>9</v>
      </c>
      <c r="B28" s="17" t="s">
        <v>28</v>
      </c>
      <c r="C28" s="10">
        <v>43189</v>
      </c>
      <c r="D28" s="7">
        <v>1250</v>
      </c>
      <c r="G28" s="24"/>
      <c r="H28" s="19"/>
      <c r="I28" s="20"/>
    </row>
    <row r="29" spans="1:9" x14ac:dyDescent="0.25">
      <c r="A29" s="6" t="s">
        <v>7</v>
      </c>
      <c r="B29" s="17" t="s">
        <v>28</v>
      </c>
      <c r="C29" s="14">
        <v>43137</v>
      </c>
      <c r="D29" s="29">
        <v>1500</v>
      </c>
      <c r="G29" s="22"/>
      <c r="H29" s="19"/>
      <c r="I29" s="20"/>
    </row>
    <row r="30" spans="1:9" x14ac:dyDescent="0.25">
      <c r="A30" s="5"/>
      <c r="B30" s="17"/>
      <c r="C30" s="16"/>
      <c r="D30" s="29"/>
      <c r="G30" s="21"/>
      <c r="H30" s="19"/>
      <c r="I30" s="20"/>
    </row>
    <row r="31" spans="1:9" x14ac:dyDescent="0.25">
      <c r="A31" s="5"/>
      <c r="B31" s="17"/>
      <c r="C31" s="16"/>
      <c r="D31" s="29"/>
      <c r="G31" s="22"/>
      <c r="H31" s="19"/>
      <c r="I31" s="20"/>
    </row>
    <row r="32" spans="1:9" x14ac:dyDescent="0.25">
      <c r="A32" s="5"/>
      <c r="B32" s="17"/>
      <c r="C32" s="16"/>
      <c r="D32" s="29"/>
      <c r="G32" s="21"/>
      <c r="H32" s="19"/>
      <c r="I32" s="20"/>
    </row>
    <row r="33" spans="1:9" x14ac:dyDescent="0.25">
      <c r="A33" s="5"/>
      <c r="B33" s="17"/>
      <c r="C33" s="16"/>
      <c r="D33" s="29"/>
      <c r="G33" s="21"/>
      <c r="H33" s="19"/>
      <c r="I33" s="20"/>
    </row>
    <row r="34" spans="1:9" x14ac:dyDescent="0.25">
      <c r="A34" s="5"/>
      <c r="B34" s="17"/>
      <c r="C34" s="16"/>
      <c r="D34" s="29"/>
      <c r="G34" s="22"/>
      <c r="H34" s="19"/>
      <c r="I34" s="20"/>
    </row>
    <row r="35" spans="1:9" x14ac:dyDescent="0.25">
      <c r="A35" s="5"/>
      <c r="B35" s="17"/>
      <c r="C35" s="16"/>
      <c r="D35" s="29"/>
      <c r="G35" s="22"/>
      <c r="H35" s="19"/>
      <c r="I35" s="20"/>
    </row>
    <row r="36" spans="1:9" x14ac:dyDescent="0.25">
      <c r="A36" s="5"/>
      <c r="B36" s="17"/>
      <c r="C36" s="16"/>
      <c r="D36" s="29"/>
      <c r="G36" s="22"/>
      <c r="H36" s="19"/>
      <c r="I36" s="20"/>
    </row>
    <row r="37" spans="1:9" x14ac:dyDescent="0.25">
      <c r="A37" s="5"/>
      <c r="B37" s="17"/>
      <c r="C37" s="16"/>
      <c r="D37" s="29"/>
      <c r="G37" s="21"/>
      <c r="H37" s="19"/>
      <c r="I37" s="20"/>
    </row>
    <row r="38" spans="1:9" x14ac:dyDescent="0.25">
      <c r="A38" s="5"/>
      <c r="B38" s="17"/>
      <c r="C38" s="16"/>
      <c r="D38" s="29"/>
      <c r="G38" s="21"/>
      <c r="H38" s="19"/>
      <c r="I38" s="20"/>
    </row>
    <row r="39" spans="1:9" x14ac:dyDescent="0.25">
      <c r="A39" s="5"/>
      <c r="B39" s="17"/>
      <c r="C39" s="16"/>
      <c r="D39" s="29"/>
      <c r="G39" s="21"/>
      <c r="H39" s="19"/>
      <c r="I39" s="20"/>
    </row>
    <row r="40" spans="1:9" x14ac:dyDescent="0.25">
      <c r="A40" s="5"/>
      <c r="B40" s="17"/>
      <c r="C40" s="16"/>
      <c r="D40" s="29"/>
      <c r="G40" s="22"/>
      <c r="H40" s="19"/>
      <c r="I40" s="20"/>
    </row>
    <row r="41" spans="1:9" x14ac:dyDescent="0.25">
      <c r="A41" s="5"/>
      <c r="B41" s="17"/>
      <c r="C41" s="16"/>
      <c r="D41" s="29"/>
      <c r="G41" s="22"/>
      <c r="H41" s="19"/>
      <c r="I41" s="20"/>
    </row>
    <row r="42" spans="1:9" x14ac:dyDescent="0.25">
      <c r="A42" s="5"/>
      <c r="B42" s="17"/>
      <c r="C42" s="16"/>
      <c r="D42" s="29"/>
      <c r="G42" s="22"/>
      <c r="H42" s="19"/>
      <c r="I42" s="20"/>
    </row>
    <row r="43" spans="1:9" x14ac:dyDescent="0.25">
      <c r="A43" s="5"/>
      <c r="B43" s="17"/>
      <c r="C43" s="16"/>
      <c r="D43" s="29"/>
      <c r="G43" s="22"/>
      <c r="H43" s="19"/>
      <c r="I43" s="20"/>
    </row>
    <row r="44" spans="1:9" x14ac:dyDescent="0.25">
      <c r="A44" s="5"/>
      <c r="B44" s="17"/>
      <c r="C44" s="16"/>
      <c r="D44" s="29"/>
      <c r="G44" s="21"/>
      <c r="H44" s="19"/>
      <c r="I44" s="20"/>
    </row>
    <row r="45" spans="1:9" x14ac:dyDescent="0.25">
      <c r="A45" s="5"/>
      <c r="B45" s="17"/>
      <c r="C45" s="16"/>
      <c r="D45" s="29"/>
      <c r="G45" s="21"/>
      <c r="H45" s="19"/>
      <c r="I45" s="20"/>
    </row>
    <row r="46" spans="1:9" x14ac:dyDescent="0.25">
      <c r="A46" s="5"/>
      <c r="B46" s="17"/>
      <c r="C46" s="16"/>
      <c r="D46" s="29"/>
      <c r="G46" s="21"/>
      <c r="H46" s="19"/>
      <c r="I46" s="20"/>
    </row>
    <row r="47" spans="1:9" x14ac:dyDescent="0.25">
      <c r="A47" s="5"/>
      <c r="B47" s="17"/>
      <c r="C47" s="16"/>
      <c r="D47" s="29"/>
      <c r="G47" s="21"/>
      <c r="H47" s="19"/>
      <c r="I47" s="20"/>
    </row>
    <row r="48" spans="1:9" x14ac:dyDescent="0.25">
      <c r="A48" s="5"/>
      <c r="B48" s="17"/>
      <c r="C48" s="16"/>
      <c r="D48" s="29"/>
      <c r="G48" s="21"/>
      <c r="H48" s="19"/>
      <c r="I48" s="20"/>
    </row>
    <row r="49" spans="1:9" x14ac:dyDescent="0.25">
      <c r="A49" s="5"/>
      <c r="B49" s="17"/>
      <c r="C49" s="16"/>
      <c r="D49" s="29"/>
      <c r="G49" s="21"/>
      <c r="H49" s="19"/>
      <c r="I49" s="20"/>
    </row>
    <row r="50" spans="1:9" x14ac:dyDescent="0.25">
      <c r="A50" s="5"/>
      <c r="B50" s="17"/>
      <c r="C50" s="16"/>
      <c r="D50" s="29"/>
      <c r="G50" s="21"/>
      <c r="H50" s="19"/>
      <c r="I50" s="20"/>
    </row>
    <row r="51" spans="1:9" x14ac:dyDescent="0.25">
      <c r="A51" s="5"/>
      <c r="B51" s="17"/>
      <c r="C51" s="16"/>
      <c r="D51" s="29"/>
      <c r="G51" s="21"/>
      <c r="H51" s="19"/>
      <c r="I51" s="20"/>
    </row>
    <row r="52" spans="1:9" x14ac:dyDescent="0.25">
      <c r="A52" s="5"/>
      <c r="B52" s="17"/>
      <c r="C52" s="16"/>
      <c r="D52" s="29"/>
      <c r="G52" s="22"/>
      <c r="H52" s="19"/>
      <c r="I52" s="20"/>
    </row>
    <row r="53" spans="1:9" x14ac:dyDescent="0.25">
      <c r="A53" s="5"/>
      <c r="B53" s="17"/>
      <c r="C53" s="16"/>
      <c r="D53" s="29"/>
      <c r="G53" s="22"/>
      <c r="H53" s="19"/>
      <c r="I53" s="20"/>
    </row>
    <row r="54" spans="1:9" x14ac:dyDescent="0.25">
      <c r="A54" s="5"/>
      <c r="B54" s="17"/>
      <c r="C54" s="16"/>
      <c r="D54" s="29"/>
      <c r="G54" s="23"/>
      <c r="H54" s="19"/>
      <c r="I54" s="20"/>
    </row>
    <row r="55" spans="1:9" x14ac:dyDescent="0.25">
      <c r="A55" s="5"/>
      <c r="B55" s="17"/>
      <c r="C55" s="16"/>
      <c r="D55" s="29"/>
      <c r="G55" s="22"/>
      <c r="H55" s="19"/>
      <c r="I55" s="20"/>
    </row>
    <row r="56" spans="1:9" x14ac:dyDescent="0.25">
      <c r="A56" s="5"/>
      <c r="B56" s="17"/>
      <c r="C56" s="16"/>
      <c r="D56" s="29"/>
      <c r="G56" s="22"/>
      <c r="H56" s="19"/>
      <c r="I56" s="20"/>
    </row>
    <row r="57" spans="1:9" x14ac:dyDescent="0.25">
      <c r="A57" s="5"/>
      <c r="B57" s="17"/>
      <c r="C57" s="16"/>
      <c r="D57" s="29"/>
      <c r="G57" s="22"/>
      <c r="H57" s="19"/>
      <c r="I57" s="20"/>
    </row>
    <row r="58" spans="1:9" x14ac:dyDescent="0.25">
      <c r="A58" s="5"/>
      <c r="B58" s="17"/>
      <c r="C58" s="16"/>
      <c r="D58" s="29"/>
      <c r="G58" s="22"/>
      <c r="H58" s="19"/>
      <c r="I58" s="20"/>
    </row>
    <row r="59" spans="1:9" x14ac:dyDescent="0.25">
      <c r="A59" s="5"/>
      <c r="B59" s="17"/>
      <c r="C59" s="16"/>
      <c r="D59" s="29"/>
      <c r="G59" s="22"/>
      <c r="H59" s="19"/>
      <c r="I59" s="20"/>
    </row>
    <row r="60" spans="1:9" x14ac:dyDescent="0.25">
      <c r="A60" s="5"/>
      <c r="B60" s="17"/>
      <c r="C60" s="16"/>
      <c r="D60" s="29"/>
      <c r="G60" s="22"/>
      <c r="H60" s="19"/>
      <c r="I60" s="20"/>
    </row>
    <row r="61" spans="1:9" x14ac:dyDescent="0.25">
      <c r="A61" s="5"/>
      <c r="B61" s="17"/>
      <c r="C61" s="16"/>
      <c r="D61" s="29"/>
      <c r="G61" s="22"/>
      <c r="H61" s="19"/>
      <c r="I61" s="20"/>
    </row>
    <row r="62" spans="1:9" x14ac:dyDescent="0.25">
      <c r="A62" s="5"/>
      <c r="B62" s="17"/>
      <c r="C62" s="16"/>
      <c r="D62" s="29"/>
      <c r="G62" s="23"/>
      <c r="H62" s="19"/>
      <c r="I62" s="20"/>
    </row>
    <row r="63" spans="1:9" x14ac:dyDescent="0.25">
      <c r="A63" s="5"/>
      <c r="B63" s="17"/>
      <c r="C63" s="16"/>
      <c r="D63" s="29"/>
      <c r="G63" s="22"/>
      <c r="H63" s="19"/>
      <c r="I63" s="20"/>
    </row>
    <row r="64" spans="1:9" x14ac:dyDescent="0.25">
      <c r="A64" s="5"/>
      <c r="B64" s="17"/>
      <c r="C64" s="16"/>
      <c r="D64" s="29"/>
      <c r="G64" s="22"/>
      <c r="H64" s="19"/>
      <c r="I64" s="20"/>
    </row>
    <row r="65" spans="1:9" x14ac:dyDescent="0.25">
      <c r="A65" s="5"/>
      <c r="B65" s="17"/>
      <c r="C65" s="16"/>
      <c r="D65" s="29"/>
      <c r="G65" s="22"/>
      <c r="H65" s="19"/>
      <c r="I65" s="20"/>
    </row>
    <row r="66" spans="1:9" x14ac:dyDescent="0.25">
      <c r="A66" s="5"/>
      <c r="B66" s="17"/>
      <c r="C66" s="16"/>
      <c r="D66" s="29"/>
      <c r="G66" s="22"/>
      <c r="H66" s="19"/>
      <c r="I66" s="20"/>
    </row>
    <row r="67" spans="1:9" x14ac:dyDescent="0.25">
      <c r="A67" s="5"/>
      <c r="B67" s="17"/>
      <c r="C67" s="16"/>
      <c r="D67" s="29"/>
      <c r="G67" s="22"/>
      <c r="H67" s="19"/>
      <c r="I67" s="20"/>
    </row>
    <row r="68" spans="1:9" x14ac:dyDescent="0.25">
      <c r="A68" s="5"/>
      <c r="B68" s="17"/>
      <c r="C68" s="16"/>
      <c r="D68" s="29"/>
      <c r="G68" s="22"/>
      <c r="H68" s="19"/>
      <c r="I68" s="20"/>
    </row>
    <row r="69" spans="1:9" x14ac:dyDescent="0.25">
      <c r="A69" s="5"/>
      <c r="B69" s="17"/>
      <c r="C69" s="16"/>
      <c r="D69" s="29"/>
      <c r="G69" s="22"/>
      <c r="H69" s="19"/>
      <c r="I69" s="20"/>
    </row>
    <row r="70" spans="1:9" x14ac:dyDescent="0.25">
      <c r="A70" s="5"/>
      <c r="B70" s="17"/>
      <c r="C70" s="16"/>
      <c r="D70" s="29"/>
      <c r="G70" s="22"/>
      <c r="H70" s="19">
        <f t="array" ref="H70">MAX(IF(('[2]VISITE DES PVVIH'!$C$4:$C$9991=G70)*('[2]VISITE DES PVVIH'!$I$4:$I$9991="Charge Virale"),'[2]VISITE DES PVVIH'!$J$4:$J$9991))</f>
        <v>0</v>
      </c>
      <c r="I70" s="20"/>
    </row>
    <row r="71" spans="1:9" x14ac:dyDescent="0.25">
      <c r="A71" s="5"/>
      <c r="B71" s="17"/>
      <c r="C71" s="16"/>
      <c r="D71" s="29"/>
      <c r="G71" s="22"/>
      <c r="H71" s="19">
        <f t="array" ref="H71">MAX(IF(('[2]VISITE DES PVVIH'!$C$4:$C$9991=G71)*('[2]VISITE DES PVVIH'!$I$4:$I$9991="Charge Virale"),'[2]VISITE DES PVVIH'!$J$4:$J$9991))</f>
        <v>0</v>
      </c>
      <c r="I71" s="20"/>
    </row>
    <row r="72" spans="1:9" x14ac:dyDescent="0.25">
      <c r="A72" s="5"/>
      <c r="B72" s="17"/>
      <c r="C72" s="16"/>
      <c r="D72" s="29"/>
      <c r="G72" s="22"/>
      <c r="H72" s="19">
        <f t="array" ref="H72">MAX(IF(('[2]VISITE DES PVVIH'!$C$4:$C$9991=G72)*('[2]VISITE DES PVVIH'!$I$4:$I$9991="Charge Virale"),'[2]VISITE DES PVVIH'!$J$4:$J$9991))</f>
        <v>0</v>
      </c>
      <c r="I72" s="20"/>
    </row>
    <row r="73" spans="1:9" x14ac:dyDescent="0.25">
      <c r="A73" s="5"/>
      <c r="B73" s="17"/>
      <c r="C73" s="16"/>
      <c r="D73" s="29"/>
      <c r="G73" s="22"/>
      <c r="H73" s="19">
        <f t="array" ref="H73">MAX(IF(('[2]VISITE DES PVVIH'!$C$4:$C$9991=G73)*('[2]VISITE DES PVVIH'!$I$4:$I$9991="Charge Virale"),'[2]VISITE DES PVVIH'!$J$4:$J$9991))</f>
        <v>0</v>
      </c>
      <c r="I73" s="20"/>
    </row>
    <row r="74" spans="1:9" x14ac:dyDescent="0.25">
      <c r="A74" s="5"/>
      <c r="B74" s="17"/>
      <c r="C74" s="16"/>
      <c r="D74" s="29"/>
      <c r="G74" s="22"/>
      <c r="H74" s="19">
        <f t="array" ref="H74">MAX(IF(('[2]VISITE DES PVVIH'!$C$4:$C$9991=G74)*('[2]VISITE DES PVVIH'!$I$4:$I$9991="Charge Virale"),'[2]VISITE DES PVVIH'!$J$4:$J$9991))</f>
        <v>0</v>
      </c>
      <c r="I74" s="20"/>
    </row>
    <row r="75" spans="1:9" x14ac:dyDescent="0.25">
      <c r="A75" s="5"/>
      <c r="B75" s="17"/>
      <c r="C75" s="16"/>
      <c r="D75" s="29"/>
      <c r="G75" s="22"/>
      <c r="H75" s="19">
        <f t="array" ref="H75">MAX(IF(('[2]VISITE DES PVVIH'!$C$4:$C$9991=G75)*('[2]VISITE DES PVVIH'!$I$4:$I$9991="Charge Virale"),'[2]VISITE DES PVVIH'!$J$4:$J$9991))</f>
        <v>0</v>
      </c>
      <c r="I75" s="20"/>
    </row>
    <row r="76" spans="1:9" x14ac:dyDescent="0.25">
      <c r="A76" s="5"/>
      <c r="B76" s="17"/>
      <c r="C76" s="16"/>
      <c r="D76" s="29"/>
      <c r="G76" s="22"/>
      <c r="H76" s="19">
        <f t="array" ref="H76">MAX(IF(('[2]VISITE DES PVVIH'!$C$4:$C$9991=G76)*('[2]VISITE DES PVVIH'!$I$4:$I$9991="Charge Virale"),'[2]VISITE DES PVVIH'!$J$4:$J$9991))</f>
        <v>0</v>
      </c>
      <c r="I76" s="20"/>
    </row>
    <row r="77" spans="1:9" x14ac:dyDescent="0.25">
      <c r="A77" s="5"/>
      <c r="B77" s="17"/>
      <c r="C77" s="16"/>
      <c r="D77" s="29"/>
      <c r="G77" s="22"/>
      <c r="H77" s="19">
        <f t="array" ref="H77">MAX(IF(('[2]VISITE DES PVVIH'!$C$4:$C$9991=G77)*('[2]VISITE DES PVVIH'!$I$4:$I$9991="Charge Virale"),'[2]VISITE DES PVVIH'!$J$4:$J$9991))</f>
        <v>0</v>
      </c>
      <c r="I77" s="20"/>
    </row>
    <row r="78" spans="1:9" x14ac:dyDescent="0.25">
      <c r="A78" s="5"/>
      <c r="B78" s="17"/>
      <c r="C78" s="16"/>
      <c r="D78" s="29"/>
      <c r="G78" s="22"/>
      <c r="H78" s="19">
        <f t="array" ref="H78">MAX(IF(('[2]VISITE DES PVVIH'!$C$4:$C$9991=G78)*('[2]VISITE DES PVVIH'!$I$4:$I$9991="Charge Virale"),'[2]VISITE DES PVVIH'!$J$4:$J$9991))</f>
        <v>0</v>
      </c>
      <c r="I78" s="20"/>
    </row>
    <row r="79" spans="1:9" x14ac:dyDescent="0.25">
      <c r="A79" s="5"/>
      <c r="B79" s="17"/>
      <c r="C79" s="16"/>
      <c r="D79" s="29"/>
      <c r="G79" s="22"/>
      <c r="H79" s="19">
        <f t="array" ref="H79">MAX(IF(('[2]VISITE DES PVVIH'!$C$4:$C$9991=G79)*('[2]VISITE DES PVVIH'!$I$4:$I$9991="Charge Virale"),'[2]VISITE DES PVVIH'!$J$4:$J$9991))</f>
        <v>0</v>
      </c>
      <c r="I79" s="20"/>
    </row>
    <row r="80" spans="1:9" x14ac:dyDescent="0.25">
      <c r="A80" s="5"/>
      <c r="B80" s="17"/>
      <c r="C80" s="16"/>
      <c r="D80" s="29"/>
      <c r="G80" s="22"/>
      <c r="H80" s="19">
        <f t="array" ref="H80">MAX(IF(('[2]VISITE DES PVVIH'!$C$4:$C$9991=G80)*('[2]VISITE DES PVVIH'!$I$4:$I$9991="Charge Virale"),'[2]VISITE DES PVVIH'!$J$4:$J$9991))</f>
        <v>0</v>
      </c>
      <c r="I80" s="20"/>
    </row>
    <row r="81" spans="1:9" x14ac:dyDescent="0.25">
      <c r="A81" s="5"/>
      <c r="B81" s="17"/>
      <c r="C81" s="16"/>
      <c r="D81" s="29"/>
      <c r="G81" s="22"/>
      <c r="H81" s="19">
        <f t="array" ref="H81">MAX(IF(('[2]VISITE DES PVVIH'!$C$4:$C$9991=G81)*('[2]VISITE DES PVVIH'!$I$4:$I$9991="Charge Virale"),'[2]VISITE DES PVVIH'!$J$4:$J$9991))</f>
        <v>0</v>
      </c>
      <c r="I81" s="20"/>
    </row>
    <row r="82" spans="1:9" x14ac:dyDescent="0.25">
      <c r="A82" s="5"/>
      <c r="B82" s="17"/>
      <c r="C82" s="16"/>
      <c r="D82" s="29"/>
      <c r="G82" s="22"/>
      <c r="H82" s="19">
        <f t="array" ref="H82">MAX(IF(('[2]VISITE DES PVVIH'!$C$4:$C$9991=G82)*('[2]VISITE DES PVVIH'!$I$4:$I$9991="Charge Virale"),'[2]VISITE DES PVVIH'!$J$4:$J$9991))</f>
        <v>0</v>
      </c>
      <c r="I82" s="20"/>
    </row>
    <row r="83" spans="1:9" x14ac:dyDescent="0.25">
      <c r="A83" s="5"/>
      <c r="B83" s="17"/>
      <c r="C83" s="16"/>
      <c r="D83" s="29"/>
      <c r="G83" s="22"/>
      <c r="H83" s="19">
        <f t="array" ref="H83">MAX(IF(('[2]VISITE DES PVVIH'!$C$4:$C$9991=G83)*('[2]VISITE DES PVVIH'!$I$4:$I$9991="Charge Virale"),'[2]VISITE DES PVVIH'!$J$4:$J$9991))</f>
        <v>0</v>
      </c>
      <c r="I83" s="20"/>
    </row>
    <row r="84" spans="1:9" x14ac:dyDescent="0.25">
      <c r="A84" s="5"/>
      <c r="B84" s="17"/>
      <c r="C84" s="16"/>
      <c r="D84" s="29"/>
      <c r="G84" s="22"/>
      <c r="H84" s="19">
        <f t="array" ref="H84">MAX(IF(('[2]VISITE DES PVVIH'!$C$4:$C$9991=G84)*('[2]VISITE DES PVVIH'!$I$4:$I$9991="Charge Virale"),'[2]VISITE DES PVVIH'!$J$4:$J$9991))</f>
        <v>0</v>
      </c>
      <c r="I84" s="20"/>
    </row>
    <row r="85" spans="1:9" x14ac:dyDescent="0.25">
      <c r="A85" s="5"/>
      <c r="B85" s="17"/>
      <c r="C85" s="16"/>
      <c r="D85" s="29"/>
      <c r="G85" s="25"/>
      <c r="H85" s="19">
        <f t="array" ref="H85">MAX(IF(('[2]VISITE DES PVVIH'!$C$4:$C$9991=G85)*('[2]VISITE DES PVVIH'!$I$4:$I$9991="Charge Virale"),'[2]VISITE DES PVVIH'!$J$4:$J$9991))</f>
        <v>0</v>
      </c>
      <c r="I85" s="20"/>
    </row>
    <row r="86" spans="1:9" x14ac:dyDescent="0.25">
      <c r="A86" s="5"/>
      <c r="B86" s="17"/>
      <c r="C86" s="16"/>
      <c r="D86" s="29"/>
      <c r="G86" s="21"/>
      <c r="H86" s="19">
        <f t="array" ref="H86">MAX(IF(('[2]VISITE DES PVVIH'!$C$4:$C$9991=G86)*('[2]VISITE DES PVVIH'!$I$4:$I$9991="Charge Virale"),'[2]VISITE DES PVVIH'!$J$4:$J$9991))</f>
        <v>0</v>
      </c>
      <c r="I86" s="20"/>
    </row>
    <row r="87" spans="1:9" x14ac:dyDescent="0.25">
      <c r="A87" s="5"/>
      <c r="B87" s="17"/>
      <c r="C87" s="16"/>
      <c r="D87" s="29"/>
      <c r="G87" s="22"/>
      <c r="H87" s="19">
        <f t="array" ref="H87">MAX(IF(('[2]VISITE DES PVVIH'!$C$4:$C$9991=G87)*('[2]VISITE DES PVVIH'!$I$4:$I$9991="Charge Virale"),'[2]VISITE DES PVVIH'!$J$4:$J$9991))</f>
        <v>0</v>
      </c>
      <c r="I87" s="20"/>
    </row>
    <row r="88" spans="1:9" x14ac:dyDescent="0.25">
      <c r="A88" s="5"/>
      <c r="B88" s="17"/>
      <c r="C88" s="16"/>
      <c r="D88" s="29"/>
      <c r="G88" s="21"/>
      <c r="H88" s="19">
        <f t="array" ref="H88">MAX(IF(('[2]VISITE DES PVVIH'!$C$4:$C$9991=G88)*('[2]VISITE DES PVVIH'!$I$4:$I$9991="Charge Virale"),'[2]VISITE DES PVVIH'!$J$4:$J$9991))</f>
        <v>0</v>
      </c>
      <c r="I88" s="20"/>
    </row>
    <row r="89" spans="1:9" x14ac:dyDescent="0.25">
      <c r="A89" s="5"/>
      <c r="B89" s="17"/>
      <c r="C89" s="16"/>
      <c r="D89" s="29"/>
      <c r="G89" s="22"/>
      <c r="H89" s="19">
        <f t="array" ref="H89">MAX(IF(('[2]VISITE DES PVVIH'!$C$4:$C$9991=G89)*('[2]VISITE DES PVVIH'!$I$4:$I$9991="Charge Virale"),'[2]VISITE DES PVVIH'!$J$4:$J$9991))</f>
        <v>0</v>
      </c>
      <c r="I89" s="20"/>
    </row>
    <row r="90" spans="1:9" x14ac:dyDescent="0.25">
      <c r="A90" s="5"/>
      <c r="B90" s="17"/>
      <c r="C90" s="16"/>
      <c r="D90" s="29"/>
      <c r="G90" s="22"/>
      <c r="H90" s="19">
        <f t="array" ref="H90">MAX(IF(('[2]VISITE DES PVVIH'!$C$4:$C$9991=G90)*('[2]VISITE DES PVVIH'!$I$4:$I$9991="Charge Virale"),'[2]VISITE DES PVVIH'!$J$4:$J$9991))</f>
        <v>0</v>
      </c>
      <c r="I90" s="20"/>
    </row>
    <row r="91" spans="1:9" x14ac:dyDescent="0.25">
      <c r="A91" s="5"/>
      <c r="B91" s="17"/>
      <c r="C91" s="16"/>
      <c r="D91" s="29"/>
      <c r="G91" s="22"/>
      <c r="H91" s="19">
        <f t="array" ref="H91">MAX(IF(('[2]VISITE DES PVVIH'!$C$4:$C$9991=G91)*('[2]VISITE DES PVVIH'!$I$4:$I$9991="Charge Virale"),'[2]VISITE DES PVVIH'!$J$4:$J$9991))</f>
        <v>0</v>
      </c>
      <c r="I91" s="20"/>
    </row>
    <row r="92" spans="1:9" x14ac:dyDescent="0.25">
      <c r="A92" s="5"/>
      <c r="B92" s="17"/>
      <c r="C92" s="16"/>
      <c r="D92" s="29"/>
    </row>
    <row r="93" spans="1:9" x14ac:dyDescent="0.25">
      <c r="A93" s="5"/>
      <c r="B93" s="17"/>
      <c r="C93" s="16"/>
      <c r="D93" s="29"/>
    </row>
    <row r="94" spans="1:9" x14ac:dyDescent="0.25">
      <c r="A94" s="5"/>
      <c r="B94" s="17"/>
      <c r="C94" s="16"/>
      <c r="D94" s="29"/>
    </row>
    <row r="95" spans="1:9" x14ac:dyDescent="0.25">
      <c r="A95" s="5"/>
      <c r="B95" s="17"/>
      <c r="C95" s="16"/>
      <c r="D95" s="29"/>
    </row>
    <row r="96" spans="1:9" x14ac:dyDescent="0.25">
      <c r="A96" s="5"/>
      <c r="B96" s="17"/>
      <c r="C96" s="16"/>
      <c r="D96" s="29"/>
    </row>
    <row r="97" spans="1:4" x14ac:dyDescent="0.25">
      <c r="A97" s="5"/>
      <c r="B97" s="17"/>
      <c r="C97" s="16"/>
      <c r="D97" s="29"/>
    </row>
    <row r="98" spans="1:4" x14ac:dyDescent="0.25">
      <c r="A98" s="5"/>
      <c r="B98" s="17"/>
      <c r="C98" s="16"/>
      <c r="D98" s="29"/>
    </row>
    <row r="99" spans="1:4" x14ac:dyDescent="0.25">
      <c r="A99" s="5"/>
      <c r="B99" s="17"/>
      <c r="C99" s="16"/>
      <c r="D99" s="29"/>
    </row>
    <row r="100" spans="1:4" x14ac:dyDescent="0.25">
      <c r="A100" s="5"/>
      <c r="B100" s="17"/>
      <c r="C100" s="16"/>
      <c r="D100" s="29"/>
    </row>
    <row r="101" spans="1:4" x14ac:dyDescent="0.25">
      <c r="A101" s="5"/>
      <c r="B101" s="17"/>
      <c r="C101" s="16"/>
      <c r="D101" s="29"/>
    </row>
    <row r="102" spans="1:4" x14ac:dyDescent="0.25">
      <c r="A102" s="5"/>
      <c r="B102" s="17"/>
      <c r="C102" s="16"/>
      <c r="D102" s="29"/>
    </row>
    <row r="103" spans="1:4" x14ac:dyDescent="0.25">
      <c r="A103" s="5"/>
      <c r="B103" s="17"/>
      <c r="C103" s="16"/>
      <c r="D103" s="29"/>
    </row>
    <row r="104" spans="1:4" x14ac:dyDescent="0.25">
      <c r="A104" s="5"/>
      <c r="B104" s="17"/>
      <c r="C104" s="16"/>
      <c r="D104" s="29"/>
    </row>
    <row r="105" spans="1:4" x14ac:dyDescent="0.25">
      <c r="A105" s="5"/>
      <c r="B105" s="17"/>
      <c r="C105" s="16"/>
      <c r="D105" s="29"/>
    </row>
    <row r="106" spans="1:4" x14ac:dyDescent="0.25">
      <c r="A106" s="5"/>
      <c r="B106" s="17"/>
      <c r="C106" s="16"/>
      <c r="D106" s="29"/>
    </row>
    <row r="107" spans="1:4" x14ac:dyDescent="0.25">
      <c r="A107" s="5"/>
      <c r="B107" s="17"/>
      <c r="C107" s="16"/>
      <c r="D107" s="29"/>
    </row>
    <row r="108" spans="1:4" x14ac:dyDescent="0.25">
      <c r="A108" s="5"/>
      <c r="B108" s="17"/>
      <c r="C108" s="16"/>
      <c r="D108" s="29"/>
    </row>
    <row r="109" spans="1:4" x14ac:dyDescent="0.25">
      <c r="A109" s="5"/>
      <c r="B109" s="17"/>
      <c r="C109" s="16"/>
      <c r="D109" s="29"/>
    </row>
    <row r="110" spans="1:4" x14ac:dyDescent="0.25">
      <c r="A110" s="5"/>
      <c r="B110" s="17"/>
      <c r="C110" s="16"/>
      <c r="D110" s="29"/>
    </row>
    <row r="111" spans="1:4" x14ac:dyDescent="0.25">
      <c r="A111" s="5"/>
      <c r="B111" s="17"/>
      <c r="C111" s="16"/>
      <c r="D111" s="29"/>
    </row>
    <row r="112" spans="1:4" x14ac:dyDescent="0.25">
      <c r="A112" s="5"/>
      <c r="B112" s="17"/>
      <c r="C112" s="16"/>
      <c r="D112" s="29"/>
    </row>
    <row r="113" spans="1:4" x14ac:dyDescent="0.25">
      <c r="A113" s="5"/>
      <c r="B113" s="17"/>
      <c r="C113" s="16"/>
      <c r="D113" s="29"/>
    </row>
    <row r="114" spans="1:4" x14ac:dyDescent="0.25">
      <c r="A114" s="5"/>
      <c r="B114" s="17"/>
      <c r="C114" s="16"/>
      <c r="D114" s="29"/>
    </row>
    <row r="115" spans="1:4" x14ac:dyDescent="0.25">
      <c r="A115" s="5"/>
      <c r="B115" s="17"/>
      <c r="C115" s="16"/>
      <c r="D115" s="29"/>
    </row>
    <row r="116" spans="1:4" x14ac:dyDescent="0.25">
      <c r="A116" s="5"/>
      <c r="B116" s="17"/>
      <c r="C116" s="16"/>
      <c r="D116" s="29"/>
    </row>
    <row r="117" spans="1:4" x14ac:dyDescent="0.25">
      <c r="A117" s="5"/>
      <c r="B117" s="17"/>
      <c r="C117" s="16"/>
      <c r="D117" s="29"/>
    </row>
    <row r="118" spans="1:4" x14ac:dyDescent="0.25">
      <c r="A118" s="5"/>
      <c r="B118" s="17"/>
      <c r="C118" s="16"/>
      <c r="D118" s="29"/>
    </row>
    <row r="119" spans="1:4" x14ac:dyDescent="0.25">
      <c r="A119" s="5"/>
      <c r="B119" s="17"/>
      <c r="C119" s="16"/>
      <c r="D119" s="29"/>
    </row>
    <row r="120" spans="1:4" x14ac:dyDescent="0.25">
      <c r="A120" s="5"/>
      <c r="B120" s="17"/>
      <c r="C120" s="16"/>
      <c r="D120" s="29"/>
    </row>
    <row r="121" spans="1:4" x14ac:dyDescent="0.25">
      <c r="A121" s="5"/>
      <c r="B121" s="17"/>
      <c r="C121" s="16"/>
      <c r="D121" s="29"/>
    </row>
    <row r="122" spans="1:4" x14ac:dyDescent="0.25">
      <c r="A122" s="5"/>
      <c r="B122" s="17"/>
      <c r="C122" s="16"/>
      <c r="D122" s="29"/>
    </row>
    <row r="123" spans="1:4" x14ac:dyDescent="0.25">
      <c r="A123" s="5"/>
      <c r="B123" s="17"/>
      <c r="C123" s="16"/>
      <c r="D123" s="29"/>
    </row>
    <row r="124" spans="1:4" x14ac:dyDescent="0.25">
      <c r="A124" s="5"/>
      <c r="B124" s="17"/>
      <c r="C124" s="16"/>
      <c r="D124" s="29"/>
    </row>
    <row r="125" spans="1:4" x14ac:dyDescent="0.25">
      <c r="A125" s="5"/>
      <c r="B125" s="17"/>
      <c r="C125" s="16"/>
      <c r="D125" s="29"/>
    </row>
    <row r="126" spans="1:4" x14ac:dyDescent="0.25">
      <c r="A126" s="5"/>
      <c r="B126" s="17"/>
      <c r="C126" s="16"/>
      <c r="D126" s="29"/>
    </row>
    <row r="127" spans="1:4" x14ac:dyDescent="0.25">
      <c r="A127" s="5"/>
      <c r="B127" s="17"/>
      <c r="C127" s="16"/>
      <c r="D127" s="29"/>
    </row>
    <row r="128" spans="1:4" x14ac:dyDescent="0.25">
      <c r="A128" s="5"/>
      <c r="B128" s="17"/>
      <c r="C128" s="16"/>
      <c r="D128" s="29"/>
    </row>
    <row r="129" spans="1:4" x14ac:dyDescent="0.25">
      <c r="A129" s="5"/>
      <c r="B129" s="17"/>
      <c r="C129" s="16"/>
      <c r="D129" s="29"/>
    </row>
    <row r="130" spans="1:4" x14ac:dyDescent="0.25">
      <c r="A130" s="5"/>
      <c r="B130" s="17"/>
      <c r="C130" s="16"/>
      <c r="D130" s="29"/>
    </row>
    <row r="131" spans="1:4" x14ac:dyDescent="0.25">
      <c r="A131" s="5"/>
      <c r="B131" s="17"/>
      <c r="C131" s="16"/>
      <c r="D131" s="29"/>
    </row>
    <row r="132" spans="1:4" x14ac:dyDescent="0.25">
      <c r="A132" s="5"/>
      <c r="B132" s="17"/>
      <c r="C132" s="16"/>
      <c r="D132" s="29"/>
    </row>
    <row r="133" spans="1:4" x14ac:dyDescent="0.25">
      <c r="A133" s="5"/>
      <c r="B133" s="17"/>
      <c r="C133" s="16"/>
      <c r="D133" s="29"/>
    </row>
    <row r="134" spans="1:4" x14ac:dyDescent="0.25">
      <c r="A134" s="5"/>
      <c r="B134" s="17"/>
      <c r="C134" s="16"/>
      <c r="D134" s="29"/>
    </row>
    <row r="135" spans="1:4" x14ac:dyDescent="0.25">
      <c r="A135" s="5"/>
      <c r="B135" s="17"/>
      <c r="C135" s="16"/>
      <c r="D135" s="29"/>
    </row>
    <row r="136" spans="1:4" x14ac:dyDescent="0.25">
      <c r="A136" s="5"/>
      <c r="B136" s="17"/>
      <c r="C136" s="16"/>
      <c r="D136" s="29"/>
    </row>
    <row r="137" spans="1:4" x14ac:dyDescent="0.25">
      <c r="A137" s="5"/>
      <c r="B137" s="17"/>
      <c r="C137" s="16"/>
      <c r="D137" s="29"/>
    </row>
    <row r="138" spans="1:4" x14ac:dyDescent="0.25">
      <c r="A138" s="5"/>
      <c r="B138" s="17"/>
      <c r="C138" s="16"/>
      <c r="D138" s="29"/>
    </row>
    <row r="139" spans="1:4" x14ac:dyDescent="0.25">
      <c r="A139" s="5"/>
      <c r="B139" s="17"/>
      <c r="C139" s="16"/>
      <c r="D139" s="29"/>
    </row>
    <row r="140" spans="1:4" x14ac:dyDescent="0.25">
      <c r="A140" s="5"/>
      <c r="B140" s="17"/>
      <c r="C140" s="16"/>
      <c r="D140" s="29"/>
    </row>
    <row r="141" spans="1:4" x14ac:dyDescent="0.25">
      <c r="A141" s="5"/>
      <c r="B141" s="17"/>
      <c r="C141" s="16"/>
      <c r="D141" s="29"/>
    </row>
    <row r="142" spans="1:4" x14ac:dyDescent="0.25">
      <c r="A142" s="5"/>
      <c r="B142" s="17"/>
      <c r="C142" s="16"/>
      <c r="D142" s="29"/>
    </row>
    <row r="143" spans="1:4" x14ac:dyDescent="0.25">
      <c r="A143" s="5"/>
      <c r="B143" s="17"/>
      <c r="C143" s="16"/>
      <c r="D143" s="29"/>
    </row>
    <row r="144" spans="1:4" x14ac:dyDescent="0.25">
      <c r="A144" s="5"/>
      <c r="B144" s="17"/>
      <c r="C144" s="16"/>
      <c r="D144" s="29"/>
    </row>
    <row r="145" spans="1:4" x14ac:dyDescent="0.25">
      <c r="A145" s="5"/>
      <c r="B145" s="17"/>
      <c r="C145" s="16"/>
      <c r="D145" s="29"/>
    </row>
    <row r="146" spans="1:4" x14ac:dyDescent="0.25">
      <c r="A146" s="5"/>
      <c r="B146" s="17"/>
      <c r="C146" s="16"/>
      <c r="D146" s="29"/>
    </row>
    <row r="147" spans="1:4" x14ac:dyDescent="0.25">
      <c r="A147" s="5"/>
      <c r="B147" s="17"/>
      <c r="C147" s="16"/>
      <c r="D147" s="29"/>
    </row>
    <row r="148" spans="1:4" x14ac:dyDescent="0.25">
      <c r="A148" s="5"/>
      <c r="B148" s="17"/>
      <c r="C148" s="16"/>
      <c r="D148" s="29"/>
    </row>
    <row r="149" spans="1:4" x14ac:dyDescent="0.25">
      <c r="A149" s="5"/>
      <c r="B149" s="17"/>
      <c r="C149" s="16"/>
      <c r="D149" s="29"/>
    </row>
    <row r="150" spans="1:4" x14ac:dyDescent="0.25">
      <c r="A150" s="5"/>
      <c r="B150" s="17"/>
      <c r="C150" s="16"/>
      <c r="D150" s="29"/>
    </row>
    <row r="151" spans="1:4" x14ac:dyDescent="0.25">
      <c r="A151" s="5"/>
      <c r="B151" s="17"/>
      <c r="C151" s="16"/>
      <c r="D151" s="29"/>
    </row>
    <row r="152" spans="1:4" x14ac:dyDescent="0.25">
      <c r="A152" s="5"/>
      <c r="B152" s="17"/>
      <c r="C152" s="16"/>
      <c r="D152" s="29"/>
    </row>
    <row r="153" spans="1:4" x14ac:dyDescent="0.25">
      <c r="A153" s="5"/>
      <c r="B153" s="17"/>
      <c r="C153" s="16"/>
      <c r="D153" s="29"/>
    </row>
    <row r="154" spans="1:4" x14ac:dyDescent="0.25">
      <c r="A154" s="5"/>
      <c r="B154" s="17"/>
      <c r="C154" s="16"/>
      <c r="D154" s="29"/>
    </row>
    <row r="155" spans="1:4" x14ac:dyDescent="0.25">
      <c r="A155" s="5"/>
      <c r="B155" s="17"/>
      <c r="C155" s="16"/>
      <c r="D155" s="29"/>
    </row>
    <row r="156" spans="1:4" x14ac:dyDescent="0.25">
      <c r="A156" s="5"/>
      <c r="B156" s="17"/>
      <c r="C156" s="16"/>
      <c r="D156" s="29"/>
    </row>
    <row r="157" spans="1:4" x14ac:dyDescent="0.25">
      <c r="A157" s="5"/>
      <c r="B157" s="17"/>
      <c r="C157" s="16"/>
      <c r="D157" s="29"/>
    </row>
    <row r="158" spans="1:4" x14ac:dyDescent="0.25">
      <c r="A158" s="5"/>
      <c r="B158" s="17"/>
      <c r="C158" s="16"/>
      <c r="D158" s="29"/>
    </row>
    <row r="159" spans="1:4" x14ac:dyDescent="0.25">
      <c r="A159" s="5"/>
      <c r="B159" s="17"/>
      <c r="C159" s="16"/>
      <c r="D159" s="29"/>
    </row>
    <row r="160" spans="1:4" x14ac:dyDescent="0.25">
      <c r="A160" s="5"/>
      <c r="B160" s="17"/>
      <c r="C160" s="16"/>
      <c r="D160" s="29"/>
    </row>
    <row r="161" spans="1:4" x14ac:dyDescent="0.25">
      <c r="A161" s="5"/>
      <c r="B161" s="17"/>
      <c r="C161" s="16"/>
      <c r="D161" s="29"/>
    </row>
    <row r="162" spans="1:4" x14ac:dyDescent="0.25">
      <c r="A162" s="5"/>
      <c r="B162" s="17"/>
      <c r="C162" s="16"/>
      <c r="D162" s="29"/>
    </row>
    <row r="163" spans="1:4" x14ac:dyDescent="0.25">
      <c r="A163" s="5"/>
      <c r="B163" s="17"/>
      <c r="C163" s="16"/>
      <c r="D163" s="29"/>
    </row>
    <row r="164" spans="1:4" x14ac:dyDescent="0.25">
      <c r="A164" s="5"/>
      <c r="B164" s="17"/>
      <c r="C164" s="16"/>
      <c r="D164" s="29"/>
    </row>
    <row r="165" spans="1:4" x14ac:dyDescent="0.25">
      <c r="A165" s="5"/>
      <c r="B165" s="17"/>
      <c r="C165" s="16"/>
      <c r="D165" s="29"/>
    </row>
    <row r="166" spans="1:4" x14ac:dyDescent="0.25">
      <c r="A166" s="5"/>
      <c r="B166" s="17"/>
      <c r="C166" s="16"/>
      <c r="D166" s="29"/>
    </row>
    <row r="167" spans="1:4" x14ac:dyDescent="0.25">
      <c r="A167" s="5"/>
      <c r="B167" s="17"/>
      <c r="C167" s="16"/>
      <c r="D167" s="29"/>
    </row>
    <row r="168" spans="1:4" x14ac:dyDescent="0.25">
      <c r="A168" s="5"/>
      <c r="B168" s="17"/>
      <c r="C168" s="16"/>
      <c r="D168" s="29"/>
    </row>
    <row r="169" spans="1:4" x14ac:dyDescent="0.25">
      <c r="A169" s="5"/>
      <c r="B169" s="17"/>
      <c r="C169" s="16"/>
      <c r="D169" s="29"/>
    </row>
    <row r="170" spans="1:4" x14ac:dyDescent="0.25">
      <c r="A170" s="5"/>
      <c r="B170" s="17"/>
      <c r="C170" s="16"/>
      <c r="D170" s="29"/>
    </row>
    <row r="171" spans="1:4" x14ac:dyDescent="0.25">
      <c r="A171" s="5"/>
      <c r="B171" s="17"/>
      <c r="C171" s="16"/>
      <c r="D171" s="29"/>
    </row>
    <row r="172" spans="1:4" x14ac:dyDescent="0.25">
      <c r="A172" s="5"/>
      <c r="B172" s="17"/>
      <c r="C172" s="16"/>
      <c r="D172" s="29"/>
    </row>
    <row r="173" spans="1:4" x14ac:dyDescent="0.25">
      <c r="A173" s="5"/>
      <c r="B173" s="17"/>
      <c r="C173" s="16"/>
      <c r="D173" s="29"/>
    </row>
    <row r="174" spans="1:4" x14ac:dyDescent="0.25">
      <c r="A174" s="5"/>
      <c r="B174" s="17"/>
      <c r="C174" s="16"/>
      <c r="D174" s="29"/>
    </row>
    <row r="175" spans="1:4" x14ac:dyDescent="0.25">
      <c r="A175" s="5"/>
      <c r="B175" s="17"/>
      <c r="C175" s="16"/>
      <c r="D175" s="29"/>
    </row>
    <row r="176" spans="1:4" x14ac:dyDescent="0.25">
      <c r="A176" s="5"/>
      <c r="B176" s="17"/>
      <c r="C176" s="16"/>
      <c r="D176" s="29"/>
    </row>
    <row r="177" spans="1:4" x14ac:dyDescent="0.25">
      <c r="A177" s="5"/>
      <c r="B177" s="17"/>
      <c r="C177" s="16"/>
      <c r="D177" s="29"/>
    </row>
    <row r="178" spans="1:4" x14ac:dyDescent="0.25">
      <c r="A178" s="5"/>
      <c r="B178" s="17"/>
      <c r="C178" s="16"/>
      <c r="D178" s="29"/>
    </row>
    <row r="179" spans="1:4" x14ac:dyDescent="0.25">
      <c r="A179" s="5"/>
      <c r="B179" s="17"/>
      <c r="C179" s="16"/>
      <c r="D179" s="29"/>
    </row>
    <row r="180" spans="1:4" x14ac:dyDescent="0.25">
      <c r="A180" s="5"/>
      <c r="B180" s="17"/>
      <c r="C180" s="16"/>
      <c r="D180" s="29"/>
    </row>
    <row r="181" spans="1:4" x14ac:dyDescent="0.25">
      <c r="A181" s="5"/>
      <c r="B181" s="17"/>
      <c r="C181" s="16"/>
      <c r="D181" s="29"/>
    </row>
    <row r="182" spans="1:4" x14ac:dyDescent="0.25">
      <c r="A182" s="5"/>
      <c r="B182" s="17"/>
      <c r="C182" s="16"/>
      <c r="D182" s="29"/>
    </row>
    <row r="183" spans="1:4" x14ac:dyDescent="0.25">
      <c r="A183" s="5"/>
      <c r="B183" s="17"/>
      <c r="C183" s="16"/>
      <c r="D183" s="29"/>
    </row>
    <row r="184" spans="1:4" x14ac:dyDescent="0.25">
      <c r="A184" s="5"/>
      <c r="B184" s="17"/>
      <c r="C184" s="16"/>
      <c r="D184" s="29"/>
    </row>
    <row r="185" spans="1:4" x14ac:dyDescent="0.25">
      <c r="A185" s="5"/>
      <c r="B185" s="17"/>
      <c r="C185" s="16"/>
      <c r="D185" s="29"/>
    </row>
    <row r="186" spans="1:4" x14ac:dyDescent="0.25">
      <c r="A186" s="5"/>
      <c r="B186" s="17"/>
      <c r="C186" s="16"/>
      <c r="D186" s="29"/>
    </row>
    <row r="187" spans="1:4" x14ac:dyDescent="0.25">
      <c r="A187" s="5"/>
      <c r="B187" s="17"/>
      <c r="C187" s="16"/>
      <c r="D187" s="29"/>
    </row>
    <row r="188" spans="1:4" x14ac:dyDescent="0.25">
      <c r="A188" s="5"/>
      <c r="B188" s="17"/>
      <c r="C188" s="16"/>
      <c r="D188" s="29"/>
    </row>
    <row r="189" spans="1:4" x14ac:dyDescent="0.25">
      <c r="A189" s="5"/>
      <c r="B189" s="17"/>
      <c r="C189" s="16"/>
      <c r="D189" s="29"/>
    </row>
    <row r="190" spans="1:4" x14ac:dyDescent="0.25">
      <c r="A190" s="5"/>
      <c r="B190" s="17"/>
      <c r="C190" s="16"/>
      <c r="D190" s="29"/>
    </row>
    <row r="191" spans="1:4" x14ac:dyDescent="0.25">
      <c r="A191" s="5"/>
      <c r="B191" s="17"/>
      <c r="C191" s="16"/>
      <c r="D191" s="29"/>
    </row>
    <row r="192" spans="1:4" x14ac:dyDescent="0.25">
      <c r="A192" s="5"/>
      <c r="B192" s="17"/>
      <c r="C192" s="16"/>
      <c r="D192" s="29"/>
    </row>
    <row r="193" spans="1:4" x14ac:dyDescent="0.25">
      <c r="A193" s="5"/>
      <c r="B193" s="17"/>
      <c r="C193" s="16"/>
      <c r="D193" s="29"/>
    </row>
    <row r="194" spans="1:4" x14ac:dyDescent="0.25">
      <c r="A194" s="5"/>
      <c r="B194" s="17"/>
      <c r="C194" s="16"/>
      <c r="D194" s="29"/>
    </row>
    <row r="195" spans="1:4" x14ac:dyDescent="0.25">
      <c r="A195" s="5"/>
      <c r="B195" s="17"/>
      <c r="C195" s="16"/>
      <c r="D195" s="29"/>
    </row>
    <row r="196" spans="1:4" x14ac:dyDescent="0.25">
      <c r="A196" s="5"/>
      <c r="B196" s="17"/>
      <c r="C196" s="16"/>
      <c r="D196" s="29"/>
    </row>
    <row r="197" spans="1:4" x14ac:dyDescent="0.25">
      <c r="A197" s="5"/>
      <c r="B197" s="17"/>
      <c r="C197" s="16"/>
      <c r="D197" s="29"/>
    </row>
    <row r="198" spans="1:4" x14ac:dyDescent="0.25">
      <c r="A198" s="5"/>
      <c r="B198" s="17"/>
      <c r="C198" s="16"/>
      <c r="D198" s="29"/>
    </row>
    <row r="199" spans="1:4" x14ac:dyDescent="0.25">
      <c r="A199" s="5"/>
      <c r="B199" s="17"/>
      <c r="C199" s="16"/>
      <c r="D199" s="29"/>
    </row>
    <row r="200" spans="1:4" x14ac:dyDescent="0.25">
      <c r="A200" s="5"/>
      <c r="B200" s="17"/>
      <c r="C200" s="16"/>
      <c r="D200" s="29"/>
    </row>
    <row r="201" spans="1:4" x14ac:dyDescent="0.25">
      <c r="A201" s="5"/>
      <c r="B201" s="17"/>
      <c r="C201" s="16"/>
      <c r="D201" s="29"/>
    </row>
    <row r="202" spans="1:4" x14ac:dyDescent="0.25">
      <c r="A202" s="5"/>
      <c r="B202" s="17"/>
      <c r="C202" s="16"/>
      <c r="D202" s="29"/>
    </row>
    <row r="203" spans="1:4" x14ac:dyDescent="0.25">
      <c r="A203" s="5"/>
      <c r="B203" s="17"/>
      <c r="C203" s="16"/>
      <c r="D203" s="29"/>
    </row>
    <row r="204" spans="1:4" x14ac:dyDescent="0.25">
      <c r="A204" s="5"/>
      <c r="B204" s="17"/>
      <c r="C204" s="16"/>
      <c r="D204" s="29"/>
    </row>
    <row r="205" spans="1:4" x14ac:dyDescent="0.25">
      <c r="A205" s="5"/>
      <c r="B205" s="17"/>
      <c r="C205" s="16"/>
      <c r="D205" s="29"/>
    </row>
    <row r="206" spans="1:4" x14ac:dyDescent="0.25">
      <c r="A206" s="5"/>
      <c r="B206" s="17"/>
      <c r="C206" s="16"/>
      <c r="D206" s="29"/>
    </row>
    <row r="207" spans="1:4" x14ac:dyDescent="0.25">
      <c r="A207" s="5"/>
      <c r="B207" s="17"/>
      <c r="C207" s="16"/>
      <c r="D207" s="29"/>
    </row>
    <row r="208" spans="1:4" x14ac:dyDescent="0.25">
      <c r="A208" s="5"/>
      <c r="B208" s="17"/>
      <c r="C208" s="16"/>
      <c r="D208" s="29"/>
    </row>
    <row r="209" spans="1:4" x14ac:dyDescent="0.25">
      <c r="A209" s="5"/>
      <c r="B209" s="17"/>
      <c r="C209" s="16"/>
      <c r="D209" s="29"/>
    </row>
    <row r="210" spans="1:4" x14ac:dyDescent="0.25">
      <c r="A210" s="5"/>
      <c r="B210" s="17"/>
      <c r="C210" s="16"/>
      <c r="D210" s="29"/>
    </row>
    <row r="211" spans="1:4" x14ac:dyDescent="0.25">
      <c r="A211" s="5"/>
      <c r="B211" s="17"/>
      <c r="C211" s="16"/>
      <c r="D211" s="29"/>
    </row>
    <row r="212" spans="1:4" x14ac:dyDescent="0.25">
      <c r="A212" s="5"/>
      <c r="B212" s="17"/>
      <c r="C212" s="16"/>
      <c r="D212" s="29"/>
    </row>
    <row r="213" spans="1:4" x14ac:dyDescent="0.25">
      <c r="A213" s="5"/>
      <c r="B213" s="17"/>
      <c r="C213" s="16"/>
      <c r="D213" s="29"/>
    </row>
    <row r="214" spans="1:4" x14ac:dyDescent="0.25">
      <c r="A214" s="5"/>
      <c r="B214" s="17"/>
      <c r="C214" s="16"/>
      <c r="D214" s="29"/>
    </row>
    <row r="215" spans="1:4" x14ac:dyDescent="0.25">
      <c r="A215" s="5"/>
      <c r="B215" s="17"/>
      <c r="C215" s="16"/>
      <c r="D215" s="29"/>
    </row>
    <row r="216" spans="1:4" x14ac:dyDescent="0.25">
      <c r="A216" s="5"/>
      <c r="B216" s="17"/>
      <c r="C216" s="16"/>
      <c r="D216" s="29"/>
    </row>
    <row r="217" spans="1:4" x14ac:dyDescent="0.25">
      <c r="A217" s="5"/>
      <c r="B217" s="17"/>
      <c r="C217" s="16"/>
      <c r="D217" s="29"/>
    </row>
    <row r="218" spans="1:4" x14ac:dyDescent="0.25">
      <c r="A218" s="5"/>
      <c r="B218" s="17"/>
      <c r="C218" s="16"/>
      <c r="D218" s="29"/>
    </row>
    <row r="219" spans="1:4" x14ac:dyDescent="0.25">
      <c r="A219" s="5"/>
      <c r="B219" s="17"/>
      <c r="C219" s="16"/>
      <c r="D219" s="29"/>
    </row>
    <row r="220" spans="1:4" x14ac:dyDescent="0.25">
      <c r="A220" s="5"/>
      <c r="B220" s="17"/>
      <c r="C220" s="16"/>
      <c r="D220" s="29"/>
    </row>
    <row r="221" spans="1:4" x14ac:dyDescent="0.25">
      <c r="A221" s="5"/>
      <c r="B221" s="17"/>
      <c r="C221" s="16"/>
      <c r="D221" s="29"/>
    </row>
    <row r="222" spans="1:4" x14ac:dyDescent="0.25">
      <c r="A222" s="5"/>
      <c r="B222" s="17"/>
      <c r="C222" s="16"/>
      <c r="D222" s="29"/>
    </row>
    <row r="223" spans="1:4" x14ac:dyDescent="0.25">
      <c r="A223" s="5"/>
      <c r="B223" s="17"/>
      <c r="C223" s="16"/>
      <c r="D223" s="29"/>
    </row>
    <row r="224" spans="1:4" x14ac:dyDescent="0.25">
      <c r="A224" s="5"/>
      <c r="B224" s="17"/>
      <c r="C224" s="16"/>
      <c r="D224" s="29"/>
    </row>
    <row r="225" spans="1:4" x14ac:dyDescent="0.25">
      <c r="A225" s="5"/>
      <c r="B225" s="17"/>
      <c r="C225" s="16"/>
      <c r="D225" s="29"/>
    </row>
    <row r="226" spans="1:4" x14ac:dyDescent="0.25">
      <c r="A226" s="5"/>
      <c r="B226" s="17"/>
      <c r="C226" s="16"/>
      <c r="D226" s="29"/>
    </row>
    <row r="227" spans="1:4" x14ac:dyDescent="0.25">
      <c r="A227" s="5"/>
      <c r="B227" s="17"/>
      <c r="C227" s="16"/>
      <c r="D227" s="29"/>
    </row>
    <row r="228" spans="1:4" x14ac:dyDescent="0.25">
      <c r="A228" s="5"/>
      <c r="B228" s="17"/>
      <c r="C228" s="16"/>
      <c r="D228" s="29"/>
    </row>
    <row r="229" spans="1:4" x14ac:dyDescent="0.25">
      <c r="A229" s="5"/>
      <c r="B229" s="17"/>
      <c r="C229" s="16"/>
      <c r="D229" s="29"/>
    </row>
    <row r="230" spans="1:4" x14ac:dyDescent="0.25">
      <c r="A230" s="5"/>
      <c r="B230" s="17"/>
      <c r="C230" s="16"/>
      <c r="D230" s="29"/>
    </row>
    <row r="231" spans="1:4" x14ac:dyDescent="0.25">
      <c r="A231" s="5"/>
      <c r="B231" s="17"/>
      <c r="C231" s="16"/>
      <c r="D231" s="29"/>
    </row>
    <row r="232" spans="1:4" x14ac:dyDescent="0.25">
      <c r="A232" s="5"/>
      <c r="B232" s="17"/>
      <c r="C232" s="16"/>
      <c r="D232" s="29"/>
    </row>
    <row r="233" spans="1:4" x14ac:dyDescent="0.25">
      <c r="A233" s="5"/>
      <c r="B233" s="17"/>
      <c r="C233" s="16"/>
      <c r="D233" s="29"/>
    </row>
    <row r="234" spans="1:4" x14ac:dyDescent="0.25">
      <c r="A234" s="5"/>
      <c r="B234" s="17"/>
      <c r="C234" s="16"/>
      <c r="D234" s="29"/>
    </row>
    <row r="235" spans="1:4" x14ac:dyDescent="0.25">
      <c r="A235" s="5"/>
      <c r="B235" s="17"/>
      <c r="C235" s="16"/>
      <c r="D235" s="29"/>
    </row>
    <row r="236" spans="1:4" x14ac:dyDescent="0.25">
      <c r="A236" s="5"/>
      <c r="B236" s="17"/>
      <c r="C236" s="16"/>
      <c r="D236" s="29"/>
    </row>
    <row r="237" spans="1:4" x14ac:dyDescent="0.25">
      <c r="A237" s="5"/>
      <c r="B237" s="17"/>
      <c r="C237" s="16"/>
      <c r="D237" s="29"/>
    </row>
    <row r="238" spans="1:4" x14ac:dyDescent="0.25">
      <c r="A238" s="5"/>
      <c r="B238" s="17"/>
      <c r="C238" s="16"/>
      <c r="D238" s="29"/>
    </row>
    <row r="239" spans="1:4" x14ac:dyDescent="0.25">
      <c r="A239" s="5"/>
      <c r="B239" s="17"/>
      <c r="C239" s="16"/>
      <c r="D239" s="29"/>
    </row>
    <row r="240" spans="1:4" x14ac:dyDescent="0.25">
      <c r="A240" s="5"/>
      <c r="B240" s="17"/>
      <c r="C240" s="16"/>
      <c r="D240" s="29"/>
    </row>
    <row r="241" spans="1:4" x14ac:dyDescent="0.25">
      <c r="A241" s="5"/>
      <c r="B241" s="17"/>
      <c r="C241" s="16"/>
      <c r="D241" s="29"/>
    </row>
    <row r="242" spans="1:4" x14ac:dyDescent="0.25">
      <c r="A242" s="5"/>
      <c r="B242" s="17"/>
      <c r="C242" s="16"/>
      <c r="D242" s="29"/>
    </row>
    <row r="243" spans="1:4" x14ac:dyDescent="0.25">
      <c r="A243" s="5"/>
      <c r="B243" s="17"/>
      <c r="C243" s="16"/>
      <c r="D243" s="29"/>
    </row>
    <row r="244" spans="1:4" x14ac:dyDescent="0.25">
      <c r="A244" s="5"/>
      <c r="B244" s="17"/>
      <c r="C244" s="16"/>
      <c r="D244" s="29"/>
    </row>
    <row r="245" spans="1:4" x14ac:dyDescent="0.25">
      <c r="A245" s="5"/>
      <c r="B245" s="17"/>
      <c r="C245" s="16"/>
      <c r="D245" s="29"/>
    </row>
    <row r="246" spans="1:4" x14ac:dyDescent="0.25">
      <c r="A246" s="5"/>
      <c r="B246" s="17"/>
      <c r="C246" s="16"/>
      <c r="D246" s="29"/>
    </row>
    <row r="247" spans="1:4" x14ac:dyDescent="0.25">
      <c r="A247" s="5"/>
      <c r="B247" s="17"/>
      <c r="C247" s="16"/>
      <c r="D247" s="29"/>
    </row>
    <row r="248" spans="1:4" x14ac:dyDescent="0.25">
      <c r="A248" s="5"/>
      <c r="B248" s="17"/>
      <c r="C248" s="16"/>
      <c r="D248" s="29"/>
    </row>
    <row r="249" spans="1:4" x14ac:dyDescent="0.25">
      <c r="A249" s="5"/>
      <c r="B249" s="17"/>
      <c r="C249" s="16"/>
      <c r="D249" s="29"/>
    </row>
    <row r="250" spans="1:4" x14ac:dyDescent="0.25">
      <c r="A250" s="5"/>
      <c r="B250" s="17"/>
      <c r="C250" s="16"/>
      <c r="D250" s="29"/>
    </row>
    <row r="251" spans="1:4" x14ac:dyDescent="0.25">
      <c r="A251" s="5"/>
      <c r="B251" s="17"/>
      <c r="C251" s="16"/>
      <c r="D251" s="29"/>
    </row>
    <row r="252" spans="1:4" x14ac:dyDescent="0.25">
      <c r="A252" s="5"/>
      <c r="B252" s="17"/>
      <c r="C252" s="16"/>
      <c r="D252" s="29"/>
    </row>
    <row r="253" spans="1:4" x14ac:dyDescent="0.25">
      <c r="A253" s="5"/>
      <c r="B253" s="17"/>
      <c r="C253" s="16"/>
      <c r="D253" s="29"/>
    </row>
    <row r="254" spans="1:4" x14ac:dyDescent="0.25">
      <c r="A254" s="5"/>
      <c r="B254" s="17"/>
      <c r="C254" s="16"/>
      <c r="D254" s="29"/>
    </row>
    <row r="255" spans="1:4" x14ac:dyDescent="0.25">
      <c r="A255" s="5"/>
      <c r="B255" s="17"/>
      <c r="C255" s="16"/>
      <c r="D255" s="29"/>
    </row>
    <row r="256" spans="1:4" x14ac:dyDescent="0.25">
      <c r="A256" s="5"/>
      <c r="B256" s="17"/>
      <c r="C256" s="16"/>
      <c r="D256" s="29"/>
    </row>
    <row r="257" spans="1:4" x14ac:dyDescent="0.25">
      <c r="A257" s="5"/>
      <c r="B257" s="17"/>
      <c r="C257" s="16"/>
      <c r="D257" s="29"/>
    </row>
    <row r="258" spans="1:4" x14ac:dyDescent="0.25">
      <c r="A258" s="5"/>
      <c r="B258" s="17"/>
      <c r="C258" s="16"/>
      <c r="D258" s="29"/>
    </row>
    <row r="259" spans="1:4" x14ac:dyDescent="0.25">
      <c r="A259" s="5"/>
      <c r="B259" s="17"/>
      <c r="C259" s="16"/>
      <c r="D259" s="29"/>
    </row>
    <row r="260" spans="1:4" x14ac:dyDescent="0.25">
      <c r="A260" s="5"/>
      <c r="B260" s="17"/>
      <c r="C260" s="16"/>
      <c r="D260" s="29"/>
    </row>
    <row r="261" spans="1:4" x14ac:dyDescent="0.25">
      <c r="A261" s="5"/>
      <c r="B261" s="17"/>
      <c r="C261" s="16"/>
      <c r="D261" s="29"/>
    </row>
    <row r="262" spans="1:4" x14ac:dyDescent="0.25">
      <c r="A262" s="5"/>
      <c r="B262" s="17"/>
      <c r="C262" s="16"/>
      <c r="D262" s="29"/>
    </row>
    <row r="263" spans="1:4" x14ac:dyDescent="0.25">
      <c r="A263" s="5"/>
      <c r="B263" s="17"/>
      <c r="C263" s="16"/>
      <c r="D263" s="29"/>
    </row>
    <row r="264" spans="1:4" x14ac:dyDescent="0.25">
      <c r="A264" s="5"/>
      <c r="B264" s="17"/>
      <c r="C264" s="16"/>
      <c r="D264" s="29"/>
    </row>
    <row r="265" spans="1:4" x14ac:dyDescent="0.25">
      <c r="A265" s="5"/>
      <c r="B265" s="17"/>
      <c r="C265" s="16"/>
      <c r="D265" s="29"/>
    </row>
    <row r="266" spans="1:4" x14ac:dyDescent="0.25">
      <c r="A266" s="5"/>
      <c r="B266" s="17"/>
      <c r="C266" s="16"/>
      <c r="D266" s="29"/>
    </row>
    <row r="267" spans="1:4" x14ac:dyDescent="0.25">
      <c r="A267" s="5"/>
      <c r="B267" s="17"/>
      <c r="C267" s="16"/>
      <c r="D267" s="29"/>
    </row>
    <row r="268" spans="1:4" x14ac:dyDescent="0.25">
      <c r="A268" s="5"/>
      <c r="B268" s="17"/>
      <c r="C268" s="16"/>
      <c r="D268" s="29"/>
    </row>
    <row r="269" spans="1:4" x14ac:dyDescent="0.25">
      <c r="A269" s="5"/>
      <c r="B269" s="17"/>
      <c r="C269" s="16"/>
      <c r="D269" s="29"/>
    </row>
    <row r="270" spans="1:4" x14ac:dyDescent="0.25">
      <c r="A270" s="5"/>
      <c r="B270" s="17"/>
      <c r="C270" s="16"/>
      <c r="D270" s="29"/>
    </row>
    <row r="271" spans="1:4" x14ac:dyDescent="0.25">
      <c r="A271" s="5"/>
      <c r="B271" s="17"/>
      <c r="C271" s="16"/>
      <c r="D271" s="29"/>
    </row>
    <row r="272" spans="1:4" x14ac:dyDescent="0.25">
      <c r="A272" s="5"/>
      <c r="B272" s="17"/>
      <c r="C272" s="16"/>
      <c r="D272" s="29"/>
    </row>
    <row r="273" spans="1:4" x14ac:dyDescent="0.25">
      <c r="A273" s="5"/>
      <c r="B273" s="17"/>
      <c r="C273" s="16"/>
      <c r="D273" s="29"/>
    </row>
    <row r="274" spans="1:4" x14ac:dyDescent="0.25">
      <c r="A274" s="5"/>
      <c r="B274" s="17"/>
      <c r="C274" s="16"/>
      <c r="D274" s="29"/>
    </row>
    <row r="275" spans="1:4" x14ac:dyDescent="0.25">
      <c r="A275" s="5"/>
      <c r="B275" s="17"/>
      <c r="C275" s="16"/>
      <c r="D275" s="29"/>
    </row>
    <row r="276" spans="1:4" x14ac:dyDescent="0.25">
      <c r="A276" s="5"/>
      <c r="B276" s="17"/>
      <c r="C276" s="16"/>
      <c r="D276" s="29"/>
    </row>
    <row r="277" spans="1:4" x14ac:dyDescent="0.25">
      <c r="A277" s="5"/>
      <c r="B277" s="17"/>
      <c r="C277" s="16"/>
      <c r="D277" s="29"/>
    </row>
    <row r="278" spans="1:4" x14ac:dyDescent="0.25">
      <c r="A278" s="5"/>
      <c r="B278" s="17"/>
      <c r="C278" s="16"/>
      <c r="D278" s="29"/>
    </row>
    <row r="279" spans="1:4" x14ac:dyDescent="0.25">
      <c r="A279" s="5"/>
      <c r="B279" s="17"/>
      <c r="C279" s="16"/>
      <c r="D279" s="29"/>
    </row>
    <row r="280" spans="1:4" x14ac:dyDescent="0.25">
      <c r="A280" s="5"/>
      <c r="B280" s="17"/>
      <c r="C280" s="16"/>
      <c r="D280" s="29"/>
    </row>
    <row r="281" spans="1:4" x14ac:dyDescent="0.25">
      <c r="A281" s="5"/>
      <c r="B281" s="17"/>
      <c r="C281" s="16"/>
      <c r="D281" s="29"/>
    </row>
    <row r="282" spans="1:4" x14ac:dyDescent="0.25">
      <c r="A282" s="5"/>
      <c r="B282" s="17"/>
      <c r="C282" s="16"/>
      <c r="D282" s="29"/>
    </row>
    <row r="283" spans="1:4" x14ac:dyDescent="0.25">
      <c r="A283" s="5"/>
      <c r="B283" s="17"/>
      <c r="C283" s="16"/>
      <c r="D283" s="29"/>
    </row>
    <row r="284" spans="1:4" x14ac:dyDescent="0.25">
      <c r="A284" s="5"/>
      <c r="B284" s="17"/>
      <c r="C284" s="16"/>
      <c r="D284" s="29"/>
    </row>
    <row r="285" spans="1:4" x14ac:dyDescent="0.25">
      <c r="A285" s="5"/>
      <c r="B285" s="17"/>
      <c r="C285" s="16"/>
      <c r="D285" s="29"/>
    </row>
    <row r="286" spans="1:4" x14ac:dyDescent="0.25">
      <c r="A286" s="5"/>
      <c r="B286" s="17"/>
      <c r="C286" s="16"/>
      <c r="D286" s="29"/>
    </row>
    <row r="287" spans="1:4" x14ac:dyDescent="0.25">
      <c r="A287" s="5"/>
      <c r="B287" s="17"/>
      <c r="C287" s="16"/>
      <c r="D287" s="29"/>
    </row>
    <row r="288" spans="1:4" x14ac:dyDescent="0.25">
      <c r="A288" s="5"/>
      <c r="B288" s="17"/>
      <c r="C288" s="16"/>
      <c r="D288" s="29"/>
    </row>
    <row r="289" spans="1:4" x14ac:dyDescent="0.25">
      <c r="A289" s="5"/>
      <c r="B289" s="17"/>
      <c r="C289" s="16"/>
      <c r="D289" s="29"/>
    </row>
    <row r="290" spans="1:4" x14ac:dyDescent="0.25">
      <c r="A290" s="5"/>
      <c r="B290" s="17"/>
      <c r="C290" s="16"/>
      <c r="D290" s="29"/>
    </row>
    <row r="291" spans="1:4" x14ac:dyDescent="0.25">
      <c r="A291" s="5"/>
      <c r="B291" s="17"/>
      <c r="C291" s="16"/>
      <c r="D291" s="29"/>
    </row>
    <row r="292" spans="1:4" x14ac:dyDescent="0.25">
      <c r="A292" s="5"/>
      <c r="B292" s="17"/>
      <c r="C292" s="16"/>
      <c r="D292" s="29"/>
    </row>
    <row r="293" spans="1:4" x14ac:dyDescent="0.25">
      <c r="A293" s="5"/>
      <c r="B293" s="17"/>
      <c r="C293" s="16"/>
      <c r="D293" s="29"/>
    </row>
    <row r="294" spans="1:4" x14ac:dyDescent="0.25">
      <c r="A294" s="5"/>
      <c r="B294" s="17"/>
      <c r="C294" s="16"/>
      <c r="D294" s="29"/>
    </row>
    <row r="295" spans="1:4" x14ac:dyDescent="0.25">
      <c r="A295" s="5"/>
      <c r="B295" s="17"/>
      <c r="C295" s="16"/>
      <c r="D295" s="29"/>
    </row>
    <row r="296" spans="1:4" x14ac:dyDescent="0.25">
      <c r="A296" s="5"/>
      <c r="B296" s="17"/>
      <c r="C296" s="16"/>
      <c r="D296" s="29"/>
    </row>
    <row r="297" spans="1:4" x14ac:dyDescent="0.25">
      <c r="A297" s="5"/>
      <c r="B297" s="17"/>
      <c r="C297" s="16"/>
      <c r="D297" s="29"/>
    </row>
    <row r="298" spans="1:4" x14ac:dyDescent="0.25">
      <c r="A298" s="5"/>
      <c r="B298" s="17"/>
      <c r="C298" s="16"/>
      <c r="D298" s="29"/>
    </row>
    <row r="299" spans="1:4" x14ac:dyDescent="0.25">
      <c r="A299" s="5"/>
      <c r="B299" s="17"/>
      <c r="C299" s="16"/>
      <c r="D299" s="29"/>
    </row>
    <row r="300" spans="1:4" x14ac:dyDescent="0.25">
      <c r="A300" s="5"/>
      <c r="B300" s="17"/>
      <c r="C300" s="16"/>
      <c r="D300" s="29"/>
    </row>
    <row r="301" spans="1:4" x14ac:dyDescent="0.25">
      <c r="A301" s="5"/>
      <c r="B301" s="17"/>
      <c r="C301" s="16"/>
      <c r="D301" s="29"/>
    </row>
    <row r="302" spans="1:4" x14ac:dyDescent="0.25">
      <c r="A302" s="5"/>
      <c r="B302" s="17"/>
      <c r="C302" s="16"/>
      <c r="D302" s="29"/>
    </row>
    <row r="303" spans="1:4" x14ac:dyDescent="0.25">
      <c r="A303" s="5"/>
      <c r="B303" s="17"/>
      <c r="C303" s="16"/>
      <c r="D303" s="29"/>
    </row>
    <row r="304" spans="1:4" x14ac:dyDescent="0.25">
      <c r="A304" s="5"/>
      <c r="B304" s="17"/>
      <c r="C304" s="16"/>
      <c r="D304" s="29"/>
    </row>
    <row r="305" spans="1:4" x14ac:dyDescent="0.25">
      <c r="A305" s="5"/>
      <c r="B305" s="17"/>
      <c r="C305" s="16"/>
      <c r="D305" s="29"/>
    </row>
    <row r="306" spans="1:4" x14ac:dyDescent="0.25">
      <c r="A306" s="5"/>
      <c r="B306" s="17"/>
      <c r="C306" s="16"/>
      <c r="D306" s="29"/>
    </row>
    <row r="307" spans="1:4" x14ac:dyDescent="0.25">
      <c r="A307" s="5"/>
      <c r="B307" s="17"/>
      <c r="C307" s="16"/>
      <c r="D307" s="29"/>
    </row>
    <row r="308" spans="1:4" x14ac:dyDescent="0.25">
      <c r="A308" s="5"/>
      <c r="B308" s="17"/>
      <c r="C308" s="16"/>
      <c r="D308" s="29"/>
    </row>
    <row r="309" spans="1:4" x14ac:dyDescent="0.25">
      <c r="A309" s="5"/>
      <c r="B309" s="17"/>
      <c r="C309" s="16"/>
      <c r="D309" s="29"/>
    </row>
    <row r="310" spans="1:4" x14ac:dyDescent="0.25">
      <c r="A310" s="5"/>
      <c r="B310" s="17"/>
      <c r="C310" s="16"/>
      <c r="D310" s="29"/>
    </row>
    <row r="311" spans="1:4" x14ac:dyDescent="0.25">
      <c r="A311" s="5"/>
      <c r="B311" s="17"/>
      <c r="C311" s="16"/>
      <c r="D311" s="29"/>
    </row>
    <row r="312" spans="1:4" x14ac:dyDescent="0.25">
      <c r="A312" s="5"/>
      <c r="B312" s="17"/>
      <c r="C312" s="16"/>
      <c r="D312" s="29"/>
    </row>
    <row r="313" spans="1:4" x14ac:dyDescent="0.25">
      <c r="A313" s="5"/>
      <c r="B313" s="17"/>
      <c r="C313" s="16"/>
      <c r="D313" s="29"/>
    </row>
    <row r="314" spans="1:4" x14ac:dyDescent="0.25">
      <c r="A314" s="5"/>
      <c r="B314" s="17"/>
      <c r="C314" s="16"/>
      <c r="D314" s="29"/>
    </row>
    <row r="315" spans="1:4" x14ac:dyDescent="0.25">
      <c r="A315" s="5"/>
      <c r="B315" s="17"/>
      <c r="C315" s="16"/>
      <c r="D315" s="29"/>
    </row>
    <row r="316" spans="1:4" x14ac:dyDescent="0.25">
      <c r="A316" s="5"/>
      <c r="B316" s="17"/>
      <c r="C316" s="16"/>
      <c r="D316" s="29"/>
    </row>
    <row r="317" spans="1:4" x14ac:dyDescent="0.25">
      <c r="A317" s="5"/>
      <c r="B317" s="17"/>
      <c r="C317" s="16"/>
      <c r="D317" s="29"/>
    </row>
    <row r="318" spans="1:4" x14ac:dyDescent="0.25">
      <c r="A318" s="5"/>
      <c r="B318" s="17"/>
      <c r="C318" s="16"/>
      <c r="D318" s="29"/>
    </row>
    <row r="319" spans="1:4" x14ac:dyDescent="0.25">
      <c r="A319" s="5"/>
      <c r="B319" s="17"/>
      <c r="C319" s="16"/>
      <c r="D319" s="29"/>
    </row>
    <row r="320" spans="1:4" x14ac:dyDescent="0.25">
      <c r="A320" s="5"/>
      <c r="B320" s="17"/>
      <c r="C320" s="16"/>
      <c r="D320" s="29"/>
    </row>
    <row r="321" spans="1:4" x14ac:dyDescent="0.25">
      <c r="A321" s="5"/>
      <c r="B321" s="17"/>
      <c r="C321" s="16"/>
      <c r="D321" s="29"/>
    </row>
    <row r="322" spans="1:4" x14ac:dyDescent="0.25">
      <c r="A322" s="5"/>
      <c r="B322" s="17"/>
      <c r="C322" s="16"/>
      <c r="D322" s="29"/>
    </row>
    <row r="323" spans="1:4" x14ac:dyDescent="0.25">
      <c r="A323" s="5"/>
      <c r="B323" s="17"/>
      <c r="C323" s="16"/>
      <c r="D323" s="29"/>
    </row>
    <row r="324" spans="1:4" x14ac:dyDescent="0.25">
      <c r="A324" s="5"/>
      <c r="B324" s="17"/>
      <c r="C324" s="16"/>
      <c r="D324" s="29"/>
    </row>
    <row r="325" spans="1:4" x14ac:dyDescent="0.25">
      <c r="A325" s="5"/>
      <c r="B325" s="17"/>
      <c r="C325" s="16"/>
      <c r="D325" s="29"/>
    </row>
    <row r="326" spans="1:4" x14ac:dyDescent="0.25">
      <c r="A326" s="5"/>
      <c r="B326" s="17"/>
      <c r="C326" s="16"/>
      <c r="D326" s="29"/>
    </row>
    <row r="327" spans="1:4" x14ac:dyDescent="0.25">
      <c r="A327" s="5"/>
      <c r="B327" s="17"/>
      <c r="C327" s="16"/>
      <c r="D327" s="29"/>
    </row>
    <row r="328" spans="1:4" x14ac:dyDescent="0.25">
      <c r="A328" s="5"/>
      <c r="B328" s="17"/>
      <c r="C328" s="16"/>
      <c r="D328" s="29"/>
    </row>
    <row r="329" spans="1:4" x14ac:dyDescent="0.25">
      <c r="A329" s="5"/>
      <c r="B329" s="17"/>
      <c r="C329" s="16"/>
      <c r="D329" s="29"/>
    </row>
    <row r="330" spans="1:4" x14ac:dyDescent="0.25">
      <c r="A330" s="5"/>
      <c r="B330" s="17"/>
      <c r="C330" s="16"/>
      <c r="D330" s="29"/>
    </row>
    <row r="331" spans="1:4" x14ac:dyDescent="0.25">
      <c r="A331" s="5"/>
      <c r="B331" s="17"/>
      <c r="C331" s="16"/>
      <c r="D331" s="29"/>
    </row>
    <row r="332" spans="1:4" x14ac:dyDescent="0.25">
      <c r="A332" s="5"/>
      <c r="B332" s="17"/>
      <c r="C332" s="16"/>
      <c r="D332" s="29"/>
    </row>
    <row r="333" spans="1:4" x14ac:dyDescent="0.25">
      <c r="A333" s="5"/>
      <c r="B333" s="17"/>
      <c r="C333" s="16"/>
      <c r="D333" s="29"/>
    </row>
    <row r="334" spans="1:4" x14ac:dyDescent="0.25">
      <c r="A334" s="5"/>
      <c r="B334" s="17"/>
      <c r="C334" s="16"/>
      <c r="D334" s="29"/>
    </row>
    <row r="335" spans="1:4" x14ac:dyDescent="0.25">
      <c r="A335" s="5"/>
      <c r="B335" s="17"/>
      <c r="C335" s="16"/>
      <c r="D335" s="29"/>
    </row>
    <row r="336" spans="1:4" x14ac:dyDescent="0.25">
      <c r="A336" s="5"/>
      <c r="B336" s="17"/>
      <c r="C336" s="16"/>
      <c r="D336" s="29"/>
    </row>
    <row r="337" spans="1:4" x14ac:dyDescent="0.25">
      <c r="A337" s="5"/>
      <c r="B337" s="17"/>
      <c r="C337" s="16"/>
      <c r="D337" s="29"/>
    </row>
    <row r="338" spans="1:4" x14ac:dyDescent="0.25">
      <c r="A338" s="5"/>
      <c r="B338" s="17"/>
      <c r="C338" s="16"/>
      <c r="D338" s="29"/>
    </row>
    <row r="339" spans="1:4" x14ac:dyDescent="0.25">
      <c r="A339" s="5"/>
      <c r="B339" s="17"/>
      <c r="C339" s="16"/>
      <c r="D339" s="29"/>
    </row>
    <row r="340" spans="1:4" x14ac:dyDescent="0.25">
      <c r="A340" s="5"/>
      <c r="B340" s="17"/>
      <c r="C340" s="16"/>
      <c r="D340" s="29"/>
    </row>
    <row r="341" spans="1:4" x14ac:dyDescent="0.25">
      <c r="A341" s="5"/>
      <c r="B341" s="17"/>
      <c r="C341" s="16"/>
      <c r="D341" s="29"/>
    </row>
    <row r="342" spans="1:4" x14ac:dyDescent="0.25">
      <c r="A342" s="5"/>
      <c r="B342" s="17"/>
      <c r="C342" s="16"/>
      <c r="D342" s="29"/>
    </row>
    <row r="343" spans="1:4" x14ac:dyDescent="0.25">
      <c r="A343" s="5"/>
      <c r="B343" s="17"/>
      <c r="C343" s="16"/>
      <c r="D343" s="29"/>
    </row>
    <row r="344" spans="1:4" x14ac:dyDescent="0.25">
      <c r="A344" s="5"/>
      <c r="B344" s="17"/>
      <c r="C344" s="16"/>
      <c r="D344" s="29"/>
    </row>
    <row r="345" spans="1:4" x14ac:dyDescent="0.25">
      <c r="A345" s="5"/>
      <c r="B345" s="17"/>
      <c r="C345" s="16"/>
      <c r="D345" s="29"/>
    </row>
    <row r="346" spans="1:4" x14ac:dyDescent="0.25">
      <c r="A346" s="5"/>
      <c r="B346" s="17"/>
      <c r="C346" s="16"/>
      <c r="D346" s="29"/>
    </row>
    <row r="347" spans="1:4" x14ac:dyDescent="0.25">
      <c r="A347" s="5"/>
      <c r="B347" s="17"/>
      <c r="C347" s="16"/>
      <c r="D347" s="29"/>
    </row>
    <row r="348" spans="1:4" x14ac:dyDescent="0.25">
      <c r="A348" s="5"/>
      <c r="B348" s="17"/>
      <c r="C348" s="16"/>
      <c r="D348" s="29"/>
    </row>
    <row r="349" spans="1:4" x14ac:dyDescent="0.25">
      <c r="A349" s="5"/>
      <c r="B349" s="17"/>
      <c r="C349" s="16"/>
      <c r="D349" s="29"/>
    </row>
    <row r="350" spans="1:4" x14ac:dyDescent="0.25">
      <c r="A350" s="5"/>
      <c r="B350" s="17"/>
      <c r="C350" s="16"/>
      <c r="D350" s="29"/>
    </row>
    <row r="351" spans="1:4" x14ac:dyDescent="0.25">
      <c r="A351" s="5"/>
      <c r="B351" s="17"/>
      <c r="C351" s="16"/>
      <c r="D351" s="29"/>
    </row>
    <row r="352" spans="1:4" x14ac:dyDescent="0.25">
      <c r="A352" s="5"/>
      <c r="B352" s="17"/>
      <c r="C352" s="16"/>
      <c r="D352" s="29"/>
    </row>
    <row r="353" spans="1:4" x14ac:dyDescent="0.25">
      <c r="A353" s="5"/>
      <c r="B353" s="17"/>
      <c r="C353" s="16"/>
      <c r="D353" s="29"/>
    </row>
    <row r="354" spans="1:4" x14ac:dyDescent="0.25">
      <c r="A354" s="5"/>
      <c r="B354" s="17"/>
      <c r="C354" s="16"/>
      <c r="D354" s="29"/>
    </row>
    <row r="355" spans="1:4" x14ac:dyDescent="0.25">
      <c r="A355" s="5"/>
      <c r="B355" s="17"/>
      <c r="C355" s="16"/>
      <c r="D355" s="29"/>
    </row>
    <row r="356" spans="1:4" x14ac:dyDescent="0.25">
      <c r="A356" s="5"/>
      <c r="B356" s="17"/>
      <c r="C356" s="16"/>
      <c r="D356" s="29"/>
    </row>
    <row r="357" spans="1:4" x14ac:dyDescent="0.25">
      <c r="A357" s="5"/>
      <c r="B357" s="17"/>
      <c r="C357" s="16"/>
      <c r="D357" s="29"/>
    </row>
    <row r="358" spans="1:4" x14ac:dyDescent="0.25">
      <c r="A358" s="5"/>
      <c r="B358" s="17"/>
      <c r="C358" s="16"/>
      <c r="D358" s="29"/>
    </row>
    <row r="359" spans="1:4" x14ac:dyDescent="0.25">
      <c r="A359" s="5"/>
      <c r="B359" s="17"/>
      <c r="C359" s="16"/>
      <c r="D359" s="29"/>
    </row>
    <row r="360" spans="1:4" x14ac:dyDescent="0.25">
      <c r="A360" s="5"/>
      <c r="B360" s="17"/>
      <c r="C360" s="16"/>
      <c r="D360" s="29"/>
    </row>
    <row r="361" spans="1:4" x14ac:dyDescent="0.25">
      <c r="A361" s="5"/>
      <c r="B361" s="17"/>
      <c r="C361" s="16"/>
      <c r="D361" s="29"/>
    </row>
    <row r="362" spans="1:4" x14ac:dyDescent="0.25">
      <c r="A362" s="5"/>
      <c r="B362" s="17"/>
      <c r="C362" s="16"/>
      <c r="D362" s="29"/>
    </row>
    <row r="363" spans="1:4" x14ac:dyDescent="0.25">
      <c r="A363" s="5"/>
      <c r="B363" s="17"/>
      <c r="C363" s="16"/>
      <c r="D363" s="29"/>
    </row>
    <row r="364" spans="1:4" x14ac:dyDescent="0.25">
      <c r="A364" s="5"/>
      <c r="B364" s="17"/>
      <c r="C364" s="16"/>
      <c r="D364" s="29"/>
    </row>
    <row r="365" spans="1:4" x14ac:dyDescent="0.25">
      <c r="A365" s="5"/>
      <c r="B365" s="17"/>
      <c r="C365" s="16"/>
      <c r="D365" s="29"/>
    </row>
    <row r="366" spans="1:4" x14ac:dyDescent="0.25">
      <c r="A366" s="5"/>
      <c r="B366" s="17"/>
      <c r="C366" s="16"/>
      <c r="D366" s="29"/>
    </row>
    <row r="367" spans="1:4" x14ac:dyDescent="0.25">
      <c r="A367" s="5"/>
      <c r="B367" s="17"/>
      <c r="C367" s="16"/>
      <c r="D367" s="29"/>
    </row>
    <row r="368" spans="1:4" x14ac:dyDescent="0.25">
      <c r="A368" s="5"/>
      <c r="B368" s="17"/>
      <c r="C368" s="16"/>
      <c r="D368" s="29"/>
    </row>
    <row r="369" spans="1:4" x14ac:dyDescent="0.25">
      <c r="A369" s="5"/>
      <c r="B369" s="17"/>
      <c r="C369" s="16"/>
      <c r="D369" s="29"/>
    </row>
    <row r="370" spans="1:4" x14ac:dyDescent="0.25">
      <c r="A370" s="5"/>
      <c r="B370" s="17"/>
      <c r="C370" s="16"/>
      <c r="D370" s="29"/>
    </row>
    <row r="371" spans="1:4" x14ac:dyDescent="0.25">
      <c r="A371" s="5"/>
      <c r="B371" s="17"/>
      <c r="C371" s="16"/>
      <c r="D371" s="29"/>
    </row>
    <row r="372" spans="1:4" x14ac:dyDescent="0.25">
      <c r="A372" s="5"/>
      <c r="B372" s="17"/>
      <c r="C372" s="16"/>
      <c r="D372" s="29"/>
    </row>
    <row r="373" spans="1:4" x14ac:dyDescent="0.25">
      <c r="A373" s="5"/>
      <c r="B373" s="17"/>
      <c r="C373" s="16"/>
      <c r="D373" s="29"/>
    </row>
    <row r="374" spans="1:4" x14ac:dyDescent="0.25">
      <c r="A374" s="5"/>
      <c r="B374" s="17"/>
      <c r="C374" s="16"/>
      <c r="D374" s="29"/>
    </row>
    <row r="375" spans="1:4" x14ac:dyDescent="0.25">
      <c r="A375" s="5"/>
      <c r="B375" s="17"/>
      <c r="C375" s="16"/>
      <c r="D375" s="29"/>
    </row>
    <row r="376" spans="1:4" x14ac:dyDescent="0.25">
      <c r="A376" s="5"/>
      <c r="B376" s="17"/>
      <c r="C376" s="16"/>
      <c r="D376" s="29"/>
    </row>
    <row r="377" spans="1:4" x14ac:dyDescent="0.25">
      <c r="A377" s="5"/>
      <c r="B377" s="17"/>
      <c r="C377" s="16"/>
      <c r="D377" s="29"/>
    </row>
    <row r="378" spans="1:4" x14ac:dyDescent="0.25">
      <c r="A378" s="5"/>
      <c r="B378" s="17"/>
      <c r="C378" s="16"/>
      <c r="D378" s="29"/>
    </row>
    <row r="379" spans="1:4" x14ac:dyDescent="0.25">
      <c r="A379" s="5"/>
      <c r="B379" s="17"/>
      <c r="C379" s="16"/>
      <c r="D379" s="29"/>
    </row>
    <row r="380" spans="1:4" x14ac:dyDescent="0.25">
      <c r="A380" s="5"/>
      <c r="B380" s="17"/>
      <c r="C380" s="16"/>
      <c r="D380" s="29"/>
    </row>
    <row r="381" spans="1:4" x14ac:dyDescent="0.25">
      <c r="A381" s="5"/>
      <c r="B381" s="17"/>
      <c r="C381" s="16"/>
      <c r="D381" s="29"/>
    </row>
    <row r="382" spans="1:4" x14ac:dyDescent="0.25">
      <c r="A382" s="5"/>
      <c r="B382" s="17"/>
      <c r="C382" s="16"/>
      <c r="D382" s="29"/>
    </row>
    <row r="383" spans="1:4" x14ac:dyDescent="0.25">
      <c r="A383" s="5"/>
      <c r="B383" s="17"/>
      <c r="C383" s="16"/>
      <c r="D383" s="29"/>
    </row>
    <row r="384" spans="1:4" x14ac:dyDescent="0.25">
      <c r="A384" s="5"/>
      <c r="B384" s="17"/>
      <c r="C384" s="16"/>
      <c r="D384" s="29"/>
    </row>
    <row r="385" spans="1:4" x14ac:dyDescent="0.25">
      <c r="A385" s="5"/>
      <c r="B385" s="17"/>
      <c r="C385" s="16"/>
      <c r="D385" s="29"/>
    </row>
    <row r="386" spans="1:4" x14ac:dyDescent="0.25">
      <c r="A386" s="5"/>
      <c r="B386" s="17"/>
      <c r="C386" s="16"/>
      <c r="D386" s="29"/>
    </row>
    <row r="387" spans="1:4" x14ac:dyDescent="0.25">
      <c r="A387" s="5"/>
      <c r="B387" s="17"/>
      <c r="C387" s="16"/>
      <c r="D387" s="29"/>
    </row>
    <row r="388" spans="1:4" x14ac:dyDescent="0.25">
      <c r="A388" s="5"/>
      <c r="B388" s="17"/>
      <c r="C388" s="16"/>
      <c r="D388" s="29"/>
    </row>
    <row r="389" spans="1:4" x14ac:dyDescent="0.25">
      <c r="A389" s="5"/>
      <c r="B389" s="17"/>
      <c r="C389" s="16"/>
      <c r="D389" s="29"/>
    </row>
    <row r="390" spans="1:4" x14ac:dyDescent="0.25">
      <c r="A390" s="5"/>
      <c r="B390" s="17"/>
      <c r="C390" s="16"/>
      <c r="D390" s="29"/>
    </row>
    <row r="391" spans="1:4" x14ac:dyDescent="0.25">
      <c r="A391" s="5"/>
      <c r="B391" s="17"/>
      <c r="C391" s="16"/>
      <c r="D391" s="29"/>
    </row>
    <row r="392" spans="1:4" x14ac:dyDescent="0.25">
      <c r="A392" s="5"/>
      <c r="B392" s="17"/>
      <c r="C392" s="16"/>
      <c r="D392" s="29"/>
    </row>
    <row r="393" spans="1:4" x14ac:dyDescent="0.25">
      <c r="A393" s="5"/>
      <c r="B393" s="17"/>
      <c r="C393" s="16"/>
      <c r="D393" s="29"/>
    </row>
    <row r="394" spans="1:4" x14ac:dyDescent="0.25">
      <c r="A394" s="5"/>
      <c r="B394" s="17"/>
      <c r="C394" s="16"/>
      <c r="D394" s="29"/>
    </row>
    <row r="395" spans="1:4" x14ac:dyDescent="0.25">
      <c r="A395" s="5"/>
      <c r="B395" s="17"/>
      <c r="C395" s="16"/>
      <c r="D395" s="29"/>
    </row>
    <row r="396" spans="1:4" x14ac:dyDescent="0.25">
      <c r="A396" s="5"/>
      <c r="B396" s="17"/>
      <c r="C396" s="16"/>
      <c r="D396" s="29"/>
    </row>
    <row r="397" spans="1:4" x14ac:dyDescent="0.25">
      <c r="A397" s="5"/>
      <c r="B397" s="17"/>
      <c r="C397" s="16"/>
      <c r="D397" s="29"/>
    </row>
    <row r="398" spans="1:4" x14ac:dyDescent="0.25">
      <c r="A398" s="5"/>
      <c r="B398" s="17"/>
      <c r="C398" s="16"/>
      <c r="D398" s="29"/>
    </row>
    <row r="399" spans="1:4" x14ac:dyDescent="0.25">
      <c r="A399" s="5"/>
      <c r="B399" s="17"/>
      <c r="C399" s="16"/>
      <c r="D399" s="29"/>
    </row>
    <row r="400" spans="1:4" x14ac:dyDescent="0.25">
      <c r="A400" s="5"/>
      <c r="B400" s="17"/>
      <c r="C400" s="16"/>
      <c r="D400" s="29"/>
    </row>
    <row r="401" spans="1:4" x14ac:dyDescent="0.25">
      <c r="A401" s="5"/>
      <c r="B401" s="17"/>
      <c r="C401" s="16"/>
      <c r="D401" s="29"/>
    </row>
    <row r="402" spans="1:4" x14ac:dyDescent="0.25">
      <c r="A402" s="5"/>
      <c r="B402" s="17"/>
      <c r="C402" s="16"/>
      <c r="D402" s="29"/>
    </row>
    <row r="403" spans="1:4" x14ac:dyDescent="0.25">
      <c r="A403" s="5"/>
      <c r="B403" s="17"/>
      <c r="C403" s="16"/>
      <c r="D403" s="29"/>
    </row>
    <row r="404" spans="1:4" x14ac:dyDescent="0.25">
      <c r="A404" s="5"/>
      <c r="B404" s="17"/>
      <c r="C404" s="16"/>
      <c r="D404" s="29"/>
    </row>
    <row r="405" spans="1:4" x14ac:dyDescent="0.25">
      <c r="A405" s="5"/>
      <c r="B405" s="17"/>
      <c r="C405" s="16"/>
      <c r="D405" s="29"/>
    </row>
    <row r="406" spans="1:4" x14ac:dyDescent="0.25">
      <c r="A406" s="5"/>
      <c r="B406" s="17"/>
      <c r="C406" s="16"/>
      <c r="D406" s="29"/>
    </row>
    <row r="407" spans="1:4" x14ac:dyDescent="0.25">
      <c r="A407" s="5"/>
      <c r="B407" s="17"/>
      <c r="C407" s="16"/>
      <c r="D407" s="29"/>
    </row>
    <row r="408" spans="1:4" x14ac:dyDescent="0.25">
      <c r="A408" s="5"/>
      <c r="B408" s="17"/>
      <c r="C408" s="16"/>
      <c r="D408" s="29"/>
    </row>
    <row r="409" spans="1:4" x14ac:dyDescent="0.25">
      <c r="A409" s="5"/>
      <c r="B409" s="17"/>
      <c r="C409" s="16"/>
      <c r="D409" s="29"/>
    </row>
    <row r="410" spans="1:4" x14ac:dyDescent="0.25">
      <c r="A410" s="5"/>
      <c r="B410" s="17"/>
      <c r="C410" s="16"/>
      <c r="D410" s="29"/>
    </row>
    <row r="411" spans="1:4" x14ac:dyDescent="0.25">
      <c r="A411" s="5"/>
      <c r="B411" s="17"/>
      <c r="C411" s="16"/>
      <c r="D411" s="29"/>
    </row>
    <row r="412" spans="1:4" x14ac:dyDescent="0.25">
      <c r="A412" s="5"/>
      <c r="B412" s="17"/>
      <c r="C412" s="16"/>
      <c r="D412" s="29"/>
    </row>
    <row r="413" spans="1:4" x14ac:dyDescent="0.25">
      <c r="A413" s="5"/>
      <c r="B413" s="17"/>
      <c r="C413" s="16"/>
      <c r="D413" s="29"/>
    </row>
    <row r="414" spans="1:4" x14ac:dyDescent="0.25">
      <c r="A414" s="5"/>
      <c r="B414" s="17"/>
      <c r="C414" s="16"/>
      <c r="D414" s="29"/>
    </row>
    <row r="415" spans="1:4" x14ac:dyDescent="0.25">
      <c r="A415" s="5"/>
      <c r="B415" s="17"/>
      <c r="C415" s="16"/>
      <c r="D415" s="29"/>
    </row>
    <row r="416" spans="1:4" x14ac:dyDescent="0.25">
      <c r="A416" s="5"/>
      <c r="B416" s="17"/>
      <c r="C416" s="16"/>
      <c r="D416" s="29"/>
    </row>
    <row r="417" spans="1:4" x14ac:dyDescent="0.25">
      <c r="A417" s="5"/>
      <c r="B417" s="17"/>
      <c r="C417" s="16"/>
      <c r="D417" s="29"/>
    </row>
    <row r="418" spans="1:4" x14ac:dyDescent="0.25">
      <c r="A418" s="5"/>
      <c r="B418" s="17"/>
      <c r="C418" s="16"/>
      <c r="D418" s="29"/>
    </row>
    <row r="419" spans="1:4" x14ac:dyDescent="0.25">
      <c r="A419" s="5"/>
      <c r="B419" s="17"/>
      <c r="C419" s="16"/>
      <c r="D419" s="29"/>
    </row>
    <row r="420" spans="1:4" x14ac:dyDescent="0.25">
      <c r="A420" s="5"/>
      <c r="B420" s="17"/>
      <c r="C420" s="16"/>
      <c r="D420" s="29"/>
    </row>
    <row r="421" spans="1:4" x14ac:dyDescent="0.25">
      <c r="A421" s="5"/>
      <c r="B421" s="17"/>
      <c r="C421" s="16"/>
      <c r="D421" s="29"/>
    </row>
    <row r="422" spans="1:4" x14ac:dyDescent="0.25">
      <c r="A422" s="5"/>
      <c r="B422" s="17"/>
      <c r="C422" s="16"/>
      <c r="D422" s="29"/>
    </row>
    <row r="423" spans="1:4" x14ac:dyDescent="0.25">
      <c r="A423" s="5"/>
      <c r="B423" s="17"/>
      <c r="C423" s="16"/>
      <c r="D423" s="29"/>
    </row>
    <row r="424" spans="1:4" x14ac:dyDescent="0.25">
      <c r="A424" s="5"/>
      <c r="B424" s="17"/>
      <c r="C424" s="16"/>
      <c r="D424" s="29"/>
    </row>
    <row r="425" spans="1:4" x14ac:dyDescent="0.25">
      <c r="A425" s="5"/>
      <c r="B425" s="17"/>
      <c r="C425" s="16"/>
      <c r="D425" s="29"/>
    </row>
    <row r="426" spans="1:4" x14ac:dyDescent="0.25">
      <c r="A426" s="5"/>
      <c r="B426" s="17"/>
      <c r="C426" s="16"/>
      <c r="D426" s="29"/>
    </row>
    <row r="427" spans="1:4" x14ac:dyDescent="0.25">
      <c r="A427" s="5"/>
      <c r="B427" s="17"/>
      <c r="C427" s="16"/>
      <c r="D427" s="29"/>
    </row>
    <row r="428" spans="1:4" x14ac:dyDescent="0.25">
      <c r="A428" s="5"/>
      <c r="B428" s="17"/>
      <c r="C428" s="16"/>
      <c r="D428" s="29"/>
    </row>
    <row r="429" spans="1:4" x14ac:dyDescent="0.25">
      <c r="A429" s="5"/>
      <c r="B429" s="17"/>
      <c r="C429" s="16"/>
      <c r="D429" s="29"/>
    </row>
    <row r="430" spans="1:4" x14ac:dyDescent="0.25">
      <c r="A430" s="5"/>
      <c r="B430" s="17"/>
      <c r="C430" s="16"/>
      <c r="D430" s="29"/>
    </row>
    <row r="431" spans="1:4" x14ac:dyDescent="0.25">
      <c r="A431" s="5"/>
      <c r="B431" s="17"/>
      <c r="C431" s="16"/>
      <c r="D431" s="29"/>
    </row>
    <row r="432" spans="1:4" x14ac:dyDescent="0.25">
      <c r="A432" s="5"/>
      <c r="B432" s="17"/>
      <c r="C432" s="16"/>
      <c r="D432" s="29"/>
    </row>
    <row r="433" spans="1:4" x14ac:dyDescent="0.25">
      <c r="A433" s="5"/>
      <c r="B433" s="17"/>
      <c r="C433" s="16"/>
      <c r="D433" s="29"/>
    </row>
    <row r="434" spans="1:4" x14ac:dyDescent="0.25">
      <c r="A434" s="5"/>
      <c r="B434" s="17"/>
      <c r="C434" s="16"/>
      <c r="D434" s="29"/>
    </row>
    <row r="435" spans="1:4" x14ac:dyDescent="0.25">
      <c r="A435" s="5"/>
      <c r="B435" s="17"/>
      <c r="C435" s="16"/>
      <c r="D435" s="29"/>
    </row>
    <row r="436" spans="1:4" x14ac:dyDescent="0.25">
      <c r="A436" s="5"/>
      <c r="B436" s="17"/>
      <c r="C436" s="16"/>
      <c r="D436" s="29"/>
    </row>
    <row r="437" spans="1:4" x14ac:dyDescent="0.25">
      <c r="A437" s="5"/>
      <c r="B437" s="17"/>
      <c r="C437" s="16"/>
      <c r="D437" s="29"/>
    </row>
    <row r="438" spans="1:4" x14ac:dyDescent="0.25">
      <c r="A438" s="5"/>
      <c r="B438" s="17"/>
      <c r="C438" s="16"/>
      <c r="D438" s="29"/>
    </row>
    <row r="439" spans="1:4" x14ac:dyDescent="0.25">
      <c r="A439" s="5"/>
      <c r="B439" s="17"/>
      <c r="C439" s="16"/>
      <c r="D439" s="29"/>
    </row>
    <row r="440" spans="1:4" x14ac:dyDescent="0.25">
      <c r="A440" s="5"/>
      <c r="B440" s="17"/>
      <c r="C440" s="16"/>
      <c r="D440" s="29"/>
    </row>
    <row r="441" spans="1:4" x14ac:dyDescent="0.25">
      <c r="A441" s="5"/>
      <c r="B441" s="17"/>
      <c r="C441" s="16"/>
      <c r="D441" s="29"/>
    </row>
    <row r="442" spans="1:4" x14ac:dyDescent="0.25">
      <c r="A442" s="5"/>
      <c r="B442" s="17"/>
      <c r="C442" s="16"/>
      <c r="D442" s="29"/>
    </row>
    <row r="443" spans="1:4" x14ac:dyDescent="0.25">
      <c r="A443" s="5"/>
      <c r="B443" s="17"/>
      <c r="C443" s="16"/>
      <c r="D443" s="29"/>
    </row>
    <row r="444" spans="1:4" x14ac:dyDescent="0.25">
      <c r="A444" s="5"/>
      <c r="B444" s="17"/>
      <c r="C444" s="16"/>
      <c r="D444" s="29"/>
    </row>
    <row r="445" spans="1:4" x14ac:dyDescent="0.25">
      <c r="A445" s="5"/>
      <c r="B445" s="17"/>
      <c r="C445" s="16"/>
      <c r="D445" s="29"/>
    </row>
    <row r="446" spans="1:4" x14ac:dyDescent="0.25">
      <c r="A446" s="5"/>
      <c r="B446" s="17"/>
      <c r="C446" s="16"/>
      <c r="D446" s="29"/>
    </row>
    <row r="447" spans="1:4" x14ac:dyDescent="0.25">
      <c r="A447" s="5"/>
      <c r="B447" s="17"/>
      <c r="C447" s="16"/>
      <c r="D447" s="29"/>
    </row>
    <row r="448" spans="1:4" x14ac:dyDescent="0.25">
      <c r="A448" s="5"/>
      <c r="B448" s="17"/>
      <c r="C448" s="16"/>
      <c r="D448" s="29"/>
    </row>
    <row r="449" spans="1:4" x14ac:dyDescent="0.25">
      <c r="A449" s="5"/>
      <c r="B449" s="17"/>
      <c r="C449" s="16"/>
      <c r="D449" s="29"/>
    </row>
    <row r="450" spans="1:4" x14ac:dyDescent="0.25">
      <c r="A450" s="5"/>
      <c r="B450" s="17"/>
      <c r="C450" s="16"/>
      <c r="D450" s="29"/>
    </row>
    <row r="451" spans="1:4" x14ac:dyDescent="0.25">
      <c r="A451" s="5"/>
      <c r="B451" s="17"/>
      <c r="C451" s="16"/>
      <c r="D451" s="29"/>
    </row>
    <row r="452" spans="1:4" x14ac:dyDescent="0.25">
      <c r="A452" s="5"/>
      <c r="B452" s="17"/>
      <c r="C452" s="16"/>
      <c r="D452" s="29"/>
    </row>
    <row r="453" spans="1:4" x14ac:dyDescent="0.25">
      <c r="A453" s="5"/>
      <c r="B453" s="17"/>
      <c r="C453" s="16"/>
      <c r="D453" s="29"/>
    </row>
    <row r="454" spans="1:4" x14ac:dyDescent="0.25">
      <c r="A454" s="5"/>
      <c r="B454" s="17"/>
      <c r="C454" s="16"/>
      <c r="D454" s="29"/>
    </row>
    <row r="455" spans="1:4" x14ac:dyDescent="0.25">
      <c r="A455" s="5"/>
      <c r="B455" s="17"/>
      <c r="C455" s="16"/>
      <c r="D455" s="29"/>
    </row>
    <row r="456" spans="1:4" x14ac:dyDescent="0.25">
      <c r="A456" s="5"/>
      <c r="B456" s="17"/>
      <c r="C456" s="16"/>
      <c r="D456" s="29"/>
    </row>
    <row r="457" spans="1:4" x14ac:dyDescent="0.25">
      <c r="A457" s="5"/>
      <c r="B457" s="17"/>
      <c r="C457" s="16"/>
      <c r="D457" s="29"/>
    </row>
    <row r="458" spans="1:4" x14ac:dyDescent="0.25">
      <c r="A458" s="5"/>
      <c r="B458" s="17"/>
      <c r="C458" s="16"/>
      <c r="D458" s="29"/>
    </row>
    <row r="459" spans="1:4" x14ac:dyDescent="0.25">
      <c r="A459" s="5"/>
      <c r="B459" s="17"/>
      <c r="C459" s="16"/>
      <c r="D459" s="29"/>
    </row>
    <row r="460" spans="1:4" x14ac:dyDescent="0.25">
      <c r="A460" s="5"/>
      <c r="B460" s="17"/>
      <c r="C460" s="16"/>
      <c r="D460" s="29"/>
    </row>
    <row r="461" spans="1:4" x14ac:dyDescent="0.25">
      <c r="A461" s="5"/>
      <c r="B461" s="17"/>
      <c r="C461" s="16"/>
      <c r="D461" s="29"/>
    </row>
    <row r="462" spans="1:4" x14ac:dyDescent="0.25">
      <c r="A462" s="5"/>
      <c r="B462" s="17"/>
      <c r="C462" s="16"/>
      <c r="D462" s="29"/>
    </row>
    <row r="463" spans="1:4" x14ac:dyDescent="0.25">
      <c r="A463" s="5"/>
      <c r="B463" s="17"/>
      <c r="C463" s="16"/>
      <c r="D463" s="29"/>
    </row>
    <row r="464" spans="1:4" x14ac:dyDescent="0.25">
      <c r="A464" s="5"/>
      <c r="B464" s="17"/>
      <c r="C464" s="16"/>
      <c r="D464" s="29"/>
    </row>
    <row r="465" spans="1:4" x14ac:dyDescent="0.25">
      <c r="A465" s="5"/>
      <c r="B465" s="17"/>
      <c r="C465" s="16"/>
      <c r="D465" s="29"/>
    </row>
    <row r="466" spans="1:4" x14ac:dyDescent="0.25">
      <c r="A466" s="5"/>
      <c r="B466" s="17"/>
      <c r="C466" s="16"/>
      <c r="D466" s="29"/>
    </row>
    <row r="467" spans="1:4" x14ac:dyDescent="0.25">
      <c r="A467" s="5"/>
      <c r="B467" s="17"/>
      <c r="C467" s="16"/>
      <c r="D467" s="29"/>
    </row>
    <row r="468" spans="1:4" x14ac:dyDescent="0.25">
      <c r="A468" s="5"/>
      <c r="B468" s="17"/>
      <c r="C468" s="16"/>
      <c r="D468" s="29"/>
    </row>
    <row r="469" spans="1:4" x14ac:dyDescent="0.25">
      <c r="A469" s="5"/>
      <c r="B469" s="17"/>
      <c r="C469" s="16"/>
      <c r="D469" s="29"/>
    </row>
    <row r="470" spans="1:4" x14ac:dyDescent="0.25">
      <c r="A470" s="5"/>
      <c r="B470" s="17"/>
      <c r="C470" s="16"/>
      <c r="D470" s="29"/>
    </row>
    <row r="471" spans="1:4" x14ac:dyDescent="0.25">
      <c r="A471" s="5"/>
      <c r="B471" s="17"/>
      <c r="C471" s="16"/>
      <c r="D471" s="29"/>
    </row>
    <row r="472" spans="1:4" x14ac:dyDescent="0.25">
      <c r="A472" s="5"/>
      <c r="B472" s="17"/>
      <c r="C472" s="16"/>
      <c r="D472" s="29"/>
    </row>
    <row r="473" spans="1:4" x14ac:dyDescent="0.25">
      <c r="A473" s="5"/>
      <c r="B473" s="17"/>
      <c r="C473" s="16"/>
      <c r="D473" s="29"/>
    </row>
    <row r="474" spans="1:4" x14ac:dyDescent="0.25">
      <c r="A474" s="5"/>
      <c r="B474" s="17"/>
      <c r="C474" s="16"/>
      <c r="D474" s="29"/>
    </row>
    <row r="475" spans="1:4" x14ac:dyDescent="0.25">
      <c r="A475" s="5"/>
      <c r="B475" s="17"/>
      <c r="C475" s="16"/>
      <c r="D475" s="29"/>
    </row>
    <row r="476" spans="1:4" x14ac:dyDescent="0.25">
      <c r="A476" s="5"/>
      <c r="B476" s="17"/>
      <c r="C476" s="16"/>
      <c r="D476" s="29"/>
    </row>
    <row r="477" spans="1:4" x14ac:dyDescent="0.25">
      <c r="A477" s="5"/>
      <c r="B477" s="17"/>
      <c r="C477" s="16"/>
      <c r="D477" s="29"/>
    </row>
    <row r="478" spans="1:4" x14ac:dyDescent="0.25">
      <c r="A478" s="5"/>
      <c r="B478" s="17"/>
      <c r="C478" s="16"/>
      <c r="D478" s="29"/>
    </row>
    <row r="479" spans="1:4" x14ac:dyDescent="0.25">
      <c r="A479" s="5"/>
      <c r="B479" s="17"/>
      <c r="C479" s="16"/>
      <c r="D479" s="29"/>
    </row>
    <row r="480" spans="1:4" x14ac:dyDescent="0.25">
      <c r="A480" s="5"/>
      <c r="B480" s="17"/>
      <c r="C480" s="16"/>
      <c r="D480" s="29"/>
    </row>
    <row r="481" spans="1:4" x14ac:dyDescent="0.25">
      <c r="A481" s="5"/>
      <c r="B481" s="17"/>
      <c r="C481" s="16"/>
      <c r="D481" s="29"/>
    </row>
    <row r="482" spans="1:4" x14ac:dyDescent="0.25">
      <c r="A482" s="5"/>
      <c r="B482" s="17"/>
      <c r="C482" s="16"/>
      <c r="D482" s="29"/>
    </row>
    <row r="483" spans="1:4" x14ac:dyDescent="0.25">
      <c r="A483" s="5"/>
      <c r="B483" s="17"/>
      <c r="C483" s="16"/>
      <c r="D483" s="29"/>
    </row>
    <row r="484" spans="1:4" x14ac:dyDescent="0.25">
      <c r="A484" s="5"/>
      <c r="B484" s="17"/>
      <c r="C484" s="16"/>
      <c r="D484" s="29"/>
    </row>
    <row r="485" spans="1:4" x14ac:dyDescent="0.25">
      <c r="A485" s="5"/>
      <c r="B485" s="17"/>
      <c r="C485" s="16"/>
      <c r="D485" s="29"/>
    </row>
    <row r="486" spans="1:4" x14ac:dyDescent="0.25">
      <c r="A486" s="5"/>
      <c r="B486" s="17"/>
      <c r="C486" s="16"/>
      <c r="D486" s="29"/>
    </row>
    <row r="487" spans="1:4" x14ac:dyDescent="0.25">
      <c r="A487" s="5"/>
      <c r="B487" s="17"/>
      <c r="C487" s="16"/>
      <c r="D487" s="29"/>
    </row>
    <row r="488" spans="1:4" x14ac:dyDescent="0.25">
      <c r="A488" s="5"/>
      <c r="B488" s="17"/>
      <c r="C488" s="16"/>
      <c r="D488" s="29"/>
    </row>
    <row r="489" spans="1:4" x14ac:dyDescent="0.25">
      <c r="A489" s="5"/>
      <c r="B489" s="17"/>
      <c r="C489" s="16"/>
      <c r="D489" s="29"/>
    </row>
    <row r="490" spans="1:4" x14ac:dyDescent="0.25">
      <c r="A490" s="5"/>
      <c r="B490" s="17"/>
      <c r="C490" s="16"/>
      <c r="D490" s="29"/>
    </row>
    <row r="491" spans="1:4" x14ac:dyDescent="0.25">
      <c r="A491" s="5"/>
      <c r="B491" s="17"/>
      <c r="C491" s="16"/>
      <c r="D491" s="29"/>
    </row>
    <row r="492" spans="1:4" x14ac:dyDescent="0.25">
      <c r="A492" s="5"/>
      <c r="B492" s="17"/>
      <c r="C492" s="16"/>
      <c r="D492" s="29"/>
    </row>
    <row r="493" spans="1:4" x14ac:dyDescent="0.25">
      <c r="A493" s="5"/>
      <c r="B493" s="17"/>
      <c r="C493" s="16"/>
      <c r="D493" s="29"/>
    </row>
    <row r="494" spans="1:4" x14ac:dyDescent="0.25">
      <c r="A494" s="5"/>
      <c r="B494" s="17"/>
      <c r="C494" s="16"/>
      <c r="D494" s="29"/>
    </row>
    <row r="495" spans="1:4" x14ac:dyDescent="0.25">
      <c r="A495" s="5"/>
      <c r="B495" s="17"/>
      <c r="C495" s="16"/>
      <c r="D495" s="29"/>
    </row>
    <row r="496" spans="1:4" x14ac:dyDescent="0.25">
      <c r="A496" s="5"/>
      <c r="B496" s="17"/>
      <c r="C496" s="16"/>
      <c r="D496" s="29"/>
    </row>
    <row r="497" spans="1:4" x14ac:dyDescent="0.25">
      <c r="A497" s="5"/>
      <c r="B497" s="17"/>
      <c r="C497" s="16"/>
      <c r="D497" s="29"/>
    </row>
    <row r="498" spans="1:4" x14ac:dyDescent="0.25">
      <c r="A498" s="5"/>
      <c r="B498" s="17"/>
      <c r="C498" s="16"/>
      <c r="D498" s="29"/>
    </row>
    <row r="499" spans="1:4" x14ac:dyDescent="0.25">
      <c r="A499" s="5"/>
      <c r="B499" s="17"/>
      <c r="C499" s="16"/>
      <c r="D499" s="29"/>
    </row>
    <row r="500" spans="1:4" x14ac:dyDescent="0.25">
      <c r="A500" s="5"/>
      <c r="B500" s="17"/>
      <c r="C500" s="16"/>
      <c r="D500" s="29"/>
    </row>
    <row r="501" spans="1:4" x14ac:dyDescent="0.25">
      <c r="A501" s="5"/>
      <c r="B501" s="17"/>
      <c r="C501" s="16"/>
      <c r="D501" s="29"/>
    </row>
    <row r="502" spans="1:4" x14ac:dyDescent="0.25">
      <c r="A502" s="5"/>
      <c r="B502" s="17"/>
      <c r="C502" s="16"/>
      <c r="D502" s="29"/>
    </row>
    <row r="503" spans="1:4" x14ac:dyDescent="0.25">
      <c r="A503" s="5"/>
      <c r="B503" s="17"/>
      <c r="C503" s="16"/>
      <c r="D503" s="29"/>
    </row>
    <row r="504" spans="1:4" x14ac:dyDescent="0.25">
      <c r="A504" s="5"/>
      <c r="B504" s="17"/>
      <c r="C504" s="16"/>
      <c r="D504" s="29"/>
    </row>
    <row r="505" spans="1:4" x14ac:dyDescent="0.25">
      <c r="A505" s="5"/>
      <c r="B505" s="17"/>
      <c r="C505" s="16"/>
      <c r="D505" s="29"/>
    </row>
    <row r="506" spans="1:4" x14ac:dyDescent="0.25">
      <c r="A506" s="5"/>
      <c r="B506" s="17"/>
      <c r="C506" s="16"/>
      <c r="D506" s="29"/>
    </row>
    <row r="507" spans="1:4" x14ac:dyDescent="0.25">
      <c r="A507" s="5"/>
      <c r="B507" s="17"/>
      <c r="C507" s="16"/>
      <c r="D507" s="29"/>
    </row>
    <row r="508" spans="1:4" x14ac:dyDescent="0.25">
      <c r="A508" s="5"/>
      <c r="B508" s="17"/>
      <c r="C508" s="16"/>
      <c r="D508" s="29"/>
    </row>
    <row r="509" spans="1:4" x14ac:dyDescent="0.25">
      <c r="A509" s="5"/>
      <c r="B509" s="17"/>
      <c r="C509" s="16"/>
      <c r="D509" s="29"/>
    </row>
    <row r="510" spans="1:4" x14ac:dyDescent="0.25">
      <c r="A510" s="5"/>
      <c r="B510" s="17"/>
      <c r="C510" s="16"/>
      <c r="D510" s="29"/>
    </row>
    <row r="511" spans="1:4" x14ac:dyDescent="0.25">
      <c r="A511" s="5"/>
      <c r="B511" s="17"/>
      <c r="C511" s="16"/>
      <c r="D511" s="29"/>
    </row>
    <row r="512" spans="1:4" x14ac:dyDescent="0.25">
      <c r="A512" s="5"/>
      <c r="B512" s="17"/>
      <c r="C512" s="16"/>
      <c r="D512" s="29"/>
    </row>
    <row r="513" spans="1:4" x14ac:dyDescent="0.25">
      <c r="A513" s="5"/>
      <c r="B513" s="17"/>
      <c r="C513" s="16"/>
      <c r="D513" s="29"/>
    </row>
    <row r="514" spans="1:4" x14ac:dyDescent="0.25">
      <c r="A514" s="5"/>
      <c r="B514" s="17"/>
      <c r="C514" s="16"/>
      <c r="D514" s="29"/>
    </row>
    <row r="515" spans="1:4" x14ac:dyDescent="0.25">
      <c r="A515" s="5"/>
      <c r="B515" s="17"/>
      <c r="C515" s="16"/>
      <c r="D515" s="29"/>
    </row>
    <row r="516" spans="1:4" x14ac:dyDescent="0.25">
      <c r="A516" s="5"/>
      <c r="B516" s="17"/>
      <c r="C516" s="16"/>
      <c r="D516" s="29"/>
    </row>
    <row r="517" spans="1:4" x14ac:dyDescent="0.25">
      <c r="A517" s="5"/>
      <c r="B517" s="17"/>
      <c r="C517" s="16"/>
      <c r="D517" s="29"/>
    </row>
    <row r="518" spans="1:4" x14ac:dyDescent="0.25">
      <c r="A518" s="5"/>
      <c r="B518" s="17"/>
      <c r="C518" s="16"/>
      <c r="D518" s="29"/>
    </row>
    <row r="519" spans="1:4" x14ac:dyDescent="0.25">
      <c r="A519" s="5"/>
      <c r="B519" s="17"/>
      <c r="C519" s="16"/>
      <c r="D519" s="29"/>
    </row>
    <row r="520" spans="1:4" x14ac:dyDescent="0.25">
      <c r="A520" s="5"/>
      <c r="B520" s="17"/>
      <c r="C520" s="16"/>
      <c r="D520" s="29"/>
    </row>
    <row r="521" spans="1:4" x14ac:dyDescent="0.25">
      <c r="A521" s="5"/>
      <c r="B521" s="17"/>
      <c r="C521" s="16"/>
      <c r="D521" s="29"/>
    </row>
    <row r="522" spans="1:4" x14ac:dyDescent="0.25">
      <c r="A522" s="5"/>
      <c r="B522" s="17"/>
      <c r="C522" s="16"/>
      <c r="D522" s="29"/>
    </row>
    <row r="523" spans="1:4" x14ac:dyDescent="0.25">
      <c r="A523" s="5"/>
      <c r="B523" s="17"/>
      <c r="C523" s="16"/>
      <c r="D523" s="29"/>
    </row>
    <row r="524" spans="1:4" x14ac:dyDescent="0.25">
      <c r="A524" s="5"/>
      <c r="B524" s="17"/>
      <c r="C524" s="16"/>
      <c r="D524" s="29"/>
    </row>
    <row r="525" spans="1:4" x14ac:dyDescent="0.25">
      <c r="A525" s="5"/>
      <c r="B525" s="17"/>
      <c r="C525" s="16"/>
      <c r="D525" s="29"/>
    </row>
    <row r="526" spans="1:4" x14ac:dyDescent="0.25">
      <c r="A526" s="5"/>
      <c r="B526" s="17"/>
      <c r="C526" s="16"/>
      <c r="D526" s="29"/>
    </row>
    <row r="527" spans="1:4" x14ac:dyDescent="0.25">
      <c r="A527" s="5"/>
      <c r="B527" s="17"/>
      <c r="C527" s="16"/>
      <c r="D527" s="29"/>
    </row>
    <row r="528" spans="1:4" x14ac:dyDescent="0.25">
      <c r="A528" s="5"/>
      <c r="B528" s="17"/>
      <c r="C528" s="16"/>
      <c r="D528" s="29"/>
    </row>
    <row r="529" spans="1:4" x14ac:dyDescent="0.25">
      <c r="A529" s="5"/>
      <c r="B529" s="17"/>
      <c r="C529" s="16"/>
      <c r="D529" s="29"/>
    </row>
    <row r="530" spans="1:4" x14ac:dyDescent="0.25">
      <c r="A530" s="5"/>
      <c r="B530" s="17"/>
      <c r="C530" s="16"/>
      <c r="D530" s="29"/>
    </row>
    <row r="531" spans="1:4" x14ac:dyDescent="0.25">
      <c r="A531" s="5"/>
      <c r="B531" s="17"/>
      <c r="C531" s="16"/>
      <c r="D531" s="29"/>
    </row>
    <row r="532" spans="1:4" x14ac:dyDescent="0.25">
      <c r="A532" s="5"/>
      <c r="B532" s="17"/>
      <c r="C532" s="16"/>
      <c r="D532" s="29"/>
    </row>
    <row r="533" spans="1:4" x14ac:dyDescent="0.25">
      <c r="A533" s="5"/>
      <c r="B533" s="17"/>
      <c r="C533" s="16"/>
      <c r="D533" s="29"/>
    </row>
    <row r="534" spans="1:4" x14ac:dyDescent="0.25">
      <c r="A534" s="5"/>
      <c r="B534" s="17"/>
      <c r="C534" s="16"/>
      <c r="D534" s="29"/>
    </row>
    <row r="535" spans="1:4" x14ac:dyDescent="0.25">
      <c r="A535" s="5"/>
      <c r="B535" s="17"/>
      <c r="C535" s="16"/>
      <c r="D535" s="29"/>
    </row>
    <row r="536" spans="1:4" x14ac:dyDescent="0.25">
      <c r="A536" s="5"/>
      <c r="B536" s="17"/>
      <c r="C536" s="16"/>
      <c r="D536" s="29"/>
    </row>
    <row r="537" spans="1:4" x14ac:dyDescent="0.25">
      <c r="A537" s="5"/>
      <c r="B537" s="17"/>
      <c r="C537" s="16"/>
      <c r="D537" s="29"/>
    </row>
    <row r="538" spans="1:4" x14ac:dyDescent="0.25">
      <c r="A538" s="5"/>
      <c r="B538" s="17"/>
      <c r="C538" s="16"/>
      <c r="D538" s="29"/>
    </row>
    <row r="539" spans="1:4" x14ac:dyDescent="0.25">
      <c r="A539" s="5"/>
      <c r="B539" s="17"/>
      <c r="C539" s="16"/>
      <c r="D539" s="29"/>
    </row>
    <row r="540" spans="1:4" x14ac:dyDescent="0.25">
      <c r="A540" s="5"/>
      <c r="B540" s="17"/>
      <c r="C540" s="16"/>
      <c r="D540" s="29"/>
    </row>
    <row r="541" spans="1:4" x14ac:dyDescent="0.25">
      <c r="A541" s="5"/>
      <c r="B541" s="17"/>
      <c r="C541" s="16"/>
      <c r="D541" s="29"/>
    </row>
    <row r="542" spans="1:4" x14ac:dyDescent="0.25">
      <c r="A542" s="5"/>
      <c r="B542" s="17"/>
      <c r="C542" s="16"/>
      <c r="D542" s="29"/>
    </row>
    <row r="543" spans="1:4" x14ac:dyDescent="0.25">
      <c r="A543" s="5"/>
      <c r="B543" s="17"/>
      <c r="C543" s="16"/>
      <c r="D543" s="29"/>
    </row>
    <row r="544" spans="1:4" x14ac:dyDescent="0.25">
      <c r="A544" s="5"/>
      <c r="B544" s="17"/>
      <c r="C544" s="16"/>
      <c r="D544" s="29"/>
    </row>
    <row r="545" spans="1:4" x14ac:dyDescent="0.25">
      <c r="A545" s="5"/>
      <c r="B545" s="17"/>
      <c r="C545" s="16"/>
      <c r="D545" s="29"/>
    </row>
    <row r="546" spans="1:4" x14ac:dyDescent="0.25">
      <c r="A546" s="5"/>
      <c r="B546" s="17"/>
      <c r="C546" s="16"/>
      <c r="D546" s="29"/>
    </row>
    <row r="547" spans="1:4" x14ac:dyDescent="0.25">
      <c r="A547" s="5"/>
      <c r="B547" s="17"/>
      <c r="C547" s="16"/>
      <c r="D547" s="29"/>
    </row>
    <row r="548" spans="1:4" x14ac:dyDescent="0.25">
      <c r="A548" s="5"/>
      <c r="B548" s="17"/>
      <c r="C548" s="16"/>
      <c r="D548" s="29"/>
    </row>
    <row r="549" spans="1:4" x14ac:dyDescent="0.25">
      <c r="A549" s="5"/>
      <c r="B549" s="17"/>
      <c r="C549" s="16"/>
      <c r="D549" s="29"/>
    </row>
    <row r="550" spans="1:4" x14ac:dyDescent="0.25">
      <c r="A550" s="5"/>
      <c r="B550" s="17"/>
      <c r="C550" s="16"/>
      <c r="D550" s="29"/>
    </row>
    <row r="551" spans="1:4" x14ac:dyDescent="0.25">
      <c r="A551" s="5"/>
      <c r="B551" s="17"/>
      <c r="C551" s="16"/>
      <c r="D551" s="29"/>
    </row>
    <row r="552" spans="1:4" x14ac:dyDescent="0.25">
      <c r="A552" s="5"/>
      <c r="B552" s="17"/>
      <c r="C552" s="16"/>
      <c r="D552" s="29"/>
    </row>
    <row r="553" spans="1:4" x14ac:dyDescent="0.25">
      <c r="A553" s="5"/>
      <c r="B553" s="17"/>
      <c r="C553" s="16"/>
      <c r="D553" s="29"/>
    </row>
    <row r="554" spans="1:4" x14ac:dyDescent="0.25">
      <c r="A554" s="5"/>
      <c r="B554" s="17"/>
      <c r="C554" s="16"/>
      <c r="D554" s="29"/>
    </row>
    <row r="555" spans="1:4" x14ac:dyDescent="0.25">
      <c r="A555" s="5"/>
      <c r="B555" s="17"/>
      <c r="C555" s="16"/>
      <c r="D555" s="29"/>
    </row>
    <row r="556" spans="1:4" x14ac:dyDescent="0.25">
      <c r="A556" s="5"/>
      <c r="B556" s="17"/>
      <c r="C556" s="16"/>
      <c r="D556" s="29"/>
    </row>
    <row r="557" spans="1:4" x14ac:dyDescent="0.25">
      <c r="A557" s="5"/>
      <c r="B557" s="17"/>
      <c r="C557" s="16"/>
      <c r="D557" s="29"/>
    </row>
    <row r="558" spans="1:4" x14ac:dyDescent="0.25">
      <c r="A558" s="5"/>
      <c r="B558" s="17"/>
      <c r="C558" s="16"/>
      <c r="D558" s="29"/>
    </row>
    <row r="559" spans="1:4" x14ac:dyDescent="0.25">
      <c r="A559" s="5"/>
      <c r="B559" s="17"/>
      <c r="C559" s="16"/>
      <c r="D559" s="29"/>
    </row>
    <row r="560" spans="1:4" x14ac:dyDescent="0.25">
      <c r="A560" s="5"/>
      <c r="B560" s="17"/>
      <c r="C560" s="16"/>
      <c r="D560" s="29"/>
    </row>
    <row r="561" spans="1:4" x14ac:dyDescent="0.25">
      <c r="A561" s="5"/>
      <c r="B561" s="17"/>
      <c r="C561" s="16"/>
      <c r="D561" s="29"/>
    </row>
    <row r="562" spans="1:4" x14ac:dyDescent="0.25">
      <c r="A562" s="5"/>
      <c r="B562" s="17"/>
      <c r="C562" s="16"/>
      <c r="D562" s="29"/>
    </row>
    <row r="563" spans="1:4" x14ac:dyDescent="0.25">
      <c r="A563" s="5"/>
      <c r="B563" s="17"/>
      <c r="C563" s="16"/>
      <c r="D563" s="29"/>
    </row>
    <row r="564" spans="1:4" x14ac:dyDescent="0.25">
      <c r="A564" s="5"/>
      <c r="B564" s="17"/>
      <c r="C564" s="16"/>
      <c r="D564" s="29"/>
    </row>
    <row r="565" spans="1:4" x14ac:dyDescent="0.25">
      <c r="A565" s="5"/>
      <c r="B565" s="17"/>
      <c r="C565" s="16"/>
      <c r="D565" s="29"/>
    </row>
    <row r="566" spans="1:4" x14ac:dyDescent="0.25">
      <c r="A566" s="5"/>
      <c r="B566" s="17"/>
      <c r="C566" s="16"/>
      <c r="D566" s="29"/>
    </row>
    <row r="567" spans="1:4" x14ac:dyDescent="0.25">
      <c r="A567" s="5"/>
      <c r="B567" s="17"/>
      <c r="C567" s="16"/>
      <c r="D567" s="29"/>
    </row>
    <row r="568" spans="1:4" x14ac:dyDescent="0.25">
      <c r="A568" s="5"/>
      <c r="B568" s="17"/>
      <c r="C568" s="16"/>
      <c r="D568" s="29"/>
    </row>
    <row r="569" spans="1:4" x14ac:dyDescent="0.25">
      <c r="A569" s="5"/>
      <c r="B569" s="17"/>
      <c r="C569" s="16"/>
      <c r="D569" s="29"/>
    </row>
    <row r="570" spans="1:4" x14ac:dyDescent="0.25">
      <c r="A570" s="5"/>
      <c r="B570" s="17"/>
      <c r="C570" s="16"/>
      <c r="D570" s="29"/>
    </row>
    <row r="571" spans="1:4" x14ac:dyDescent="0.25">
      <c r="A571" s="5"/>
      <c r="B571" s="17"/>
      <c r="C571" s="16"/>
      <c r="D571" s="29"/>
    </row>
    <row r="572" spans="1:4" x14ac:dyDescent="0.25">
      <c r="A572" s="5"/>
      <c r="B572" s="17"/>
      <c r="C572" s="16"/>
      <c r="D572" s="29"/>
    </row>
    <row r="573" spans="1:4" x14ac:dyDescent="0.25">
      <c r="A573" s="5"/>
      <c r="B573" s="17"/>
      <c r="C573" s="16"/>
      <c r="D573" s="29"/>
    </row>
    <row r="574" spans="1:4" x14ac:dyDescent="0.25">
      <c r="A574" s="5"/>
      <c r="B574" s="17"/>
      <c r="C574" s="16"/>
      <c r="D574" s="29"/>
    </row>
    <row r="575" spans="1:4" x14ac:dyDescent="0.25">
      <c r="A575" s="5"/>
      <c r="B575" s="17"/>
      <c r="C575" s="16"/>
      <c r="D575" s="29"/>
    </row>
    <row r="576" spans="1:4" x14ac:dyDescent="0.25">
      <c r="A576" s="5"/>
      <c r="B576" s="17"/>
      <c r="C576" s="16"/>
      <c r="D576" s="29"/>
    </row>
    <row r="577" spans="1:4" x14ac:dyDescent="0.25">
      <c r="A577" s="5"/>
      <c r="B577" s="17"/>
      <c r="C577" s="16"/>
      <c r="D577" s="29"/>
    </row>
    <row r="578" spans="1:4" x14ac:dyDescent="0.25">
      <c r="A578" s="5"/>
      <c r="B578" s="17"/>
      <c r="C578" s="16"/>
      <c r="D578" s="29"/>
    </row>
    <row r="579" spans="1:4" x14ac:dyDescent="0.25">
      <c r="A579" s="5"/>
      <c r="B579" s="17"/>
      <c r="C579" s="16"/>
      <c r="D579" s="29"/>
    </row>
    <row r="580" spans="1:4" x14ac:dyDescent="0.25">
      <c r="A580" s="5"/>
      <c r="B580" s="17"/>
      <c r="C580" s="16"/>
      <c r="D580" s="29"/>
    </row>
    <row r="581" spans="1:4" x14ac:dyDescent="0.25">
      <c r="A581" s="5"/>
      <c r="B581" s="17"/>
      <c r="C581" s="16"/>
      <c r="D581" s="29"/>
    </row>
    <row r="582" spans="1:4" x14ac:dyDescent="0.25">
      <c r="A582" s="5"/>
      <c r="B582" s="17"/>
      <c r="C582" s="16"/>
      <c r="D582" s="29"/>
    </row>
    <row r="583" spans="1:4" x14ac:dyDescent="0.25">
      <c r="A583" s="5"/>
      <c r="B583" s="17"/>
      <c r="C583" s="16"/>
      <c r="D583" s="29"/>
    </row>
    <row r="584" spans="1:4" x14ac:dyDescent="0.25">
      <c r="A584" s="5"/>
      <c r="B584" s="17"/>
      <c r="C584" s="16"/>
      <c r="D584" s="29"/>
    </row>
    <row r="585" spans="1:4" x14ac:dyDescent="0.25">
      <c r="A585" s="5"/>
      <c r="B585" s="17"/>
      <c r="C585" s="16"/>
      <c r="D585" s="29"/>
    </row>
    <row r="586" spans="1:4" x14ac:dyDescent="0.25">
      <c r="A586" s="5"/>
      <c r="B586" s="17"/>
      <c r="C586" s="16"/>
      <c r="D586" s="29"/>
    </row>
    <row r="587" spans="1:4" x14ac:dyDescent="0.25">
      <c r="A587" s="5"/>
      <c r="B587" s="17"/>
      <c r="C587" s="16"/>
      <c r="D587" s="29"/>
    </row>
    <row r="588" spans="1:4" x14ac:dyDescent="0.25">
      <c r="A588" s="5"/>
      <c r="B588" s="17"/>
      <c r="C588" s="16"/>
      <c r="D588" s="29"/>
    </row>
    <row r="589" spans="1:4" x14ac:dyDescent="0.25">
      <c r="A589" s="5"/>
      <c r="B589" s="17"/>
      <c r="C589" s="16"/>
      <c r="D589" s="29"/>
    </row>
    <row r="590" spans="1:4" x14ac:dyDescent="0.25">
      <c r="A590" s="5"/>
      <c r="B590" s="17"/>
      <c r="C590" s="16"/>
      <c r="D590" s="29"/>
    </row>
    <row r="591" spans="1:4" x14ac:dyDescent="0.25">
      <c r="A591" s="5"/>
      <c r="B591" s="17"/>
      <c r="C591" s="16"/>
      <c r="D591" s="29"/>
    </row>
    <row r="592" spans="1:4" x14ac:dyDescent="0.25">
      <c r="A592" s="5"/>
      <c r="B592" s="17"/>
      <c r="C592" s="16"/>
      <c r="D592" s="29"/>
    </row>
    <row r="593" spans="1:4" x14ac:dyDescent="0.25">
      <c r="A593" s="5"/>
      <c r="B593" s="17"/>
      <c r="C593" s="16"/>
      <c r="D593" s="29"/>
    </row>
    <row r="594" spans="1:4" x14ac:dyDescent="0.25">
      <c r="A594" s="5"/>
      <c r="B594" s="17"/>
      <c r="C594" s="16"/>
      <c r="D594" s="29"/>
    </row>
    <row r="595" spans="1:4" x14ac:dyDescent="0.25">
      <c r="A595" s="5"/>
      <c r="B595" s="17"/>
      <c r="C595" s="16"/>
      <c r="D595" s="29"/>
    </row>
    <row r="596" spans="1:4" x14ac:dyDescent="0.25">
      <c r="A596" s="5"/>
      <c r="B596" s="17"/>
      <c r="C596" s="16"/>
      <c r="D596" s="29"/>
    </row>
    <row r="597" spans="1:4" x14ac:dyDescent="0.25">
      <c r="A597" s="5"/>
      <c r="B597" s="17"/>
      <c r="C597" s="16"/>
      <c r="D597" s="29"/>
    </row>
    <row r="598" spans="1:4" x14ac:dyDescent="0.25">
      <c r="A598" s="5"/>
      <c r="B598" s="17"/>
      <c r="C598" s="16"/>
      <c r="D598" s="29"/>
    </row>
    <row r="599" spans="1:4" x14ac:dyDescent="0.25">
      <c r="A599" s="5"/>
      <c r="B599" s="17"/>
      <c r="C599" s="16"/>
      <c r="D599" s="29"/>
    </row>
    <row r="600" spans="1:4" x14ac:dyDescent="0.25">
      <c r="A600" s="5"/>
      <c r="B600" s="17"/>
      <c r="C600" s="16"/>
      <c r="D600" s="29"/>
    </row>
    <row r="601" spans="1:4" x14ac:dyDescent="0.25">
      <c r="A601" s="5"/>
      <c r="B601" s="17"/>
      <c r="C601" s="16"/>
      <c r="D601" s="29"/>
    </row>
    <row r="602" spans="1:4" x14ac:dyDescent="0.25">
      <c r="A602" s="5"/>
      <c r="B602" s="17"/>
      <c r="C602" s="16"/>
      <c r="D602" s="29"/>
    </row>
    <row r="603" spans="1:4" x14ac:dyDescent="0.25">
      <c r="A603" s="5"/>
      <c r="B603" s="17"/>
      <c r="C603" s="16"/>
      <c r="D603" s="29"/>
    </row>
    <row r="604" spans="1:4" x14ac:dyDescent="0.25">
      <c r="A604" s="5"/>
      <c r="B604" s="17"/>
      <c r="C604" s="16"/>
      <c r="D604" s="29"/>
    </row>
    <row r="605" spans="1:4" x14ac:dyDescent="0.25">
      <c r="A605" s="5"/>
      <c r="B605" s="17"/>
      <c r="C605" s="16"/>
      <c r="D605" s="29"/>
    </row>
    <row r="606" spans="1:4" x14ac:dyDescent="0.25">
      <c r="A606" s="5"/>
      <c r="B606" s="17"/>
      <c r="C606" s="16"/>
      <c r="D606" s="29"/>
    </row>
    <row r="607" spans="1:4" x14ac:dyDescent="0.25">
      <c r="A607" s="5"/>
      <c r="B607" s="17"/>
      <c r="C607" s="16"/>
      <c r="D607" s="29"/>
    </row>
    <row r="608" spans="1:4" x14ac:dyDescent="0.25">
      <c r="A608" s="5"/>
      <c r="B608" s="17"/>
      <c r="C608" s="16"/>
      <c r="D608" s="29"/>
    </row>
    <row r="609" spans="1:4" x14ac:dyDescent="0.25">
      <c r="A609" s="5"/>
      <c r="B609" s="17"/>
      <c r="C609" s="16"/>
      <c r="D609" s="29"/>
    </row>
    <row r="610" spans="1:4" x14ac:dyDescent="0.25">
      <c r="A610" s="5"/>
      <c r="B610" s="17"/>
      <c r="C610" s="16"/>
      <c r="D610" s="29"/>
    </row>
    <row r="611" spans="1:4" x14ac:dyDescent="0.25">
      <c r="A611" s="5"/>
      <c r="B611" s="17"/>
      <c r="C611" s="16"/>
      <c r="D611" s="29"/>
    </row>
    <row r="612" spans="1:4" x14ac:dyDescent="0.25">
      <c r="A612" s="5"/>
      <c r="B612" s="17"/>
      <c r="C612" s="16"/>
      <c r="D612" s="29"/>
    </row>
    <row r="613" spans="1:4" x14ac:dyDescent="0.25">
      <c r="A613" s="5"/>
      <c r="B613" s="17"/>
      <c r="C613" s="16"/>
      <c r="D613" s="29"/>
    </row>
    <row r="614" spans="1:4" x14ac:dyDescent="0.25">
      <c r="A614" s="5"/>
      <c r="B614" s="17"/>
      <c r="C614" s="16"/>
      <c r="D614" s="29"/>
    </row>
    <row r="615" spans="1:4" x14ac:dyDescent="0.25">
      <c r="A615" s="5"/>
      <c r="B615" s="17"/>
      <c r="C615" s="16"/>
      <c r="D615" s="29"/>
    </row>
    <row r="616" spans="1:4" x14ac:dyDescent="0.25">
      <c r="A616" s="5"/>
      <c r="B616" s="17"/>
      <c r="C616" s="16"/>
      <c r="D616" s="29"/>
    </row>
    <row r="617" spans="1:4" x14ac:dyDescent="0.25">
      <c r="A617" s="5"/>
      <c r="B617" s="17"/>
      <c r="C617" s="16"/>
      <c r="D617" s="29"/>
    </row>
    <row r="618" spans="1:4" x14ac:dyDescent="0.25">
      <c r="A618" s="5"/>
      <c r="B618" s="17"/>
      <c r="C618" s="16"/>
      <c r="D618" s="29"/>
    </row>
    <row r="619" spans="1:4" x14ac:dyDescent="0.25">
      <c r="A619" s="5"/>
      <c r="B619" s="17"/>
      <c r="C619" s="16"/>
      <c r="D619" s="29"/>
    </row>
    <row r="620" spans="1:4" x14ac:dyDescent="0.25">
      <c r="A620" s="5"/>
      <c r="B620" s="17"/>
      <c r="C620" s="16"/>
      <c r="D620" s="29"/>
    </row>
    <row r="621" spans="1:4" x14ac:dyDescent="0.25">
      <c r="A621" s="5"/>
      <c r="B621" s="17"/>
      <c r="C621" s="16"/>
      <c r="D621" s="29"/>
    </row>
    <row r="622" spans="1:4" x14ac:dyDescent="0.25">
      <c r="A622" s="5"/>
      <c r="B622" s="17"/>
      <c r="C622" s="16"/>
      <c r="D622" s="29"/>
    </row>
    <row r="623" spans="1:4" x14ac:dyDescent="0.25">
      <c r="A623" s="5"/>
      <c r="B623" s="17"/>
      <c r="C623" s="16"/>
      <c r="D623" s="29"/>
    </row>
    <row r="624" spans="1:4" x14ac:dyDescent="0.25">
      <c r="A624" s="5"/>
      <c r="B624" s="17"/>
      <c r="C624" s="16"/>
      <c r="D624" s="29"/>
    </row>
    <row r="625" spans="1:4" x14ac:dyDescent="0.25">
      <c r="A625" s="5"/>
      <c r="B625" s="17"/>
      <c r="C625" s="16"/>
      <c r="D625" s="29"/>
    </row>
    <row r="626" spans="1:4" x14ac:dyDescent="0.25">
      <c r="A626" s="5"/>
      <c r="B626" s="17"/>
      <c r="C626" s="16"/>
      <c r="D626" s="29"/>
    </row>
    <row r="627" spans="1:4" x14ac:dyDescent="0.25">
      <c r="A627" s="5"/>
      <c r="B627" s="17"/>
      <c r="C627" s="16"/>
      <c r="D627" s="29"/>
    </row>
    <row r="628" spans="1:4" x14ac:dyDescent="0.25">
      <c r="A628" s="5"/>
      <c r="B628" s="17"/>
      <c r="C628" s="16"/>
      <c r="D628" s="29"/>
    </row>
    <row r="629" spans="1:4" x14ac:dyDescent="0.25">
      <c r="A629" s="5"/>
      <c r="B629" s="17"/>
      <c r="C629" s="16"/>
      <c r="D629" s="29"/>
    </row>
    <row r="630" spans="1:4" x14ac:dyDescent="0.25">
      <c r="A630" s="5"/>
      <c r="B630" s="17"/>
      <c r="C630" s="16"/>
      <c r="D630" s="29"/>
    </row>
    <row r="631" spans="1:4" x14ac:dyDescent="0.25">
      <c r="A631" s="5"/>
      <c r="B631" s="17"/>
      <c r="C631" s="16"/>
      <c r="D631" s="29"/>
    </row>
    <row r="632" spans="1:4" x14ac:dyDescent="0.25">
      <c r="A632" s="5"/>
      <c r="B632" s="17"/>
      <c r="C632" s="16"/>
      <c r="D632" s="29"/>
    </row>
    <row r="633" spans="1:4" x14ac:dyDescent="0.25">
      <c r="A633" s="5"/>
      <c r="B633" s="17"/>
      <c r="C633" s="16"/>
      <c r="D633" s="29"/>
    </row>
    <row r="634" spans="1:4" x14ac:dyDescent="0.25">
      <c r="A634" s="5"/>
      <c r="B634" s="17"/>
      <c r="C634" s="16"/>
      <c r="D634" s="29"/>
    </row>
    <row r="635" spans="1:4" x14ac:dyDescent="0.25">
      <c r="A635" s="5"/>
      <c r="B635" s="17"/>
      <c r="C635" s="16"/>
      <c r="D635" s="29"/>
    </row>
    <row r="636" spans="1:4" x14ac:dyDescent="0.25">
      <c r="A636" s="5"/>
      <c r="B636" s="17"/>
      <c r="C636" s="16"/>
      <c r="D636" s="29"/>
    </row>
    <row r="637" spans="1:4" x14ac:dyDescent="0.25">
      <c r="A637" s="5"/>
      <c r="B637" s="17"/>
      <c r="C637" s="16"/>
      <c r="D637" s="29"/>
    </row>
    <row r="638" spans="1:4" x14ac:dyDescent="0.25">
      <c r="A638" s="5"/>
      <c r="B638" s="17"/>
      <c r="C638" s="16"/>
      <c r="D638" s="29"/>
    </row>
    <row r="639" spans="1:4" x14ac:dyDescent="0.25">
      <c r="A639" s="5"/>
      <c r="B639" s="17"/>
      <c r="C639" s="16"/>
      <c r="D639" s="29"/>
    </row>
    <row r="640" spans="1:4" x14ac:dyDescent="0.25">
      <c r="A640" s="5"/>
      <c r="B640" s="17"/>
      <c r="C640" s="16"/>
      <c r="D640" s="29"/>
    </row>
    <row r="641" spans="1:4" x14ac:dyDescent="0.25">
      <c r="A641" s="5"/>
      <c r="B641" s="17"/>
      <c r="C641" s="16"/>
      <c r="D641" s="29"/>
    </row>
    <row r="642" spans="1:4" x14ac:dyDescent="0.25">
      <c r="A642" s="5"/>
      <c r="B642" s="17"/>
      <c r="C642" s="16"/>
      <c r="D642" s="29"/>
    </row>
    <row r="643" spans="1:4" x14ac:dyDescent="0.25">
      <c r="A643" s="5"/>
      <c r="B643" s="17"/>
      <c r="C643" s="16"/>
      <c r="D643" s="29"/>
    </row>
    <row r="644" spans="1:4" x14ac:dyDescent="0.25">
      <c r="A644" s="5"/>
      <c r="B644" s="17"/>
      <c r="C644" s="16"/>
      <c r="D644" s="29"/>
    </row>
    <row r="645" spans="1:4" x14ac:dyDescent="0.25">
      <c r="A645" s="5"/>
      <c r="B645" s="17"/>
      <c r="C645" s="16"/>
      <c r="D645" s="29"/>
    </row>
    <row r="646" spans="1:4" x14ac:dyDescent="0.25">
      <c r="A646" s="5"/>
      <c r="B646" s="17"/>
      <c r="C646" s="16"/>
      <c r="D646" s="29"/>
    </row>
    <row r="647" spans="1:4" x14ac:dyDescent="0.25">
      <c r="A647" s="5"/>
      <c r="B647" s="17"/>
      <c r="C647" s="16"/>
      <c r="D647" s="29"/>
    </row>
    <row r="648" spans="1:4" x14ac:dyDescent="0.25">
      <c r="A648" s="5"/>
      <c r="B648" s="17"/>
      <c r="C648" s="16"/>
      <c r="D648" s="29"/>
    </row>
    <row r="649" spans="1:4" x14ac:dyDescent="0.25">
      <c r="A649" s="5"/>
      <c r="B649" s="17"/>
      <c r="C649" s="16"/>
      <c r="D649" s="29"/>
    </row>
    <row r="650" spans="1:4" x14ac:dyDescent="0.25">
      <c r="A650" s="5"/>
      <c r="B650" s="17"/>
      <c r="C650" s="16"/>
      <c r="D650" s="29"/>
    </row>
    <row r="651" spans="1:4" x14ac:dyDescent="0.25">
      <c r="A651" s="5"/>
      <c r="B651" s="17"/>
      <c r="C651" s="16"/>
      <c r="D651" s="29"/>
    </row>
    <row r="652" spans="1:4" x14ac:dyDescent="0.25">
      <c r="A652" s="5"/>
      <c r="B652" s="17"/>
      <c r="C652" s="16"/>
      <c r="D652" s="29"/>
    </row>
    <row r="653" spans="1:4" x14ac:dyDescent="0.25">
      <c r="A653" s="5"/>
      <c r="B653" s="17"/>
      <c r="C653" s="16"/>
      <c r="D653" s="29"/>
    </row>
    <row r="654" spans="1:4" x14ac:dyDescent="0.25">
      <c r="A654" s="5"/>
      <c r="B654" s="17"/>
      <c r="C654" s="16"/>
      <c r="D654" s="29"/>
    </row>
    <row r="655" spans="1:4" x14ac:dyDescent="0.25">
      <c r="A655" s="5"/>
      <c r="B655" s="17"/>
      <c r="C655" s="16"/>
      <c r="D655" s="29"/>
    </row>
    <row r="656" spans="1:4" x14ac:dyDescent="0.25">
      <c r="A656" s="5"/>
      <c r="B656" s="17"/>
      <c r="C656" s="16"/>
      <c r="D656" s="29"/>
    </row>
    <row r="657" spans="1:4" x14ac:dyDescent="0.25">
      <c r="A657" s="5"/>
      <c r="B657" s="17"/>
      <c r="C657" s="16"/>
      <c r="D657" s="29"/>
    </row>
    <row r="658" spans="1:4" x14ac:dyDescent="0.25">
      <c r="A658" s="5"/>
      <c r="B658" s="17"/>
      <c r="C658" s="16"/>
      <c r="D658" s="29"/>
    </row>
    <row r="659" spans="1:4" x14ac:dyDescent="0.25">
      <c r="A659" s="5"/>
      <c r="B659" s="17"/>
      <c r="C659" s="16"/>
      <c r="D659" s="29"/>
    </row>
    <row r="660" spans="1:4" x14ac:dyDescent="0.25">
      <c r="A660" s="5"/>
      <c r="B660" s="17"/>
      <c r="C660" s="16"/>
      <c r="D660" s="29"/>
    </row>
    <row r="661" spans="1:4" x14ac:dyDescent="0.25">
      <c r="A661" s="5"/>
      <c r="B661" s="17"/>
      <c r="C661" s="16"/>
      <c r="D661" s="29"/>
    </row>
    <row r="662" spans="1:4" x14ac:dyDescent="0.25">
      <c r="A662" s="5"/>
      <c r="B662" s="17"/>
      <c r="C662" s="16"/>
      <c r="D662" s="29"/>
    </row>
    <row r="663" spans="1:4" x14ac:dyDescent="0.25">
      <c r="A663" s="5"/>
      <c r="B663" s="17"/>
      <c r="C663" s="16"/>
      <c r="D663" s="29"/>
    </row>
    <row r="664" spans="1:4" x14ac:dyDescent="0.25">
      <c r="A664" s="5"/>
      <c r="B664" s="17"/>
      <c r="C664" s="16"/>
      <c r="D664" s="29"/>
    </row>
    <row r="665" spans="1:4" x14ac:dyDescent="0.25">
      <c r="A665" s="5"/>
      <c r="B665" s="17"/>
      <c r="C665" s="16"/>
      <c r="D665" s="29"/>
    </row>
    <row r="666" spans="1:4" x14ac:dyDescent="0.25">
      <c r="A666" s="5"/>
      <c r="B666" s="17"/>
      <c r="C666" s="16"/>
      <c r="D666" s="29"/>
    </row>
    <row r="667" spans="1:4" x14ac:dyDescent="0.25">
      <c r="A667" s="5"/>
      <c r="B667" s="17"/>
      <c r="C667" s="16"/>
      <c r="D667" s="29"/>
    </row>
    <row r="668" spans="1:4" x14ac:dyDescent="0.25">
      <c r="A668" s="5"/>
      <c r="B668" s="17"/>
      <c r="C668" s="16"/>
      <c r="D668" s="29"/>
    </row>
    <row r="669" spans="1:4" x14ac:dyDescent="0.25">
      <c r="A669" s="5"/>
      <c r="B669" s="17"/>
      <c r="C669" s="16"/>
      <c r="D669" s="29"/>
    </row>
    <row r="670" spans="1:4" x14ac:dyDescent="0.25">
      <c r="A670" s="5"/>
      <c r="B670" s="17"/>
      <c r="C670" s="16"/>
      <c r="D670" s="29"/>
    </row>
    <row r="671" spans="1:4" x14ac:dyDescent="0.25">
      <c r="A671" s="5"/>
      <c r="B671" s="17"/>
      <c r="C671" s="16"/>
      <c r="D671" s="29"/>
    </row>
    <row r="672" spans="1:4" x14ac:dyDescent="0.25">
      <c r="A672" s="5"/>
      <c r="B672" s="17"/>
      <c r="C672" s="16"/>
      <c r="D672" s="29"/>
    </row>
    <row r="673" spans="1:4" x14ac:dyDescent="0.25">
      <c r="A673" s="5"/>
      <c r="B673" s="17"/>
      <c r="C673" s="16"/>
      <c r="D673" s="29"/>
    </row>
    <row r="674" spans="1:4" x14ac:dyDescent="0.25">
      <c r="A674" s="5"/>
      <c r="B674" s="17"/>
      <c r="C674" s="16"/>
      <c r="D674" s="29"/>
    </row>
    <row r="675" spans="1:4" x14ac:dyDescent="0.25">
      <c r="A675" s="5"/>
      <c r="B675" s="17"/>
      <c r="C675" s="16"/>
      <c r="D675" s="29"/>
    </row>
    <row r="676" spans="1:4" x14ac:dyDescent="0.25">
      <c r="A676" s="5"/>
      <c r="B676" s="17"/>
      <c r="C676" s="16"/>
      <c r="D676" s="29"/>
    </row>
    <row r="677" spans="1:4" x14ac:dyDescent="0.25">
      <c r="A677" s="5"/>
      <c r="B677" s="17"/>
      <c r="C677" s="16"/>
      <c r="D677" s="29"/>
    </row>
    <row r="678" spans="1:4" x14ac:dyDescent="0.25">
      <c r="A678" s="5"/>
      <c r="B678" s="17"/>
      <c r="C678" s="16"/>
      <c r="D678" s="29"/>
    </row>
    <row r="679" spans="1:4" x14ac:dyDescent="0.25">
      <c r="A679" s="5"/>
      <c r="B679" s="17"/>
      <c r="C679" s="16"/>
      <c r="D679" s="29"/>
    </row>
    <row r="680" spans="1:4" x14ac:dyDescent="0.25">
      <c r="A680" s="5"/>
      <c r="B680" s="17"/>
      <c r="C680" s="16"/>
      <c r="D680" s="29"/>
    </row>
    <row r="681" spans="1:4" x14ac:dyDescent="0.25">
      <c r="A681" s="5"/>
      <c r="B681" s="17"/>
      <c r="C681" s="16"/>
      <c r="D681" s="29"/>
    </row>
    <row r="682" spans="1:4" x14ac:dyDescent="0.25">
      <c r="A682" s="5"/>
      <c r="B682" s="17"/>
      <c r="C682" s="16"/>
      <c r="D682" s="29"/>
    </row>
    <row r="683" spans="1:4" x14ac:dyDescent="0.25">
      <c r="A683" s="5"/>
      <c r="B683" s="17"/>
      <c r="C683" s="16"/>
      <c r="D683" s="29"/>
    </row>
    <row r="684" spans="1:4" x14ac:dyDescent="0.25">
      <c r="A684" s="5"/>
      <c r="B684" s="17"/>
      <c r="C684" s="16"/>
      <c r="D684" s="29"/>
    </row>
    <row r="685" spans="1:4" x14ac:dyDescent="0.25">
      <c r="A685" s="5"/>
      <c r="B685" s="17"/>
      <c r="C685" s="16"/>
      <c r="D685" s="29"/>
    </row>
    <row r="686" spans="1:4" x14ac:dyDescent="0.25">
      <c r="A686" s="5"/>
      <c r="B686" s="17"/>
      <c r="C686" s="16"/>
      <c r="D686" s="29"/>
    </row>
    <row r="687" spans="1:4" x14ac:dyDescent="0.25">
      <c r="A687" s="5"/>
      <c r="B687" s="17"/>
      <c r="C687" s="16"/>
      <c r="D687" s="29"/>
    </row>
    <row r="688" spans="1:4" x14ac:dyDescent="0.25">
      <c r="A688" s="5"/>
      <c r="B688" s="17"/>
      <c r="C688" s="16"/>
      <c r="D688" s="29"/>
    </row>
    <row r="689" spans="1:4" x14ac:dyDescent="0.25">
      <c r="A689" s="5"/>
      <c r="B689" s="17"/>
      <c r="C689" s="16"/>
      <c r="D689" s="29"/>
    </row>
    <row r="690" spans="1:4" x14ac:dyDescent="0.25">
      <c r="A690" s="5"/>
      <c r="B690" s="17"/>
      <c r="C690" s="16"/>
      <c r="D690" s="29"/>
    </row>
    <row r="691" spans="1:4" x14ac:dyDescent="0.25">
      <c r="A691" s="5"/>
      <c r="B691" s="17"/>
      <c r="C691" s="16"/>
      <c r="D691" s="29"/>
    </row>
    <row r="692" spans="1:4" x14ac:dyDescent="0.25">
      <c r="A692" s="5"/>
      <c r="B692" s="17"/>
      <c r="C692" s="16"/>
      <c r="D692" s="29"/>
    </row>
    <row r="693" spans="1:4" x14ac:dyDescent="0.25">
      <c r="A693" s="5"/>
      <c r="B693" s="17"/>
      <c r="C693" s="16"/>
      <c r="D693" s="29"/>
    </row>
    <row r="694" spans="1:4" x14ac:dyDescent="0.25">
      <c r="A694" s="5"/>
      <c r="B694" s="17"/>
      <c r="C694" s="16"/>
      <c r="D694" s="29"/>
    </row>
    <row r="695" spans="1:4" x14ac:dyDescent="0.25">
      <c r="A695" s="5"/>
      <c r="B695" s="17"/>
      <c r="C695" s="16"/>
      <c r="D695" s="29"/>
    </row>
    <row r="696" spans="1:4" x14ac:dyDescent="0.25">
      <c r="A696" s="5"/>
      <c r="B696" s="17"/>
      <c r="C696" s="16"/>
      <c r="D696" s="29"/>
    </row>
    <row r="697" spans="1:4" x14ac:dyDescent="0.25">
      <c r="A697" s="5"/>
      <c r="B697" s="17"/>
      <c r="C697" s="16"/>
      <c r="D697" s="29"/>
    </row>
    <row r="698" spans="1:4" x14ac:dyDescent="0.25">
      <c r="A698" s="5"/>
      <c r="B698" s="17"/>
      <c r="C698" s="16"/>
      <c r="D698" s="29"/>
    </row>
    <row r="699" spans="1:4" x14ac:dyDescent="0.25">
      <c r="A699" s="5"/>
      <c r="B699" s="17"/>
      <c r="C699" s="16"/>
      <c r="D699" s="29"/>
    </row>
    <row r="700" spans="1:4" x14ac:dyDescent="0.25">
      <c r="A700" s="5"/>
      <c r="B700" s="17"/>
      <c r="C700" s="16"/>
      <c r="D700" s="29"/>
    </row>
    <row r="701" spans="1:4" x14ac:dyDescent="0.25">
      <c r="A701" s="5"/>
      <c r="B701" s="17"/>
      <c r="C701" s="16"/>
      <c r="D701" s="29"/>
    </row>
    <row r="702" spans="1:4" x14ac:dyDescent="0.25">
      <c r="A702" s="5"/>
      <c r="B702" s="17"/>
      <c r="C702" s="16"/>
      <c r="D702" s="29"/>
    </row>
    <row r="703" spans="1:4" x14ac:dyDescent="0.25">
      <c r="A703" s="5"/>
      <c r="B703" s="17"/>
      <c r="C703" s="16"/>
      <c r="D703" s="29"/>
    </row>
    <row r="704" spans="1:4" x14ac:dyDescent="0.25">
      <c r="A704" s="5"/>
      <c r="B704" s="17"/>
      <c r="C704" s="16"/>
      <c r="D704" s="29"/>
    </row>
    <row r="705" spans="1:4" x14ac:dyDescent="0.25">
      <c r="A705" s="5"/>
      <c r="B705" s="17"/>
      <c r="C705" s="16"/>
      <c r="D705" s="29"/>
    </row>
    <row r="706" spans="1:4" x14ac:dyDescent="0.25">
      <c r="A706" s="5"/>
      <c r="B706" s="17"/>
      <c r="C706" s="16"/>
      <c r="D706" s="29"/>
    </row>
    <row r="707" spans="1:4" x14ac:dyDescent="0.25">
      <c r="A707" s="5"/>
      <c r="B707" s="17"/>
      <c r="C707" s="16"/>
      <c r="D707" s="29"/>
    </row>
    <row r="708" spans="1:4" x14ac:dyDescent="0.25">
      <c r="A708" s="5"/>
      <c r="B708" s="17"/>
      <c r="C708" s="16"/>
      <c r="D708" s="29"/>
    </row>
    <row r="709" spans="1:4" x14ac:dyDescent="0.25">
      <c r="A709" s="5"/>
      <c r="B709" s="17"/>
      <c r="C709" s="16"/>
      <c r="D709" s="29"/>
    </row>
    <row r="710" spans="1:4" x14ac:dyDescent="0.25">
      <c r="A710" s="5"/>
      <c r="B710" s="17"/>
      <c r="C710" s="16"/>
      <c r="D710" s="29"/>
    </row>
    <row r="711" spans="1:4" x14ac:dyDescent="0.25">
      <c r="A711" s="5"/>
      <c r="B711" s="17"/>
      <c r="C711" s="16"/>
      <c r="D711" s="29"/>
    </row>
    <row r="712" spans="1:4" x14ac:dyDescent="0.25">
      <c r="A712" s="5"/>
      <c r="B712" s="17"/>
      <c r="C712" s="16"/>
      <c r="D712" s="29"/>
    </row>
    <row r="713" spans="1:4" x14ac:dyDescent="0.25">
      <c r="A713" s="5"/>
      <c r="B713" s="17"/>
      <c r="C713" s="16"/>
      <c r="D713" s="29"/>
    </row>
    <row r="714" spans="1:4" x14ac:dyDescent="0.25">
      <c r="A714" s="5"/>
      <c r="B714" s="17"/>
      <c r="C714" s="16"/>
      <c r="D714" s="29"/>
    </row>
    <row r="715" spans="1:4" x14ac:dyDescent="0.25">
      <c r="A715" s="5"/>
      <c r="B715" s="17"/>
      <c r="C715" s="16"/>
      <c r="D715" s="29"/>
    </row>
    <row r="716" spans="1:4" x14ac:dyDescent="0.25">
      <c r="A716" s="5"/>
      <c r="B716" s="17"/>
      <c r="C716" s="16"/>
      <c r="D716" s="29"/>
    </row>
    <row r="717" spans="1:4" x14ac:dyDescent="0.25">
      <c r="A717" s="5"/>
      <c r="B717" s="17"/>
      <c r="C717" s="16"/>
      <c r="D717" s="29"/>
    </row>
    <row r="718" spans="1:4" x14ac:dyDescent="0.25">
      <c r="A718" s="5"/>
      <c r="B718" s="17"/>
      <c r="C718" s="16"/>
      <c r="D718" s="29"/>
    </row>
    <row r="719" spans="1:4" x14ac:dyDescent="0.25">
      <c r="A719" s="5"/>
      <c r="B719" s="17"/>
      <c r="C719" s="16"/>
      <c r="D719" s="29"/>
    </row>
    <row r="720" spans="1:4" x14ac:dyDescent="0.25">
      <c r="A720" s="5"/>
      <c r="B720" s="17"/>
      <c r="C720" s="16"/>
      <c r="D720" s="29"/>
    </row>
    <row r="721" spans="1:4" x14ac:dyDescent="0.25">
      <c r="A721" s="5"/>
      <c r="B721" s="17"/>
      <c r="C721" s="16"/>
      <c r="D721" s="29"/>
    </row>
    <row r="722" spans="1:4" x14ac:dyDescent="0.25">
      <c r="A722" s="5"/>
      <c r="B722" s="17"/>
      <c r="C722" s="16"/>
      <c r="D722" s="29"/>
    </row>
    <row r="723" spans="1:4" x14ac:dyDescent="0.25">
      <c r="A723" s="5"/>
      <c r="B723" s="17"/>
      <c r="C723" s="16"/>
      <c r="D723" s="29"/>
    </row>
    <row r="724" spans="1:4" x14ac:dyDescent="0.25">
      <c r="A724" s="5"/>
      <c r="B724" s="17"/>
      <c r="C724" s="16"/>
      <c r="D724" s="29"/>
    </row>
    <row r="725" spans="1:4" x14ac:dyDescent="0.25">
      <c r="A725" s="5"/>
      <c r="B725" s="17"/>
      <c r="C725" s="16"/>
      <c r="D725" s="29"/>
    </row>
    <row r="726" spans="1:4" x14ac:dyDescent="0.25">
      <c r="A726" s="5"/>
      <c r="B726" s="17"/>
      <c r="C726" s="16"/>
      <c r="D726" s="29"/>
    </row>
    <row r="727" spans="1:4" x14ac:dyDescent="0.25">
      <c r="A727" s="5"/>
      <c r="B727" s="17"/>
      <c r="C727" s="16"/>
      <c r="D727" s="29"/>
    </row>
    <row r="728" spans="1:4" x14ac:dyDescent="0.25">
      <c r="A728" s="5"/>
      <c r="B728" s="17"/>
      <c r="C728" s="16"/>
      <c r="D728" s="29"/>
    </row>
    <row r="729" spans="1:4" x14ac:dyDescent="0.25">
      <c r="A729" s="5"/>
      <c r="B729" s="17"/>
      <c r="C729" s="16"/>
      <c r="D729" s="29"/>
    </row>
    <row r="730" spans="1:4" x14ac:dyDescent="0.25">
      <c r="A730" s="5"/>
      <c r="B730" s="17"/>
      <c r="C730" s="16"/>
      <c r="D730" s="29"/>
    </row>
    <row r="731" spans="1:4" x14ac:dyDescent="0.25">
      <c r="A731" s="5"/>
      <c r="B731" s="17"/>
      <c r="C731" s="16"/>
      <c r="D731" s="29"/>
    </row>
    <row r="732" spans="1:4" x14ac:dyDescent="0.25">
      <c r="A732" s="5"/>
      <c r="B732" s="17"/>
      <c r="C732" s="16"/>
      <c r="D732" s="29"/>
    </row>
    <row r="733" spans="1:4" x14ac:dyDescent="0.25">
      <c r="A733" s="5"/>
      <c r="B733" s="17"/>
      <c r="C733" s="16"/>
      <c r="D733" s="29"/>
    </row>
    <row r="734" spans="1:4" x14ac:dyDescent="0.25">
      <c r="A734" s="5"/>
      <c r="B734" s="17"/>
      <c r="C734" s="16"/>
      <c r="D734" s="29"/>
    </row>
    <row r="735" spans="1:4" x14ac:dyDescent="0.25">
      <c r="A735" s="5"/>
      <c r="B735" s="17"/>
      <c r="C735" s="16"/>
      <c r="D735" s="29"/>
    </row>
    <row r="736" spans="1:4" x14ac:dyDescent="0.25">
      <c r="A736" s="5"/>
      <c r="B736" s="17"/>
      <c r="C736" s="16"/>
      <c r="D736" s="29"/>
    </row>
    <row r="737" spans="1:4" x14ac:dyDescent="0.25">
      <c r="A737" s="5"/>
      <c r="B737" s="17"/>
      <c r="C737" s="16"/>
      <c r="D737" s="29"/>
    </row>
    <row r="738" spans="1:4" x14ac:dyDescent="0.25">
      <c r="A738" s="5"/>
      <c r="B738" s="17"/>
      <c r="C738" s="16"/>
      <c r="D738" s="29"/>
    </row>
    <row r="739" spans="1:4" x14ac:dyDescent="0.25">
      <c r="A739" s="5"/>
      <c r="B739" s="17"/>
      <c r="C739" s="16"/>
      <c r="D739" s="29"/>
    </row>
    <row r="740" spans="1:4" x14ac:dyDescent="0.25">
      <c r="A740" s="5"/>
      <c r="B740" s="17"/>
      <c r="C740" s="16"/>
      <c r="D740" s="29"/>
    </row>
    <row r="741" spans="1:4" x14ac:dyDescent="0.25">
      <c r="A741" s="5"/>
      <c r="B741" s="17"/>
      <c r="C741" s="16"/>
      <c r="D741" s="29"/>
    </row>
    <row r="742" spans="1:4" x14ac:dyDescent="0.25">
      <c r="A742" s="5"/>
      <c r="B742" s="17"/>
      <c r="C742" s="16"/>
      <c r="D742" s="29"/>
    </row>
    <row r="743" spans="1:4" x14ac:dyDescent="0.25">
      <c r="A743" s="5"/>
      <c r="B743" s="17"/>
      <c r="C743" s="16"/>
      <c r="D743" s="29"/>
    </row>
    <row r="744" spans="1:4" x14ac:dyDescent="0.25">
      <c r="A744" s="5"/>
      <c r="B744" s="17"/>
      <c r="C744" s="16"/>
      <c r="D744" s="29"/>
    </row>
    <row r="745" spans="1:4" x14ac:dyDescent="0.25">
      <c r="A745" s="5"/>
      <c r="B745" s="17"/>
      <c r="C745" s="16"/>
      <c r="D745" s="29"/>
    </row>
    <row r="746" spans="1:4" x14ac:dyDescent="0.25">
      <c r="A746" s="5"/>
      <c r="B746" s="17"/>
      <c r="C746" s="16"/>
      <c r="D746" s="29"/>
    </row>
    <row r="747" spans="1:4" x14ac:dyDescent="0.25">
      <c r="A747" s="5"/>
      <c r="B747" s="17"/>
      <c r="C747" s="16"/>
      <c r="D747" s="29"/>
    </row>
    <row r="748" spans="1:4" x14ac:dyDescent="0.25">
      <c r="A748" s="5"/>
      <c r="B748" s="17"/>
      <c r="C748" s="16"/>
      <c r="D748" s="29"/>
    </row>
    <row r="749" spans="1:4" x14ac:dyDescent="0.25">
      <c r="A749" s="5"/>
      <c r="B749" s="17"/>
      <c r="C749" s="16"/>
      <c r="D749" s="29"/>
    </row>
    <row r="750" spans="1:4" x14ac:dyDescent="0.25">
      <c r="A750" s="5"/>
      <c r="B750" s="17"/>
      <c r="C750" s="16"/>
      <c r="D750" s="29"/>
    </row>
    <row r="751" spans="1:4" x14ac:dyDescent="0.25">
      <c r="A751" s="5"/>
      <c r="B751" s="17"/>
      <c r="C751" s="16"/>
      <c r="D751" s="29"/>
    </row>
    <row r="752" spans="1:4" x14ac:dyDescent="0.25">
      <c r="A752" s="5"/>
      <c r="B752" s="17"/>
      <c r="C752" s="16"/>
      <c r="D752" s="29"/>
    </row>
    <row r="753" spans="1:4" x14ac:dyDescent="0.25">
      <c r="A753" s="5"/>
      <c r="B753" s="17"/>
      <c r="C753" s="16"/>
      <c r="D753" s="29"/>
    </row>
    <row r="754" spans="1:4" x14ac:dyDescent="0.25">
      <c r="A754" s="5"/>
      <c r="B754" s="17"/>
      <c r="C754" s="16"/>
      <c r="D754" s="29"/>
    </row>
    <row r="755" spans="1:4" x14ac:dyDescent="0.25">
      <c r="A755" s="5"/>
      <c r="B755" s="17"/>
      <c r="C755" s="16"/>
      <c r="D755" s="29"/>
    </row>
    <row r="756" spans="1:4" x14ac:dyDescent="0.25">
      <c r="A756" s="5"/>
      <c r="B756" s="17"/>
      <c r="C756" s="16"/>
      <c r="D756" s="29"/>
    </row>
    <row r="757" spans="1:4" x14ac:dyDescent="0.25">
      <c r="A757" s="5"/>
      <c r="B757" s="17"/>
      <c r="C757" s="16"/>
      <c r="D757" s="29"/>
    </row>
    <row r="758" spans="1:4" x14ac:dyDescent="0.25">
      <c r="A758" s="5"/>
      <c r="B758" s="17"/>
      <c r="C758" s="16"/>
      <c r="D758" s="29"/>
    </row>
    <row r="759" spans="1:4" x14ac:dyDescent="0.25">
      <c r="A759" s="5"/>
      <c r="B759" s="17"/>
      <c r="C759" s="16"/>
      <c r="D759" s="29"/>
    </row>
    <row r="760" spans="1:4" x14ac:dyDescent="0.25">
      <c r="A760" s="5"/>
      <c r="B760" s="17"/>
      <c r="C760" s="16"/>
      <c r="D760" s="29"/>
    </row>
    <row r="761" spans="1:4" x14ac:dyDescent="0.25">
      <c r="A761" s="5"/>
      <c r="B761" s="17"/>
      <c r="C761" s="16"/>
      <c r="D761" s="29"/>
    </row>
    <row r="762" spans="1:4" x14ac:dyDescent="0.25">
      <c r="A762" s="5"/>
      <c r="B762" s="17"/>
      <c r="C762" s="16"/>
      <c r="D762" s="29"/>
    </row>
    <row r="763" spans="1:4" x14ac:dyDescent="0.25">
      <c r="A763" s="5"/>
      <c r="B763" s="17"/>
      <c r="C763" s="16"/>
      <c r="D763" s="29"/>
    </row>
    <row r="764" spans="1:4" x14ac:dyDescent="0.25">
      <c r="A764" s="5"/>
      <c r="B764" s="17"/>
      <c r="C764" s="16"/>
      <c r="D764" s="29"/>
    </row>
    <row r="765" spans="1:4" x14ac:dyDescent="0.25">
      <c r="A765" s="5"/>
      <c r="B765" s="17"/>
      <c r="C765" s="16"/>
      <c r="D765" s="29"/>
    </row>
    <row r="766" spans="1:4" x14ac:dyDescent="0.25">
      <c r="A766" s="5"/>
      <c r="B766" s="17"/>
      <c r="C766" s="16"/>
      <c r="D766" s="29"/>
    </row>
    <row r="767" spans="1:4" x14ac:dyDescent="0.25">
      <c r="A767" s="5"/>
      <c r="B767" s="17"/>
      <c r="C767" s="16"/>
      <c r="D767" s="29"/>
    </row>
    <row r="768" spans="1:4" x14ac:dyDescent="0.25">
      <c r="A768" s="5"/>
      <c r="B768" s="17"/>
      <c r="C768" s="16"/>
      <c r="D768" s="29"/>
    </row>
    <row r="769" spans="1:4" x14ac:dyDescent="0.25">
      <c r="A769" s="5"/>
      <c r="B769" s="17"/>
      <c r="C769" s="16"/>
      <c r="D769" s="29"/>
    </row>
    <row r="770" spans="1:4" x14ac:dyDescent="0.25">
      <c r="A770" s="5"/>
      <c r="B770" s="17"/>
      <c r="C770" s="16"/>
      <c r="D770" s="29"/>
    </row>
    <row r="771" spans="1:4" x14ac:dyDescent="0.25">
      <c r="A771" s="5"/>
      <c r="B771" s="17"/>
      <c r="C771" s="16"/>
      <c r="D771" s="29"/>
    </row>
    <row r="772" spans="1:4" x14ac:dyDescent="0.25">
      <c r="A772" s="5"/>
      <c r="B772" s="17"/>
      <c r="C772" s="16"/>
      <c r="D772" s="29"/>
    </row>
    <row r="773" spans="1:4" x14ac:dyDescent="0.25">
      <c r="A773" s="5"/>
      <c r="B773" s="17"/>
      <c r="C773" s="16"/>
      <c r="D773" s="29"/>
    </row>
    <row r="774" spans="1:4" x14ac:dyDescent="0.25">
      <c r="A774" s="5"/>
      <c r="B774" s="17"/>
      <c r="C774" s="16"/>
      <c r="D774" s="29"/>
    </row>
    <row r="775" spans="1:4" x14ac:dyDescent="0.25">
      <c r="A775" s="5"/>
      <c r="B775" s="17"/>
      <c r="C775" s="16"/>
      <c r="D775" s="29"/>
    </row>
    <row r="776" spans="1:4" x14ac:dyDescent="0.25">
      <c r="A776" s="5"/>
      <c r="B776" s="17"/>
      <c r="C776" s="16"/>
      <c r="D776" s="29"/>
    </row>
    <row r="777" spans="1:4" x14ac:dyDescent="0.25">
      <c r="A777" s="5"/>
      <c r="B777" s="17"/>
      <c r="C777" s="16"/>
      <c r="D777" s="29"/>
    </row>
    <row r="778" spans="1:4" x14ac:dyDescent="0.25">
      <c r="A778" s="5"/>
      <c r="B778" s="17"/>
      <c r="C778" s="16"/>
      <c r="D778" s="29"/>
    </row>
    <row r="779" spans="1:4" x14ac:dyDescent="0.25">
      <c r="A779" s="5"/>
      <c r="B779" s="17"/>
      <c r="C779" s="16"/>
      <c r="D779" s="29"/>
    </row>
    <row r="780" spans="1:4" x14ac:dyDescent="0.25">
      <c r="A780" s="5"/>
      <c r="B780" s="17"/>
      <c r="C780" s="16"/>
      <c r="D780" s="29"/>
    </row>
    <row r="781" spans="1:4" x14ac:dyDescent="0.25">
      <c r="A781" s="5"/>
      <c r="B781" s="17"/>
      <c r="C781" s="16"/>
      <c r="D781" s="29"/>
    </row>
    <row r="782" spans="1:4" x14ac:dyDescent="0.25">
      <c r="A782" s="5"/>
      <c r="B782" s="17"/>
      <c r="C782" s="16"/>
      <c r="D782" s="29"/>
    </row>
    <row r="783" spans="1:4" x14ac:dyDescent="0.25">
      <c r="A783" s="5"/>
      <c r="B783" s="17"/>
      <c r="C783" s="16"/>
      <c r="D783" s="29"/>
    </row>
    <row r="784" spans="1:4" x14ac:dyDescent="0.25">
      <c r="A784" s="5"/>
      <c r="B784" s="17"/>
      <c r="C784" s="16"/>
      <c r="D784" s="29"/>
    </row>
    <row r="785" spans="1:4" x14ac:dyDescent="0.25">
      <c r="A785" s="5"/>
      <c r="B785" s="17"/>
      <c r="C785" s="16"/>
      <c r="D785" s="29"/>
    </row>
    <row r="786" spans="1:4" x14ac:dyDescent="0.25">
      <c r="A786" s="5"/>
      <c r="B786" s="17"/>
      <c r="C786" s="16"/>
      <c r="D786" s="29"/>
    </row>
    <row r="787" spans="1:4" x14ac:dyDescent="0.25">
      <c r="A787" s="5"/>
      <c r="B787" s="17"/>
      <c r="C787" s="16"/>
      <c r="D787" s="29"/>
    </row>
    <row r="788" spans="1:4" x14ac:dyDescent="0.25">
      <c r="A788" s="5"/>
      <c r="B788" s="17"/>
      <c r="C788" s="16"/>
      <c r="D788" s="29"/>
    </row>
    <row r="789" spans="1:4" x14ac:dyDescent="0.25">
      <c r="A789" s="5"/>
      <c r="B789" s="17"/>
      <c r="C789" s="16"/>
      <c r="D789" s="29"/>
    </row>
    <row r="790" spans="1:4" x14ac:dyDescent="0.25">
      <c r="A790" s="5"/>
      <c r="B790" s="17"/>
      <c r="C790" s="16"/>
      <c r="D790" s="29"/>
    </row>
    <row r="791" spans="1:4" x14ac:dyDescent="0.25">
      <c r="A791" s="5"/>
      <c r="B791" s="17"/>
      <c r="C791" s="16"/>
      <c r="D791" s="29"/>
    </row>
    <row r="792" spans="1:4" x14ac:dyDescent="0.25">
      <c r="A792" s="5"/>
      <c r="B792" s="17"/>
      <c r="C792" s="16"/>
      <c r="D792" s="29"/>
    </row>
    <row r="793" spans="1:4" x14ac:dyDescent="0.25">
      <c r="A793" s="5"/>
      <c r="B793" s="17"/>
      <c r="C793" s="16"/>
      <c r="D793" s="29"/>
    </row>
    <row r="794" spans="1:4" x14ac:dyDescent="0.25">
      <c r="A794" s="5"/>
      <c r="B794" s="17"/>
      <c r="C794" s="16"/>
      <c r="D794" s="29"/>
    </row>
    <row r="795" spans="1:4" x14ac:dyDescent="0.25">
      <c r="A795" s="5"/>
      <c r="B795" s="17"/>
      <c r="C795" s="16"/>
      <c r="D795" s="29"/>
    </row>
    <row r="796" spans="1:4" x14ac:dyDescent="0.25">
      <c r="A796" s="5"/>
      <c r="B796" s="17"/>
      <c r="C796" s="16"/>
      <c r="D796" s="29"/>
    </row>
    <row r="797" spans="1:4" x14ac:dyDescent="0.25">
      <c r="A797" s="5"/>
      <c r="B797" s="17"/>
      <c r="C797" s="16"/>
      <c r="D797" s="29"/>
    </row>
    <row r="798" spans="1:4" x14ac:dyDescent="0.25">
      <c r="A798" s="5"/>
      <c r="B798" s="17"/>
      <c r="C798" s="16"/>
      <c r="D798" s="29"/>
    </row>
    <row r="799" spans="1:4" x14ac:dyDescent="0.25">
      <c r="A799" s="5"/>
      <c r="B799" s="17"/>
      <c r="C799" s="16"/>
      <c r="D799" s="29"/>
    </row>
    <row r="800" spans="1:4" x14ac:dyDescent="0.25">
      <c r="A800" s="5"/>
      <c r="B800" s="17"/>
      <c r="C800" s="16"/>
      <c r="D800" s="29"/>
    </row>
    <row r="801" spans="1:4" x14ac:dyDescent="0.25">
      <c r="A801" s="5"/>
      <c r="B801" s="17"/>
      <c r="C801" s="16"/>
      <c r="D801" s="29"/>
    </row>
    <row r="802" spans="1:4" x14ac:dyDescent="0.25">
      <c r="A802" s="5"/>
      <c r="B802" s="17"/>
      <c r="C802" s="16"/>
      <c r="D802" s="29"/>
    </row>
    <row r="803" spans="1:4" x14ac:dyDescent="0.25">
      <c r="A803" s="5"/>
      <c r="B803" s="17"/>
      <c r="C803" s="16"/>
      <c r="D803" s="29"/>
    </row>
    <row r="804" spans="1:4" x14ac:dyDescent="0.25">
      <c r="A804" s="5"/>
      <c r="B804" s="17"/>
      <c r="C804" s="16"/>
      <c r="D804" s="29"/>
    </row>
    <row r="805" spans="1:4" x14ac:dyDescent="0.25">
      <c r="A805" s="5"/>
      <c r="B805" s="17"/>
      <c r="C805" s="16"/>
      <c r="D805" s="29"/>
    </row>
    <row r="806" spans="1:4" x14ac:dyDescent="0.25">
      <c r="A806" s="5"/>
      <c r="B806" s="17"/>
      <c r="C806" s="16"/>
      <c r="D806" s="29"/>
    </row>
    <row r="807" spans="1:4" x14ac:dyDescent="0.25">
      <c r="A807" s="5"/>
      <c r="B807" s="17"/>
      <c r="C807" s="16"/>
      <c r="D807" s="29"/>
    </row>
    <row r="808" spans="1:4" x14ac:dyDescent="0.25">
      <c r="A808" s="5"/>
      <c r="B808" s="17"/>
      <c r="C808" s="16"/>
      <c r="D808" s="29"/>
    </row>
    <row r="809" spans="1:4" x14ac:dyDescent="0.25">
      <c r="A809" s="5"/>
      <c r="B809" s="17"/>
      <c r="C809" s="16"/>
      <c r="D809" s="29"/>
    </row>
    <row r="810" spans="1:4" x14ac:dyDescent="0.25">
      <c r="A810" s="5"/>
      <c r="B810" s="17"/>
      <c r="C810" s="16"/>
      <c r="D810" s="29"/>
    </row>
    <row r="811" spans="1:4" x14ac:dyDescent="0.25">
      <c r="A811" s="5"/>
      <c r="B811" s="17"/>
      <c r="C811" s="16"/>
      <c r="D811" s="29"/>
    </row>
    <row r="812" spans="1:4" x14ac:dyDescent="0.25">
      <c r="A812" s="5"/>
      <c r="B812" s="17"/>
      <c r="C812" s="16"/>
      <c r="D812" s="29"/>
    </row>
    <row r="813" spans="1:4" x14ac:dyDescent="0.25">
      <c r="A813" s="5"/>
      <c r="B813" s="17"/>
      <c r="C813" s="16"/>
      <c r="D813" s="29"/>
    </row>
    <row r="814" spans="1:4" x14ac:dyDescent="0.25">
      <c r="A814" s="5"/>
      <c r="B814" s="17"/>
      <c r="C814" s="16"/>
      <c r="D814" s="29"/>
    </row>
    <row r="815" spans="1:4" x14ac:dyDescent="0.25">
      <c r="A815" s="5"/>
      <c r="B815" s="17"/>
      <c r="C815" s="16"/>
      <c r="D815" s="29"/>
    </row>
    <row r="816" spans="1:4" x14ac:dyDescent="0.25">
      <c r="A816" s="5"/>
      <c r="B816" s="17"/>
      <c r="C816" s="16"/>
      <c r="D816" s="29"/>
    </row>
    <row r="817" spans="1:4" x14ac:dyDescent="0.25">
      <c r="A817" s="5"/>
      <c r="B817" s="17"/>
      <c r="C817" s="16"/>
      <c r="D817" s="29"/>
    </row>
    <row r="818" spans="1:4" x14ac:dyDescent="0.25">
      <c r="A818" s="5"/>
      <c r="B818" s="17"/>
      <c r="C818" s="16"/>
      <c r="D818" s="29"/>
    </row>
    <row r="819" spans="1:4" x14ac:dyDescent="0.25">
      <c r="A819" s="5"/>
      <c r="B819" s="17"/>
      <c r="C819" s="16"/>
      <c r="D819" s="29"/>
    </row>
    <row r="820" spans="1:4" x14ac:dyDescent="0.25">
      <c r="A820" s="5"/>
      <c r="B820" s="17"/>
      <c r="C820" s="16"/>
      <c r="D820" s="29"/>
    </row>
    <row r="821" spans="1:4" x14ac:dyDescent="0.25">
      <c r="A821" s="5"/>
      <c r="B821" s="17"/>
      <c r="C821" s="16"/>
      <c r="D821" s="29"/>
    </row>
    <row r="822" spans="1:4" x14ac:dyDescent="0.25">
      <c r="A822" s="5"/>
      <c r="B822" s="17"/>
      <c r="C822" s="16"/>
      <c r="D822" s="29"/>
    </row>
    <row r="823" spans="1:4" x14ac:dyDescent="0.25">
      <c r="A823" s="5"/>
      <c r="B823" s="17"/>
      <c r="C823" s="16"/>
      <c r="D823" s="29"/>
    </row>
    <row r="824" spans="1:4" x14ac:dyDescent="0.25">
      <c r="A824" s="5"/>
      <c r="B824" s="17"/>
      <c r="C824" s="16"/>
      <c r="D824" s="29"/>
    </row>
    <row r="825" spans="1:4" x14ac:dyDescent="0.25">
      <c r="A825" s="5"/>
      <c r="B825" s="17"/>
      <c r="C825" s="16"/>
      <c r="D825" s="29"/>
    </row>
    <row r="826" spans="1:4" x14ac:dyDescent="0.25">
      <c r="A826" s="5"/>
      <c r="B826" s="17"/>
      <c r="C826" s="16"/>
      <c r="D826" s="29"/>
    </row>
    <row r="827" spans="1:4" x14ac:dyDescent="0.25">
      <c r="A827" s="5"/>
      <c r="B827" s="17"/>
      <c r="C827" s="16"/>
      <c r="D827" s="29"/>
    </row>
    <row r="828" spans="1:4" x14ac:dyDescent="0.25">
      <c r="A828" s="5"/>
      <c r="B828" s="17"/>
      <c r="C828" s="16"/>
      <c r="D828" s="29"/>
    </row>
    <row r="829" spans="1:4" x14ac:dyDescent="0.25">
      <c r="A829" s="5"/>
      <c r="B829" s="17"/>
      <c r="C829" s="16"/>
      <c r="D829" s="29"/>
    </row>
    <row r="830" spans="1:4" x14ac:dyDescent="0.25">
      <c r="A830" s="5"/>
      <c r="B830" s="17"/>
      <c r="C830" s="16"/>
      <c r="D830" s="29"/>
    </row>
    <row r="831" spans="1:4" x14ac:dyDescent="0.25">
      <c r="A831" s="5"/>
      <c r="B831" s="17"/>
      <c r="C831" s="16"/>
      <c r="D831" s="29"/>
    </row>
    <row r="832" spans="1:4" x14ac:dyDescent="0.25">
      <c r="A832" s="5"/>
      <c r="B832" s="17"/>
      <c r="C832" s="16"/>
      <c r="D832" s="29"/>
    </row>
    <row r="833" spans="1:4" x14ac:dyDescent="0.25">
      <c r="A833" s="5"/>
      <c r="B833" s="17"/>
      <c r="C833" s="16"/>
      <c r="D833" s="29"/>
    </row>
    <row r="834" spans="1:4" x14ac:dyDescent="0.25">
      <c r="A834" s="5"/>
      <c r="B834" s="17"/>
      <c r="C834" s="16"/>
      <c r="D834" s="29"/>
    </row>
    <row r="835" spans="1:4" x14ac:dyDescent="0.25">
      <c r="A835" s="5"/>
      <c r="B835" s="17"/>
      <c r="C835" s="16"/>
      <c r="D835" s="29"/>
    </row>
    <row r="836" spans="1:4" x14ac:dyDescent="0.25">
      <c r="A836" s="5"/>
      <c r="B836" s="17"/>
      <c r="C836" s="16"/>
      <c r="D836" s="29"/>
    </row>
    <row r="837" spans="1:4" x14ac:dyDescent="0.25">
      <c r="A837" s="5"/>
      <c r="B837" s="17"/>
      <c r="C837" s="16"/>
      <c r="D837" s="29"/>
    </row>
    <row r="838" spans="1:4" x14ac:dyDescent="0.25">
      <c r="A838" s="5"/>
      <c r="B838" s="17"/>
      <c r="C838" s="16"/>
      <c r="D838" s="29"/>
    </row>
    <row r="839" spans="1:4" x14ac:dyDescent="0.25">
      <c r="A839" s="5"/>
      <c r="B839" s="17"/>
      <c r="C839" s="16"/>
      <c r="D839" s="29"/>
    </row>
    <row r="840" spans="1:4" x14ac:dyDescent="0.25">
      <c r="A840" s="5"/>
      <c r="B840" s="17"/>
      <c r="C840" s="16"/>
      <c r="D840" s="29"/>
    </row>
    <row r="841" spans="1:4" x14ac:dyDescent="0.25">
      <c r="A841" s="5"/>
      <c r="B841" s="17"/>
      <c r="C841" s="16"/>
      <c r="D841" s="29"/>
    </row>
    <row r="842" spans="1:4" x14ac:dyDescent="0.25">
      <c r="A842" s="5"/>
      <c r="B842" s="17"/>
      <c r="C842" s="16"/>
      <c r="D842" s="29"/>
    </row>
    <row r="843" spans="1:4" x14ac:dyDescent="0.25">
      <c r="A843" s="5"/>
      <c r="B843" s="17"/>
      <c r="C843" s="16"/>
      <c r="D843" s="29"/>
    </row>
    <row r="844" spans="1:4" x14ac:dyDescent="0.25">
      <c r="A844" s="5"/>
      <c r="B844" s="17"/>
      <c r="C844" s="16"/>
      <c r="D844" s="29"/>
    </row>
    <row r="845" spans="1:4" x14ac:dyDescent="0.25">
      <c r="A845" s="5"/>
      <c r="B845" s="17"/>
      <c r="C845" s="16"/>
      <c r="D845" s="29"/>
    </row>
    <row r="846" spans="1:4" x14ac:dyDescent="0.25">
      <c r="A846" s="5"/>
      <c r="B846" s="17"/>
      <c r="C846" s="16"/>
      <c r="D846" s="29"/>
    </row>
    <row r="847" spans="1:4" x14ac:dyDescent="0.25">
      <c r="A847" s="5"/>
      <c r="B847" s="17"/>
      <c r="C847" s="16"/>
      <c r="D847" s="29"/>
    </row>
    <row r="848" spans="1:4" x14ac:dyDescent="0.25">
      <c r="A848" s="5"/>
      <c r="B848" s="17"/>
      <c r="C848" s="16"/>
      <c r="D848" s="29"/>
    </row>
    <row r="849" spans="1:4" x14ac:dyDescent="0.25">
      <c r="A849" s="5"/>
      <c r="B849" s="17"/>
      <c r="C849" s="16"/>
      <c r="D849" s="29"/>
    </row>
    <row r="850" spans="1:4" x14ac:dyDescent="0.25">
      <c r="A850" s="5"/>
      <c r="B850" s="17"/>
      <c r="C850" s="16"/>
      <c r="D850" s="29"/>
    </row>
    <row r="851" spans="1:4" x14ac:dyDescent="0.25">
      <c r="A851" s="5"/>
      <c r="B851" s="17"/>
      <c r="C851" s="16"/>
      <c r="D851" s="29"/>
    </row>
    <row r="852" spans="1:4" x14ac:dyDescent="0.25">
      <c r="A852" s="5"/>
      <c r="B852" s="17"/>
      <c r="C852" s="16"/>
      <c r="D852" s="29"/>
    </row>
    <row r="853" spans="1:4" x14ac:dyDescent="0.25">
      <c r="A853" s="5"/>
      <c r="B853" s="17"/>
      <c r="C853" s="16"/>
      <c r="D853" s="29"/>
    </row>
    <row r="854" spans="1:4" x14ac:dyDescent="0.25">
      <c r="A854" s="5"/>
      <c r="B854" s="17"/>
      <c r="C854" s="16"/>
      <c r="D854" s="29"/>
    </row>
    <row r="855" spans="1:4" x14ac:dyDescent="0.25">
      <c r="A855" s="5"/>
      <c r="B855" s="17"/>
      <c r="C855" s="16"/>
      <c r="D855" s="29"/>
    </row>
    <row r="856" spans="1:4" x14ac:dyDescent="0.25">
      <c r="A856" s="5"/>
      <c r="B856" s="17"/>
      <c r="C856" s="16"/>
      <c r="D856" s="29"/>
    </row>
    <row r="857" spans="1:4" x14ac:dyDescent="0.25">
      <c r="A857" s="5"/>
      <c r="B857" s="17"/>
      <c r="C857" s="16"/>
      <c r="D857" s="29"/>
    </row>
    <row r="858" spans="1:4" x14ac:dyDescent="0.25">
      <c r="A858" s="5"/>
      <c r="B858" s="17"/>
      <c r="C858" s="16"/>
      <c r="D858" s="29"/>
    </row>
    <row r="859" spans="1:4" x14ac:dyDescent="0.25">
      <c r="A859" s="5"/>
      <c r="B859" s="17"/>
      <c r="C859" s="16"/>
      <c r="D859" s="29"/>
    </row>
    <row r="860" spans="1:4" x14ac:dyDescent="0.25">
      <c r="A860" s="5"/>
      <c r="B860" s="17"/>
      <c r="C860" s="16"/>
      <c r="D860" s="29"/>
    </row>
    <row r="861" spans="1:4" x14ac:dyDescent="0.25">
      <c r="A861" s="5"/>
      <c r="B861" s="17"/>
      <c r="C861" s="16"/>
      <c r="D861" s="29"/>
    </row>
    <row r="862" spans="1:4" x14ac:dyDescent="0.25">
      <c r="A862" s="5"/>
      <c r="B862" s="17"/>
      <c r="C862" s="16"/>
      <c r="D862" s="29"/>
    </row>
    <row r="863" spans="1:4" x14ac:dyDescent="0.25">
      <c r="A863" s="5"/>
      <c r="B863" s="17"/>
      <c r="C863" s="16"/>
      <c r="D863" s="29"/>
    </row>
    <row r="864" spans="1:4" x14ac:dyDescent="0.25">
      <c r="A864" s="5"/>
      <c r="B864" s="17"/>
      <c r="C864" s="16"/>
      <c r="D864" s="29"/>
    </row>
    <row r="865" spans="1:4" x14ac:dyDescent="0.25">
      <c r="A865" s="5"/>
      <c r="B865" s="17"/>
      <c r="C865" s="16"/>
      <c r="D865" s="29"/>
    </row>
    <row r="866" spans="1:4" x14ac:dyDescent="0.25">
      <c r="A866" s="5"/>
      <c r="B866" s="17"/>
      <c r="C866" s="16"/>
      <c r="D866" s="29"/>
    </row>
    <row r="867" spans="1:4" x14ac:dyDescent="0.25">
      <c r="A867" s="5"/>
      <c r="B867" s="17"/>
      <c r="C867" s="16"/>
      <c r="D867" s="29"/>
    </row>
    <row r="868" spans="1:4" x14ac:dyDescent="0.25">
      <c r="A868" s="5"/>
      <c r="B868" s="17"/>
      <c r="C868" s="16"/>
      <c r="D868" s="29"/>
    </row>
    <row r="869" spans="1:4" x14ac:dyDescent="0.25">
      <c r="A869" s="5"/>
      <c r="B869" s="17"/>
      <c r="C869" s="16"/>
      <c r="D869" s="29"/>
    </row>
    <row r="870" spans="1:4" x14ac:dyDescent="0.25">
      <c r="A870" s="5"/>
      <c r="B870" s="17"/>
      <c r="C870" s="16"/>
      <c r="D870" s="29"/>
    </row>
    <row r="871" spans="1:4" x14ac:dyDescent="0.25">
      <c r="A871" s="5"/>
      <c r="B871" s="17"/>
      <c r="C871" s="16"/>
      <c r="D871" s="29"/>
    </row>
    <row r="872" spans="1:4" x14ac:dyDescent="0.25">
      <c r="A872" s="5"/>
      <c r="B872" s="17"/>
      <c r="C872" s="16"/>
      <c r="D872" s="29"/>
    </row>
    <row r="873" spans="1:4" x14ac:dyDescent="0.25">
      <c r="A873" s="5"/>
      <c r="B873" s="17"/>
      <c r="C873" s="16"/>
      <c r="D873" s="29"/>
    </row>
    <row r="874" spans="1:4" x14ac:dyDescent="0.25">
      <c r="A874" s="5"/>
      <c r="B874" s="17"/>
      <c r="C874" s="16"/>
      <c r="D874" s="29"/>
    </row>
    <row r="875" spans="1:4" x14ac:dyDescent="0.25">
      <c r="A875" s="5"/>
      <c r="B875" s="17"/>
      <c r="C875" s="16"/>
      <c r="D875" s="29"/>
    </row>
    <row r="876" spans="1:4" x14ac:dyDescent="0.25">
      <c r="A876" s="5"/>
      <c r="B876" s="17"/>
      <c r="C876" s="16"/>
      <c r="D876" s="29"/>
    </row>
    <row r="877" spans="1:4" x14ac:dyDescent="0.25">
      <c r="A877" s="5"/>
      <c r="B877" s="17"/>
      <c r="C877" s="16"/>
      <c r="D877" s="29"/>
    </row>
    <row r="878" spans="1:4" x14ac:dyDescent="0.25">
      <c r="A878" s="5"/>
      <c r="B878" s="17"/>
      <c r="C878" s="16"/>
      <c r="D878" s="29"/>
    </row>
    <row r="879" spans="1:4" x14ac:dyDescent="0.25">
      <c r="A879" s="5"/>
      <c r="B879" s="17"/>
      <c r="C879" s="16"/>
      <c r="D879" s="29"/>
    </row>
    <row r="880" spans="1:4" x14ac:dyDescent="0.25">
      <c r="A880" s="5"/>
      <c r="B880" s="17"/>
      <c r="C880" s="16"/>
      <c r="D880" s="29"/>
    </row>
    <row r="881" spans="1:4" x14ac:dyDescent="0.25">
      <c r="A881" s="5"/>
      <c r="B881" s="17"/>
      <c r="C881" s="16"/>
      <c r="D881" s="29"/>
    </row>
    <row r="882" spans="1:4" x14ac:dyDescent="0.25">
      <c r="A882" s="5"/>
      <c r="B882" s="17"/>
      <c r="C882" s="16"/>
      <c r="D882" s="29"/>
    </row>
    <row r="883" spans="1:4" x14ac:dyDescent="0.25">
      <c r="A883" s="5"/>
      <c r="B883" s="17"/>
      <c r="C883" s="16"/>
      <c r="D883" s="29"/>
    </row>
    <row r="884" spans="1:4" x14ac:dyDescent="0.25">
      <c r="A884" s="5"/>
      <c r="B884" s="17"/>
      <c r="C884" s="16"/>
      <c r="D884" s="29"/>
    </row>
    <row r="885" spans="1:4" x14ac:dyDescent="0.25">
      <c r="A885" s="5"/>
      <c r="B885" s="17"/>
      <c r="C885" s="16"/>
      <c r="D885" s="29"/>
    </row>
    <row r="886" spans="1:4" x14ac:dyDescent="0.25">
      <c r="A886" s="5"/>
      <c r="B886" s="17"/>
      <c r="C886" s="16"/>
      <c r="D886" s="29"/>
    </row>
    <row r="887" spans="1:4" x14ac:dyDescent="0.25">
      <c r="A887" s="5"/>
      <c r="B887" s="17"/>
      <c r="C887" s="16"/>
      <c r="D887" s="29"/>
    </row>
    <row r="888" spans="1:4" x14ac:dyDescent="0.25">
      <c r="A888" s="5"/>
      <c r="B888" s="17"/>
      <c r="C888" s="16"/>
      <c r="D888" s="29"/>
    </row>
    <row r="889" spans="1:4" x14ac:dyDescent="0.25">
      <c r="A889" s="5"/>
      <c r="B889" s="17"/>
      <c r="C889" s="16"/>
      <c r="D889" s="29"/>
    </row>
    <row r="890" spans="1:4" x14ac:dyDescent="0.25">
      <c r="A890" s="5"/>
      <c r="B890" s="17"/>
      <c r="C890" s="16"/>
      <c r="D890" s="29"/>
    </row>
    <row r="891" spans="1:4" x14ac:dyDescent="0.25">
      <c r="A891" s="5"/>
      <c r="B891" s="17"/>
      <c r="C891" s="16"/>
      <c r="D891" s="29"/>
    </row>
    <row r="892" spans="1:4" x14ac:dyDescent="0.25">
      <c r="A892" s="5"/>
      <c r="B892" s="17"/>
      <c r="C892" s="16"/>
      <c r="D892" s="29"/>
    </row>
    <row r="893" spans="1:4" x14ac:dyDescent="0.25">
      <c r="A893" s="5"/>
      <c r="B893" s="17"/>
      <c r="C893" s="16"/>
      <c r="D893" s="29"/>
    </row>
    <row r="894" spans="1:4" x14ac:dyDescent="0.25">
      <c r="A894" s="5"/>
      <c r="B894" s="17"/>
      <c r="C894" s="16"/>
      <c r="D894" s="29"/>
    </row>
    <row r="895" spans="1:4" x14ac:dyDescent="0.25">
      <c r="A895" s="5"/>
      <c r="B895" s="17"/>
      <c r="C895" s="16"/>
      <c r="D895" s="29"/>
    </row>
    <row r="896" spans="1:4" x14ac:dyDescent="0.25">
      <c r="A896" s="5"/>
      <c r="B896" s="17"/>
      <c r="C896" s="16"/>
      <c r="D896" s="29"/>
    </row>
    <row r="897" spans="1:4" x14ac:dyDescent="0.25">
      <c r="A897" s="5"/>
      <c r="B897" s="17"/>
      <c r="C897" s="16"/>
      <c r="D897" s="29"/>
    </row>
    <row r="898" spans="1:4" x14ac:dyDescent="0.25">
      <c r="A898" s="5"/>
      <c r="B898" s="17"/>
      <c r="C898" s="16"/>
      <c r="D898" s="29"/>
    </row>
    <row r="899" spans="1:4" x14ac:dyDescent="0.25">
      <c r="A899" s="5"/>
      <c r="B899" s="17"/>
      <c r="C899" s="16"/>
      <c r="D899" s="29"/>
    </row>
    <row r="900" spans="1:4" x14ac:dyDescent="0.25">
      <c r="A900" s="5"/>
      <c r="B900" s="17"/>
      <c r="C900" s="16"/>
      <c r="D900" s="29"/>
    </row>
    <row r="901" spans="1:4" x14ac:dyDescent="0.25">
      <c r="A901" s="5"/>
      <c r="B901" s="17"/>
      <c r="C901" s="16"/>
      <c r="D901" s="29"/>
    </row>
    <row r="902" spans="1:4" x14ac:dyDescent="0.25">
      <c r="A902" s="5"/>
      <c r="B902" s="17"/>
      <c r="C902" s="16"/>
      <c r="D902" s="29"/>
    </row>
    <row r="903" spans="1:4" x14ac:dyDescent="0.25">
      <c r="A903" s="5"/>
      <c r="B903" s="17"/>
      <c r="C903" s="16"/>
      <c r="D903" s="29"/>
    </row>
    <row r="904" spans="1:4" x14ac:dyDescent="0.25">
      <c r="A904" s="5"/>
      <c r="B904" s="17"/>
      <c r="C904" s="16"/>
      <c r="D904" s="29"/>
    </row>
    <row r="905" spans="1:4" x14ac:dyDescent="0.25">
      <c r="A905" s="5"/>
      <c r="B905" s="17"/>
      <c r="C905" s="16"/>
      <c r="D905" s="29"/>
    </row>
    <row r="906" spans="1:4" x14ac:dyDescent="0.25">
      <c r="A906" s="5"/>
      <c r="B906" s="17"/>
      <c r="C906" s="16"/>
      <c r="D906" s="29"/>
    </row>
    <row r="907" spans="1:4" x14ac:dyDescent="0.25">
      <c r="A907" s="5"/>
      <c r="B907" s="17"/>
      <c r="C907" s="16"/>
      <c r="D907" s="29"/>
    </row>
    <row r="908" spans="1:4" x14ac:dyDescent="0.25">
      <c r="A908" s="5"/>
      <c r="B908" s="17"/>
      <c r="C908" s="16"/>
      <c r="D908" s="29"/>
    </row>
    <row r="909" spans="1:4" x14ac:dyDescent="0.25">
      <c r="A909" s="5"/>
      <c r="B909" s="17"/>
      <c r="C909" s="16"/>
      <c r="D909" s="29"/>
    </row>
    <row r="910" spans="1:4" x14ac:dyDescent="0.25">
      <c r="A910" s="5"/>
      <c r="B910" s="17"/>
      <c r="C910" s="16"/>
      <c r="D910" s="29"/>
    </row>
    <row r="911" spans="1:4" x14ac:dyDescent="0.25">
      <c r="A911" s="5"/>
      <c r="B911" s="17"/>
      <c r="C911" s="16"/>
      <c r="D911" s="29"/>
    </row>
    <row r="912" spans="1:4" x14ac:dyDescent="0.25">
      <c r="A912" s="5"/>
      <c r="B912" s="17"/>
      <c r="C912" s="16"/>
      <c r="D912" s="29"/>
    </row>
    <row r="913" spans="1:4" x14ac:dyDescent="0.25">
      <c r="A913" s="5"/>
      <c r="B913" s="17"/>
      <c r="C913" s="16"/>
      <c r="D913" s="29"/>
    </row>
    <row r="914" spans="1:4" x14ac:dyDescent="0.25">
      <c r="A914" s="5"/>
      <c r="B914" s="17"/>
      <c r="C914" s="16"/>
      <c r="D914" s="29"/>
    </row>
    <row r="915" spans="1:4" x14ac:dyDescent="0.25">
      <c r="A915" s="5"/>
      <c r="B915" s="17"/>
      <c r="C915" s="16"/>
      <c r="D915" s="29"/>
    </row>
    <row r="916" spans="1:4" x14ac:dyDescent="0.25">
      <c r="A916" s="5"/>
      <c r="B916" s="17"/>
      <c r="C916" s="16"/>
      <c r="D916" s="29"/>
    </row>
    <row r="917" spans="1:4" x14ac:dyDescent="0.25">
      <c r="A917" s="5"/>
      <c r="B917" s="17"/>
      <c r="C917" s="16"/>
      <c r="D917" s="29"/>
    </row>
    <row r="918" spans="1:4" x14ac:dyDescent="0.25">
      <c r="A918" s="5"/>
      <c r="B918" s="17"/>
      <c r="C918" s="16"/>
      <c r="D918" s="29"/>
    </row>
    <row r="919" spans="1:4" x14ac:dyDescent="0.25">
      <c r="A919" s="5"/>
      <c r="B919" s="17"/>
      <c r="C919" s="16"/>
      <c r="D919" s="29"/>
    </row>
    <row r="920" spans="1:4" x14ac:dyDescent="0.25">
      <c r="A920" s="5"/>
      <c r="B920" s="17"/>
      <c r="C920" s="16"/>
      <c r="D920" s="29"/>
    </row>
    <row r="921" spans="1:4" x14ac:dyDescent="0.25">
      <c r="A921" s="5"/>
      <c r="B921" s="17"/>
      <c r="C921" s="16"/>
      <c r="D921" s="29"/>
    </row>
    <row r="922" spans="1:4" x14ac:dyDescent="0.25">
      <c r="A922" s="5"/>
      <c r="B922" s="17"/>
      <c r="C922" s="16"/>
      <c r="D922" s="29"/>
    </row>
    <row r="923" spans="1:4" x14ac:dyDescent="0.25">
      <c r="A923" s="5"/>
      <c r="B923" s="17"/>
      <c r="C923" s="16"/>
      <c r="D923" s="29"/>
    </row>
    <row r="924" spans="1:4" x14ac:dyDescent="0.25">
      <c r="A924" s="5"/>
      <c r="B924" s="17"/>
      <c r="C924" s="16"/>
      <c r="D924" s="29"/>
    </row>
    <row r="925" spans="1:4" x14ac:dyDescent="0.25">
      <c r="A925" s="5"/>
      <c r="B925" s="17"/>
      <c r="C925" s="16"/>
      <c r="D925" s="29"/>
    </row>
    <row r="926" spans="1:4" x14ac:dyDescent="0.25">
      <c r="A926" s="5"/>
      <c r="B926" s="17"/>
      <c r="C926" s="16"/>
      <c r="D926" s="29"/>
    </row>
    <row r="927" spans="1:4" x14ac:dyDescent="0.25">
      <c r="A927" s="5"/>
      <c r="B927" s="17"/>
      <c r="C927" s="16"/>
      <c r="D927" s="29"/>
    </row>
    <row r="928" spans="1:4" x14ac:dyDescent="0.25">
      <c r="A928" s="5"/>
      <c r="B928" s="17"/>
      <c r="C928" s="16"/>
      <c r="D928" s="29"/>
    </row>
    <row r="929" spans="1:4" x14ac:dyDescent="0.25">
      <c r="A929" s="5"/>
      <c r="B929" s="17"/>
      <c r="C929" s="16"/>
      <c r="D929" s="29"/>
    </row>
    <row r="930" spans="1:4" x14ac:dyDescent="0.25">
      <c r="A930" s="5"/>
      <c r="B930" s="17"/>
      <c r="C930" s="16"/>
      <c r="D930" s="29"/>
    </row>
    <row r="931" spans="1:4" x14ac:dyDescent="0.25">
      <c r="A931" s="5"/>
      <c r="B931" s="17"/>
      <c r="C931" s="16"/>
      <c r="D931" s="29"/>
    </row>
    <row r="932" spans="1:4" x14ac:dyDescent="0.25">
      <c r="A932" s="5"/>
      <c r="B932" s="17"/>
      <c r="C932" s="16"/>
      <c r="D932" s="29"/>
    </row>
    <row r="933" spans="1:4" x14ac:dyDescent="0.25">
      <c r="A933" s="5"/>
      <c r="B933" s="17"/>
      <c r="C933" s="16"/>
      <c r="D933" s="29"/>
    </row>
    <row r="934" spans="1:4" x14ac:dyDescent="0.25">
      <c r="A934" s="5"/>
      <c r="B934" s="17"/>
      <c r="C934" s="16"/>
      <c r="D934" s="29"/>
    </row>
    <row r="935" spans="1:4" x14ac:dyDescent="0.25">
      <c r="A935" s="5"/>
      <c r="B935" s="17"/>
      <c r="C935" s="16"/>
      <c r="D935" s="29"/>
    </row>
    <row r="936" spans="1:4" x14ac:dyDescent="0.25">
      <c r="A936" s="5"/>
      <c r="B936" s="17"/>
      <c r="C936" s="16"/>
      <c r="D936" s="29"/>
    </row>
    <row r="937" spans="1:4" x14ac:dyDescent="0.25">
      <c r="A937" s="5"/>
      <c r="B937" s="17"/>
      <c r="C937" s="16"/>
      <c r="D937" s="29"/>
    </row>
    <row r="938" spans="1:4" x14ac:dyDescent="0.25">
      <c r="A938" s="5"/>
      <c r="B938" s="17"/>
      <c r="C938" s="16"/>
      <c r="D938" s="29"/>
    </row>
    <row r="939" spans="1:4" x14ac:dyDescent="0.25">
      <c r="A939" s="5"/>
      <c r="B939" s="17"/>
      <c r="C939" s="16"/>
      <c r="D939" s="29"/>
    </row>
    <row r="940" spans="1:4" x14ac:dyDescent="0.25">
      <c r="A940" s="5"/>
      <c r="B940" s="17"/>
      <c r="C940" s="16"/>
      <c r="D940" s="29"/>
    </row>
    <row r="941" spans="1:4" x14ac:dyDescent="0.25">
      <c r="A941" s="5"/>
      <c r="B941" s="17"/>
      <c r="C941" s="16"/>
      <c r="D941" s="29"/>
    </row>
    <row r="942" spans="1:4" x14ac:dyDescent="0.25">
      <c r="A942" s="5"/>
      <c r="B942" s="17"/>
      <c r="C942" s="16"/>
      <c r="D942" s="29"/>
    </row>
    <row r="943" spans="1:4" x14ac:dyDescent="0.25">
      <c r="A943" s="5"/>
      <c r="B943" s="17"/>
      <c r="C943" s="16"/>
      <c r="D943" s="29"/>
    </row>
    <row r="944" spans="1:4" x14ac:dyDescent="0.25">
      <c r="A944" s="5"/>
      <c r="B944" s="17"/>
      <c r="C944" s="16"/>
      <c r="D944" s="29"/>
    </row>
    <row r="945" spans="1:4" x14ac:dyDescent="0.25">
      <c r="A945" s="5"/>
      <c r="B945" s="17"/>
      <c r="C945" s="16"/>
      <c r="D945" s="29"/>
    </row>
    <row r="946" spans="1:4" x14ac:dyDescent="0.25">
      <c r="A946" s="5"/>
      <c r="B946" s="17"/>
      <c r="C946" s="16"/>
      <c r="D946" s="29"/>
    </row>
    <row r="947" spans="1:4" x14ac:dyDescent="0.25">
      <c r="A947" s="5"/>
      <c r="B947" s="17"/>
      <c r="C947" s="16"/>
      <c r="D947" s="29"/>
    </row>
    <row r="948" spans="1:4" x14ac:dyDescent="0.25">
      <c r="A948" s="5"/>
      <c r="B948" s="17"/>
      <c r="C948" s="16"/>
      <c r="D948" s="29"/>
    </row>
    <row r="949" spans="1:4" x14ac:dyDescent="0.25">
      <c r="A949" s="5"/>
      <c r="B949" s="17"/>
      <c r="C949" s="16"/>
      <c r="D949" s="29"/>
    </row>
    <row r="950" spans="1:4" x14ac:dyDescent="0.25">
      <c r="A950" s="5"/>
      <c r="B950" s="17"/>
      <c r="C950" s="16"/>
      <c r="D950" s="29"/>
    </row>
    <row r="951" spans="1:4" x14ac:dyDescent="0.25">
      <c r="A951" s="5"/>
      <c r="B951" s="17"/>
      <c r="C951" s="16"/>
      <c r="D951" s="29"/>
    </row>
    <row r="952" spans="1:4" x14ac:dyDescent="0.25">
      <c r="A952" s="5"/>
      <c r="B952" s="17"/>
      <c r="C952" s="16"/>
      <c r="D952" s="29"/>
    </row>
    <row r="953" spans="1:4" x14ac:dyDescent="0.25">
      <c r="A953" s="5"/>
      <c r="B953" s="17"/>
      <c r="C953" s="16"/>
      <c r="D953" s="29"/>
    </row>
    <row r="954" spans="1:4" x14ac:dyDescent="0.25">
      <c r="A954" s="5"/>
      <c r="B954" s="17"/>
      <c r="C954" s="16"/>
      <c r="D954" s="29"/>
    </row>
    <row r="955" spans="1:4" x14ac:dyDescent="0.25">
      <c r="A955" s="5"/>
      <c r="B955" s="17"/>
      <c r="C955" s="16"/>
      <c r="D955" s="29"/>
    </row>
    <row r="956" spans="1:4" x14ac:dyDescent="0.25">
      <c r="A956" s="5"/>
      <c r="B956" s="17"/>
      <c r="C956" s="16"/>
      <c r="D956" s="29"/>
    </row>
    <row r="957" spans="1:4" x14ac:dyDescent="0.25">
      <c r="A957" s="5"/>
      <c r="B957" s="17"/>
      <c r="C957" s="16"/>
      <c r="D957" s="29"/>
    </row>
    <row r="958" spans="1:4" x14ac:dyDescent="0.25">
      <c r="A958" s="5"/>
      <c r="B958" s="17"/>
      <c r="C958" s="16"/>
      <c r="D958" s="29"/>
    </row>
    <row r="959" spans="1:4" x14ac:dyDescent="0.25">
      <c r="A959" s="5"/>
      <c r="B959" s="17"/>
      <c r="C959" s="16"/>
      <c r="D959" s="29"/>
    </row>
    <row r="960" spans="1:4" x14ac:dyDescent="0.25">
      <c r="A960" s="5"/>
      <c r="B960" s="17"/>
      <c r="C960" s="16"/>
      <c r="D960" s="29"/>
    </row>
    <row r="961" spans="1:4" x14ac:dyDescent="0.25">
      <c r="A961" s="5"/>
      <c r="B961" s="17"/>
      <c r="C961" s="16"/>
      <c r="D961" s="29"/>
    </row>
    <row r="962" spans="1:4" x14ac:dyDescent="0.25">
      <c r="A962" s="5"/>
      <c r="B962" s="17"/>
      <c r="C962" s="16"/>
      <c r="D962" s="29"/>
    </row>
    <row r="963" spans="1:4" x14ac:dyDescent="0.25">
      <c r="A963" s="5"/>
      <c r="B963" s="17"/>
      <c r="C963" s="16"/>
      <c r="D963" s="29"/>
    </row>
    <row r="964" spans="1:4" x14ac:dyDescent="0.25">
      <c r="A964" s="5"/>
      <c r="B964" s="17"/>
      <c r="C964" s="16"/>
      <c r="D964" s="29"/>
    </row>
    <row r="965" spans="1:4" x14ac:dyDescent="0.25">
      <c r="A965" s="5"/>
      <c r="B965" s="17"/>
      <c r="C965" s="16"/>
      <c r="D965" s="29"/>
    </row>
    <row r="966" spans="1:4" x14ac:dyDescent="0.25">
      <c r="A966" s="5"/>
      <c r="B966" s="17"/>
      <c r="C966" s="16"/>
      <c r="D966" s="29"/>
    </row>
    <row r="967" spans="1:4" x14ac:dyDescent="0.25">
      <c r="A967" s="5"/>
      <c r="B967" s="17"/>
      <c r="C967" s="16"/>
      <c r="D967" s="29"/>
    </row>
    <row r="968" spans="1:4" x14ac:dyDescent="0.25">
      <c r="A968" s="5"/>
      <c r="B968" s="17"/>
      <c r="C968" s="16"/>
      <c r="D968" s="29"/>
    </row>
    <row r="969" spans="1:4" x14ac:dyDescent="0.25">
      <c r="A969" s="5"/>
      <c r="B969" s="17"/>
      <c r="C969" s="16"/>
      <c r="D969" s="29"/>
    </row>
    <row r="970" spans="1:4" x14ac:dyDescent="0.25">
      <c r="A970" s="5"/>
      <c r="B970" s="17"/>
      <c r="C970" s="16"/>
      <c r="D970" s="29"/>
    </row>
    <row r="971" spans="1:4" x14ac:dyDescent="0.25">
      <c r="A971" s="5"/>
      <c r="B971" s="17"/>
      <c r="C971" s="16"/>
      <c r="D971" s="29"/>
    </row>
    <row r="972" spans="1:4" x14ac:dyDescent="0.25">
      <c r="A972" s="5"/>
      <c r="B972" s="17"/>
      <c r="C972" s="16"/>
      <c r="D972" s="29"/>
    </row>
    <row r="973" spans="1:4" x14ac:dyDescent="0.25">
      <c r="A973" s="5"/>
      <c r="B973" s="17"/>
      <c r="C973" s="16"/>
      <c r="D973" s="29"/>
    </row>
    <row r="974" spans="1:4" x14ac:dyDescent="0.25">
      <c r="A974" s="5"/>
      <c r="B974" s="17"/>
      <c r="C974" s="16"/>
      <c r="D974" s="29"/>
    </row>
    <row r="975" spans="1:4" x14ac:dyDescent="0.25">
      <c r="A975" s="5"/>
      <c r="B975" s="17"/>
      <c r="C975" s="16"/>
      <c r="D975" s="29"/>
    </row>
    <row r="976" spans="1:4" x14ac:dyDescent="0.25">
      <c r="A976" s="5"/>
      <c r="B976" s="17"/>
      <c r="C976" s="16"/>
      <c r="D976" s="29"/>
    </row>
    <row r="977" spans="1:4" x14ac:dyDescent="0.25">
      <c r="A977" s="5"/>
      <c r="B977" s="17"/>
      <c r="C977" s="16"/>
      <c r="D977" s="29"/>
    </row>
    <row r="978" spans="1:4" x14ac:dyDescent="0.25">
      <c r="A978" s="5"/>
      <c r="B978" s="17"/>
      <c r="C978" s="16"/>
      <c r="D978" s="29"/>
    </row>
    <row r="979" spans="1:4" x14ac:dyDescent="0.25">
      <c r="A979" s="5"/>
      <c r="B979" s="17"/>
      <c r="C979" s="16"/>
      <c r="D979" s="29"/>
    </row>
    <row r="980" spans="1:4" x14ac:dyDescent="0.25">
      <c r="A980" s="5"/>
      <c r="B980" s="17"/>
      <c r="C980" s="16"/>
      <c r="D980" s="29"/>
    </row>
    <row r="981" spans="1:4" x14ac:dyDescent="0.25">
      <c r="A981" s="5"/>
      <c r="B981" s="17"/>
      <c r="C981" s="16"/>
      <c r="D981" s="29"/>
    </row>
    <row r="982" spans="1:4" x14ac:dyDescent="0.25">
      <c r="A982" s="5"/>
      <c r="B982" s="17"/>
      <c r="C982" s="16"/>
      <c r="D982" s="29"/>
    </row>
    <row r="983" spans="1:4" x14ac:dyDescent="0.25">
      <c r="A983" s="5"/>
      <c r="B983" s="17"/>
      <c r="C983" s="16"/>
      <c r="D983" s="29"/>
    </row>
    <row r="984" spans="1:4" x14ac:dyDescent="0.25">
      <c r="A984" s="5"/>
      <c r="B984" s="17"/>
      <c r="C984" s="16"/>
      <c r="D984" s="29"/>
    </row>
    <row r="985" spans="1:4" x14ac:dyDescent="0.25">
      <c r="A985" s="5"/>
      <c r="B985" s="17"/>
      <c r="C985" s="16"/>
      <c r="D985" s="29"/>
    </row>
    <row r="986" spans="1:4" x14ac:dyDescent="0.25">
      <c r="A986" s="5"/>
      <c r="B986" s="17"/>
      <c r="C986" s="16"/>
      <c r="D986" s="29"/>
    </row>
    <row r="987" spans="1:4" x14ac:dyDescent="0.25">
      <c r="A987" s="5"/>
      <c r="B987" s="17"/>
      <c r="C987" s="16"/>
      <c r="D987" s="29"/>
    </row>
    <row r="988" spans="1:4" x14ac:dyDescent="0.25">
      <c r="A988" s="5"/>
      <c r="B988" s="17"/>
      <c r="C988" s="16"/>
      <c r="D988" s="29"/>
    </row>
    <row r="989" spans="1:4" x14ac:dyDescent="0.25">
      <c r="A989" s="5"/>
      <c r="B989" s="17"/>
      <c r="C989" s="16"/>
      <c r="D989" s="29"/>
    </row>
    <row r="990" spans="1:4" x14ac:dyDescent="0.25">
      <c r="A990" s="5"/>
      <c r="B990" s="17"/>
      <c r="C990" s="16"/>
      <c r="D990" s="29"/>
    </row>
    <row r="991" spans="1:4" x14ac:dyDescent="0.25">
      <c r="A991" s="5"/>
      <c r="B991" s="17"/>
      <c r="C991" s="16"/>
      <c r="D991" s="29"/>
    </row>
    <row r="992" spans="1:4" x14ac:dyDescent="0.25">
      <c r="A992" s="5"/>
      <c r="B992" s="17"/>
      <c r="C992" s="16"/>
      <c r="D992" s="29"/>
    </row>
    <row r="993" spans="1:4" x14ac:dyDescent="0.25">
      <c r="A993" s="5"/>
      <c r="B993" s="17"/>
      <c r="C993" s="16"/>
      <c r="D993" s="29"/>
    </row>
    <row r="994" spans="1:4" x14ac:dyDescent="0.25">
      <c r="A994" s="5"/>
      <c r="B994" s="17"/>
      <c r="C994" s="16"/>
      <c r="D994" s="29"/>
    </row>
    <row r="995" spans="1:4" x14ac:dyDescent="0.25">
      <c r="A995" s="5"/>
      <c r="B995" s="17"/>
      <c r="C995" s="16"/>
      <c r="D995" s="29"/>
    </row>
    <row r="996" spans="1:4" x14ac:dyDescent="0.25">
      <c r="A996" s="5"/>
      <c r="B996" s="17"/>
      <c r="C996" s="16"/>
      <c r="D996" s="29"/>
    </row>
    <row r="997" spans="1:4" x14ac:dyDescent="0.25">
      <c r="A997" s="5"/>
      <c r="B997" s="17"/>
      <c r="C997" s="16"/>
      <c r="D997" s="29"/>
    </row>
    <row r="998" spans="1:4" x14ac:dyDescent="0.25">
      <c r="A998" s="5"/>
      <c r="B998" s="17"/>
      <c r="C998" s="16"/>
      <c r="D998" s="29"/>
    </row>
    <row r="999" spans="1:4" x14ac:dyDescent="0.25">
      <c r="A999" s="5"/>
      <c r="B999" s="17"/>
      <c r="C999" s="16"/>
      <c r="D999" s="29"/>
    </row>
    <row r="1000" spans="1:4" x14ac:dyDescent="0.25">
      <c r="A1000" s="5"/>
      <c r="B1000" s="17"/>
      <c r="C1000" s="16"/>
      <c r="D1000" s="29"/>
    </row>
    <row r="1001" spans="1:4" x14ac:dyDescent="0.25">
      <c r="A1001" s="5"/>
      <c r="B1001" s="17"/>
      <c r="C1001" s="16"/>
      <c r="D1001" s="29"/>
    </row>
    <row r="1002" spans="1:4" x14ac:dyDescent="0.25">
      <c r="A1002" s="5"/>
      <c r="B1002" s="17"/>
      <c r="C1002" s="16"/>
      <c r="D1002" s="29"/>
    </row>
    <row r="1003" spans="1:4" x14ac:dyDescent="0.25">
      <c r="A1003" s="5"/>
      <c r="B1003" s="17"/>
      <c r="C1003" s="16"/>
      <c r="D1003" s="29"/>
    </row>
    <row r="1004" spans="1:4" x14ac:dyDescent="0.25">
      <c r="A1004" s="5"/>
      <c r="B1004" s="17"/>
      <c r="C1004" s="16"/>
      <c r="D1004" s="29"/>
    </row>
    <row r="1005" spans="1:4" x14ac:dyDescent="0.25">
      <c r="A1005" s="5"/>
      <c r="B1005" s="17"/>
      <c r="C1005" s="16"/>
      <c r="D1005" s="29"/>
    </row>
    <row r="1006" spans="1:4" x14ac:dyDescent="0.25">
      <c r="A1006" s="5"/>
      <c r="B1006" s="17"/>
      <c r="C1006" s="16"/>
      <c r="D1006" s="29"/>
    </row>
    <row r="1007" spans="1:4" x14ac:dyDescent="0.25">
      <c r="A1007" s="5"/>
      <c r="B1007" s="17"/>
      <c r="C1007" s="16"/>
      <c r="D1007" s="29"/>
    </row>
    <row r="1008" spans="1:4" x14ac:dyDescent="0.25">
      <c r="A1008" s="5"/>
      <c r="B1008" s="17"/>
      <c r="C1008" s="16"/>
      <c r="D1008" s="29"/>
    </row>
    <row r="1009" spans="1:4" x14ac:dyDescent="0.25">
      <c r="A1009" s="5"/>
      <c r="B1009" s="17"/>
      <c r="C1009" s="16"/>
      <c r="D1009" s="29"/>
    </row>
    <row r="1010" spans="1:4" x14ac:dyDescent="0.25">
      <c r="A1010" s="5"/>
      <c r="B1010" s="17"/>
      <c r="C1010" s="16"/>
      <c r="D1010" s="29"/>
    </row>
    <row r="1011" spans="1:4" x14ac:dyDescent="0.25">
      <c r="A1011" s="5"/>
      <c r="B1011" s="17"/>
      <c r="C1011" s="16"/>
      <c r="D1011" s="29"/>
    </row>
    <row r="1012" spans="1:4" x14ac:dyDescent="0.25">
      <c r="A1012" s="5"/>
      <c r="B1012" s="17"/>
      <c r="C1012" s="16"/>
      <c r="D1012" s="29"/>
    </row>
    <row r="1013" spans="1:4" x14ac:dyDescent="0.25">
      <c r="A1013" s="5"/>
      <c r="B1013" s="17"/>
      <c r="C1013" s="16"/>
      <c r="D1013" s="29"/>
    </row>
    <row r="1014" spans="1:4" x14ac:dyDescent="0.25">
      <c r="A1014" s="5"/>
      <c r="B1014" s="17"/>
      <c r="C1014" s="16"/>
      <c r="D1014" s="29"/>
    </row>
    <row r="1015" spans="1:4" x14ac:dyDescent="0.25">
      <c r="A1015" s="5"/>
      <c r="B1015" s="17"/>
      <c r="C1015" s="16"/>
      <c r="D1015" s="29"/>
    </row>
    <row r="1016" spans="1:4" x14ac:dyDescent="0.25">
      <c r="A1016" s="5"/>
      <c r="B1016" s="17"/>
      <c r="C1016" s="16"/>
      <c r="D1016" s="29"/>
    </row>
    <row r="1017" spans="1:4" x14ac:dyDescent="0.25">
      <c r="A1017" s="5"/>
      <c r="B1017" s="17"/>
      <c r="C1017" s="16"/>
      <c r="D1017" s="29"/>
    </row>
    <row r="1018" spans="1:4" x14ac:dyDescent="0.25">
      <c r="A1018" s="5"/>
      <c r="B1018" s="17"/>
      <c r="C1018" s="16"/>
      <c r="D1018" s="29"/>
    </row>
    <row r="1019" spans="1:4" x14ac:dyDescent="0.25">
      <c r="A1019" s="5"/>
      <c r="B1019" s="17"/>
      <c r="C1019" s="16"/>
      <c r="D1019" s="29"/>
    </row>
    <row r="1020" spans="1:4" x14ac:dyDescent="0.25">
      <c r="A1020" s="5"/>
      <c r="B1020" s="17"/>
      <c r="C1020" s="16"/>
      <c r="D1020" s="29"/>
    </row>
    <row r="1021" spans="1:4" x14ac:dyDescent="0.25">
      <c r="A1021" s="5"/>
      <c r="B1021" s="17"/>
      <c r="C1021" s="16"/>
      <c r="D1021" s="29"/>
    </row>
    <row r="1022" spans="1:4" x14ac:dyDescent="0.25">
      <c r="A1022" s="5"/>
      <c r="B1022" s="17"/>
      <c r="C1022" s="16"/>
      <c r="D1022" s="29"/>
    </row>
    <row r="1023" spans="1:4" x14ac:dyDescent="0.25">
      <c r="A1023" s="5"/>
      <c r="B1023" s="17"/>
      <c r="C1023" s="16"/>
      <c r="D1023" s="29"/>
    </row>
    <row r="1024" spans="1:4" x14ac:dyDescent="0.25">
      <c r="A1024" s="5"/>
      <c r="B1024" s="17"/>
      <c r="C1024" s="16"/>
      <c r="D1024" s="29"/>
    </row>
    <row r="1025" spans="1:4" x14ac:dyDescent="0.25">
      <c r="A1025" s="5"/>
      <c r="B1025" s="17"/>
      <c r="C1025" s="16"/>
      <c r="D1025" s="29"/>
    </row>
    <row r="1026" spans="1:4" x14ac:dyDescent="0.25">
      <c r="A1026" s="5"/>
      <c r="B1026" s="17"/>
      <c r="C1026" s="16"/>
      <c r="D1026" s="29"/>
    </row>
    <row r="1027" spans="1:4" x14ac:dyDescent="0.25">
      <c r="A1027" s="5"/>
      <c r="B1027" s="17"/>
      <c r="C1027" s="16"/>
      <c r="D1027" s="29"/>
    </row>
    <row r="1028" spans="1:4" x14ac:dyDescent="0.25">
      <c r="A1028" s="5"/>
      <c r="B1028" s="17"/>
      <c r="C1028" s="16"/>
      <c r="D1028" s="29"/>
    </row>
    <row r="1029" spans="1:4" x14ac:dyDescent="0.25">
      <c r="A1029" s="5"/>
      <c r="B1029" s="17"/>
      <c r="C1029" s="16"/>
      <c r="D1029" s="29"/>
    </row>
    <row r="1030" spans="1:4" x14ac:dyDescent="0.25">
      <c r="A1030" s="5"/>
      <c r="B1030" s="17"/>
      <c r="C1030" s="16"/>
      <c r="D1030" s="29"/>
    </row>
    <row r="1031" spans="1:4" x14ac:dyDescent="0.25">
      <c r="A1031" s="5"/>
      <c r="B1031" s="17"/>
      <c r="C1031" s="16"/>
      <c r="D1031" s="29"/>
    </row>
    <row r="1032" spans="1:4" x14ac:dyDescent="0.25">
      <c r="A1032" s="5"/>
      <c r="B1032" s="17"/>
      <c r="C1032" s="16"/>
      <c r="D1032" s="29"/>
    </row>
    <row r="1033" spans="1:4" x14ac:dyDescent="0.25">
      <c r="A1033" s="5"/>
      <c r="B1033" s="17"/>
      <c r="C1033" s="16"/>
      <c r="D1033" s="29"/>
    </row>
    <row r="1034" spans="1:4" x14ac:dyDescent="0.25">
      <c r="A1034" s="5"/>
      <c r="B1034" s="17"/>
      <c r="C1034" s="16"/>
      <c r="D1034" s="29"/>
    </row>
    <row r="1035" spans="1:4" x14ac:dyDescent="0.25">
      <c r="A1035" s="5"/>
      <c r="B1035" s="17"/>
      <c r="C1035" s="16"/>
      <c r="D1035" s="29"/>
    </row>
    <row r="1036" spans="1:4" x14ac:dyDescent="0.25">
      <c r="A1036" s="5"/>
      <c r="B1036" s="17"/>
      <c r="C1036" s="16"/>
      <c r="D1036" s="29"/>
    </row>
    <row r="1037" spans="1:4" x14ac:dyDescent="0.25">
      <c r="A1037" s="5"/>
      <c r="B1037" s="17"/>
      <c r="C1037" s="16"/>
      <c r="D1037" s="29"/>
    </row>
    <row r="1038" spans="1:4" x14ac:dyDescent="0.25">
      <c r="A1038" s="5"/>
      <c r="B1038" s="17"/>
      <c r="C1038" s="16"/>
      <c r="D1038" s="29"/>
    </row>
    <row r="1039" spans="1:4" x14ac:dyDescent="0.25">
      <c r="A1039" s="5"/>
      <c r="B1039" s="17"/>
      <c r="C1039" s="16"/>
      <c r="D1039" s="29"/>
    </row>
    <row r="1040" spans="1:4" x14ac:dyDescent="0.25">
      <c r="A1040" s="5"/>
      <c r="B1040" s="17"/>
      <c r="C1040" s="16"/>
      <c r="D1040" s="29"/>
    </row>
    <row r="1041" spans="1:4" x14ac:dyDescent="0.25">
      <c r="A1041" s="5"/>
      <c r="B1041" s="17"/>
      <c r="C1041" s="16"/>
      <c r="D1041" s="29"/>
    </row>
    <row r="1042" spans="1:4" x14ac:dyDescent="0.25">
      <c r="A1042" s="5"/>
      <c r="B1042" s="17"/>
      <c r="C1042" s="16"/>
      <c r="D1042" s="29"/>
    </row>
    <row r="1043" spans="1:4" x14ac:dyDescent="0.25">
      <c r="A1043" s="5"/>
      <c r="B1043" s="17"/>
      <c r="C1043" s="16"/>
      <c r="D1043" s="29"/>
    </row>
    <row r="1044" spans="1:4" x14ac:dyDescent="0.25">
      <c r="A1044" s="5"/>
      <c r="B1044" s="17"/>
      <c r="C1044" s="16"/>
      <c r="D1044" s="29"/>
    </row>
    <row r="1045" spans="1:4" x14ac:dyDescent="0.25">
      <c r="A1045" s="5"/>
      <c r="B1045" s="17"/>
      <c r="C1045" s="16"/>
      <c r="D1045" s="29"/>
    </row>
    <row r="1046" spans="1:4" x14ac:dyDescent="0.25">
      <c r="A1046" s="5"/>
      <c r="B1046" s="17"/>
      <c r="C1046" s="16"/>
      <c r="D1046" s="29"/>
    </row>
    <row r="1047" spans="1:4" x14ac:dyDescent="0.25">
      <c r="A1047" s="5"/>
      <c r="B1047" s="17"/>
      <c r="C1047" s="16"/>
      <c r="D1047" s="29"/>
    </row>
    <row r="1048" spans="1:4" x14ac:dyDescent="0.25">
      <c r="A1048" s="5"/>
      <c r="B1048" s="17"/>
      <c r="C1048" s="16"/>
      <c r="D1048" s="29"/>
    </row>
    <row r="1049" spans="1:4" x14ac:dyDescent="0.25">
      <c r="A1049" s="5"/>
      <c r="B1049" s="17"/>
      <c r="C1049" s="16"/>
      <c r="D1049" s="29"/>
    </row>
    <row r="1050" spans="1:4" x14ac:dyDescent="0.25">
      <c r="A1050" s="5"/>
      <c r="B1050" s="17"/>
      <c r="C1050" s="16"/>
      <c r="D1050" s="29"/>
    </row>
    <row r="1051" spans="1:4" x14ac:dyDescent="0.25">
      <c r="A1051" s="5"/>
      <c r="B1051" s="17"/>
      <c r="C1051" s="16"/>
      <c r="D1051" s="29"/>
    </row>
    <row r="1052" spans="1:4" x14ac:dyDescent="0.25">
      <c r="A1052" s="5"/>
      <c r="B1052" s="17"/>
      <c r="C1052" s="16"/>
      <c r="D1052" s="29"/>
    </row>
    <row r="1053" spans="1:4" x14ac:dyDescent="0.25">
      <c r="A1053" s="5"/>
      <c r="B1053" s="17"/>
      <c r="C1053" s="16"/>
      <c r="D1053" s="29"/>
    </row>
    <row r="1054" spans="1:4" x14ac:dyDescent="0.25">
      <c r="A1054" s="5"/>
      <c r="B1054" s="17"/>
      <c r="C1054" s="16"/>
      <c r="D1054" s="29"/>
    </row>
    <row r="1055" spans="1:4" x14ac:dyDescent="0.25">
      <c r="A1055" s="5"/>
      <c r="B1055" s="17"/>
      <c r="C1055" s="16"/>
      <c r="D1055" s="29"/>
    </row>
    <row r="1056" spans="1:4" x14ac:dyDescent="0.25">
      <c r="A1056" s="5"/>
      <c r="B1056" s="17"/>
      <c r="C1056" s="16"/>
      <c r="D1056" s="29"/>
    </row>
    <row r="1057" spans="1:4" x14ac:dyDescent="0.25">
      <c r="A1057" s="5"/>
      <c r="B1057" s="17"/>
      <c r="C1057" s="16"/>
      <c r="D1057" s="29"/>
    </row>
    <row r="1058" spans="1:4" x14ac:dyDescent="0.25">
      <c r="A1058" s="5"/>
      <c r="B1058" s="17"/>
      <c r="C1058" s="16"/>
      <c r="D1058" s="29"/>
    </row>
    <row r="1059" spans="1:4" x14ac:dyDescent="0.25">
      <c r="A1059" s="5"/>
      <c r="B1059" s="17"/>
      <c r="C1059" s="16"/>
      <c r="D1059" s="29"/>
    </row>
    <row r="1060" spans="1:4" x14ac:dyDescent="0.25">
      <c r="A1060" s="5"/>
      <c r="B1060" s="17"/>
      <c r="C1060" s="16"/>
      <c r="D1060" s="29"/>
    </row>
    <row r="1061" spans="1:4" x14ac:dyDescent="0.25">
      <c r="A1061" s="5"/>
      <c r="B1061" s="17"/>
      <c r="C1061" s="16"/>
      <c r="D1061" s="29"/>
    </row>
    <row r="1062" spans="1:4" x14ac:dyDescent="0.25">
      <c r="A1062" s="5"/>
      <c r="B1062" s="17"/>
      <c r="C1062" s="16"/>
      <c r="D1062" s="29"/>
    </row>
    <row r="1063" spans="1:4" x14ac:dyDescent="0.25">
      <c r="A1063" s="5"/>
      <c r="B1063" s="17"/>
      <c r="C1063" s="16"/>
      <c r="D1063" s="29"/>
    </row>
    <row r="1064" spans="1:4" x14ac:dyDescent="0.25">
      <c r="A1064" s="5"/>
      <c r="B1064" s="17"/>
      <c r="C1064" s="16"/>
      <c r="D1064" s="29"/>
    </row>
    <row r="1065" spans="1:4" x14ac:dyDescent="0.25">
      <c r="A1065" s="5"/>
      <c r="B1065" s="17"/>
      <c r="C1065" s="16"/>
      <c r="D1065" s="29"/>
    </row>
    <row r="1066" spans="1:4" x14ac:dyDescent="0.25">
      <c r="A1066" s="5"/>
      <c r="B1066" s="17"/>
      <c r="C1066" s="16"/>
      <c r="D1066" s="29"/>
    </row>
    <row r="1067" spans="1:4" x14ac:dyDescent="0.25">
      <c r="A1067" s="5"/>
      <c r="B1067" s="17"/>
      <c r="C1067" s="16"/>
      <c r="D1067" s="29"/>
    </row>
    <row r="1068" spans="1:4" x14ac:dyDescent="0.25">
      <c r="A1068" s="5"/>
      <c r="B1068" s="17"/>
      <c r="C1068" s="16"/>
      <c r="D1068" s="29"/>
    </row>
    <row r="1069" spans="1:4" x14ac:dyDescent="0.25">
      <c r="A1069" s="5"/>
      <c r="B1069" s="17"/>
      <c r="C1069" s="16"/>
      <c r="D1069" s="29"/>
    </row>
    <row r="1070" spans="1:4" x14ac:dyDescent="0.25">
      <c r="A1070" s="5"/>
      <c r="B1070" s="17"/>
      <c r="C1070" s="16"/>
      <c r="D1070" s="29"/>
    </row>
    <row r="1071" spans="1:4" x14ac:dyDescent="0.25">
      <c r="A1071" s="5"/>
      <c r="B1071" s="17"/>
      <c r="C1071" s="16"/>
      <c r="D1071" s="29"/>
    </row>
    <row r="1072" spans="1:4" x14ac:dyDescent="0.25">
      <c r="A1072" s="5"/>
      <c r="B1072" s="17"/>
      <c r="C1072" s="16"/>
      <c r="D1072" s="29"/>
    </row>
    <row r="1073" spans="1:4" x14ac:dyDescent="0.25">
      <c r="A1073" s="5"/>
      <c r="B1073" s="17"/>
      <c r="C1073" s="16"/>
      <c r="D1073" s="29"/>
    </row>
    <row r="1074" spans="1:4" x14ac:dyDescent="0.25">
      <c r="A1074" s="5"/>
      <c r="B1074" s="17"/>
      <c r="C1074" s="16"/>
      <c r="D1074" s="29"/>
    </row>
    <row r="1075" spans="1:4" x14ac:dyDescent="0.25">
      <c r="A1075" s="5"/>
      <c r="B1075" s="17"/>
      <c r="C1075" s="16"/>
      <c r="D1075" s="29"/>
    </row>
    <row r="1076" spans="1:4" x14ac:dyDescent="0.25">
      <c r="A1076" s="5"/>
      <c r="B1076" s="17"/>
      <c r="C1076" s="16"/>
      <c r="D1076" s="29"/>
    </row>
    <row r="1077" spans="1:4" x14ac:dyDescent="0.25">
      <c r="A1077" s="5"/>
      <c r="B1077" s="17"/>
      <c r="C1077" s="16"/>
      <c r="D1077" s="29"/>
    </row>
    <row r="1078" spans="1:4" x14ac:dyDescent="0.25">
      <c r="A1078" s="5"/>
      <c r="B1078" s="17"/>
      <c r="C1078" s="16"/>
      <c r="D1078" s="29"/>
    </row>
    <row r="1079" spans="1:4" x14ac:dyDescent="0.25">
      <c r="A1079" s="5"/>
      <c r="B1079" s="17"/>
      <c r="C1079" s="16"/>
      <c r="D1079" s="29"/>
    </row>
    <row r="1080" spans="1:4" x14ac:dyDescent="0.25">
      <c r="A1080" s="5"/>
      <c r="B1080" s="17"/>
      <c r="C1080" s="16"/>
      <c r="D1080" s="29"/>
    </row>
    <row r="1081" spans="1:4" x14ac:dyDescent="0.25">
      <c r="A1081" s="5"/>
      <c r="B1081" s="17"/>
      <c r="C1081" s="16"/>
      <c r="D1081" s="29"/>
    </row>
    <row r="1082" spans="1:4" x14ac:dyDescent="0.25">
      <c r="A1082" s="5"/>
      <c r="B1082" s="17"/>
      <c r="C1082" s="16"/>
      <c r="D1082" s="29"/>
    </row>
    <row r="1083" spans="1:4" x14ac:dyDescent="0.25">
      <c r="A1083" s="5"/>
      <c r="B1083" s="17"/>
      <c r="C1083" s="16"/>
      <c r="D1083" s="29"/>
    </row>
    <row r="1084" spans="1:4" x14ac:dyDescent="0.25">
      <c r="A1084" s="5"/>
      <c r="B1084" s="17"/>
      <c r="C1084" s="16"/>
      <c r="D1084" s="29"/>
    </row>
    <row r="1085" spans="1:4" x14ac:dyDescent="0.25">
      <c r="A1085" s="5"/>
      <c r="B1085" s="17"/>
      <c r="C1085" s="16"/>
      <c r="D1085" s="29"/>
    </row>
    <row r="1086" spans="1:4" x14ac:dyDescent="0.25">
      <c r="A1086" s="5"/>
      <c r="B1086" s="17"/>
      <c r="C1086" s="16"/>
      <c r="D1086" s="29"/>
    </row>
    <row r="1087" spans="1:4" x14ac:dyDescent="0.25">
      <c r="A1087" s="5"/>
      <c r="B1087" s="17"/>
      <c r="C1087" s="16"/>
      <c r="D1087" s="29"/>
    </row>
    <row r="1088" spans="1:4" x14ac:dyDescent="0.25">
      <c r="A1088" s="5"/>
      <c r="B1088" s="17"/>
      <c r="C1088" s="16"/>
      <c r="D1088" s="29"/>
    </row>
    <row r="1089" spans="1:4" x14ac:dyDescent="0.25">
      <c r="A1089" s="5"/>
      <c r="B1089" s="17"/>
      <c r="C1089" s="16"/>
      <c r="D1089" s="29"/>
    </row>
    <row r="1090" spans="1:4" x14ac:dyDescent="0.25">
      <c r="A1090" s="5"/>
      <c r="B1090" s="17"/>
      <c r="C1090" s="16"/>
      <c r="D1090" s="29"/>
    </row>
    <row r="1091" spans="1:4" x14ac:dyDescent="0.25">
      <c r="A1091" s="5"/>
      <c r="B1091" s="17"/>
      <c r="C1091" s="16"/>
      <c r="D1091" s="29"/>
    </row>
    <row r="1092" spans="1:4" x14ac:dyDescent="0.25">
      <c r="A1092" s="5"/>
      <c r="B1092" s="17"/>
      <c r="C1092" s="16"/>
      <c r="D1092" s="29"/>
    </row>
    <row r="1093" spans="1:4" x14ac:dyDescent="0.25">
      <c r="A1093" s="5"/>
      <c r="B1093" s="17"/>
      <c r="C1093" s="16"/>
      <c r="D1093" s="29"/>
    </row>
    <row r="1094" spans="1:4" x14ac:dyDescent="0.25">
      <c r="A1094" s="5"/>
      <c r="B1094" s="17"/>
      <c r="C1094" s="16"/>
      <c r="D1094" s="29"/>
    </row>
    <row r="1095" spans="1:4" x14ac:dyDescent="0.25">
      <c r="A1095" s="5"/>
      <c r="B1095" s="17"/>
      <c r="C1095" s="16"/>
      <c r="D1095" s="29"/>
    </row>
    <row r="1096" spans="1:4" x14ac:dyDescent="0.25">
      <c r="A1096" s="5"/>
      <c r="B1096" s="17"/>
      <c r="C1096" s="16"/>
      <c r="D1096" s="29"/>
    </row>
    <row r="1097" spans="1:4" x14ac:dyDescent="0.25">
      <c r="A1097" s="5"/>
      <c r="B1097" s="17"/>
      <c r="C1097" s="16"/>
      <c r="D1097" s="29"/>
    </row>
    <row r="1098" spans="1:4" x14ac:dyDescent="0.25">
      <c r="A1098" s="5"/>
      <c r="B1098" s="17"/>
      <c r="C1098" s="16"/>
      <c r="D1098" s="29"/>
    </row>
    <row r="1099" spans="1:4" x14ac:dyDescent="0.25">
      <c r="A1099" s="5"/>
      <c r="B1099" s="17"/>
      <c r="C1099" s="16"/>
      <c r="D1099" s="29"/>
    </row>
    <row r="1100" spans="1:4" x14ac:dyDescent="0.25">
      <c r="A1100" s="5"/>
      <c r="B1100" s="17"/>
      <c r="C1100" s="16"/>
      <c r="D1100" s="29"/>
    </row>
    <row r="1101" spans="1:4" x14ac:dyDescent="0.25">
      <c r="A1101" s="5"/>
      <c r="B1101" s="17"/>
      <c r="C1101" s="16"/>
      <c r="D1101" s="29"/>
    </row>
    <row r="1102" spans="1:4" x14ac:dyDescent="0.25">
      <c r="A1102" s="5"/>
      <c r="B1102" s="17"/>
      <c r="C1102" s="16"/>
      <c r="D1102" s="29"/>
    </row>
    <row r="1103" spans="1:4" x14ac:dyDescent="0.25">
      <c r="A1103" s="5"/>
      <c r="B1103" s="17"/>
      <c r="C1103" s="16"/>
      <c r="D1103" s="29"/>
    </row>
    <row r="1104" spans="1:4" x14ac:dyDescent="0.25">
      <c r="A1104" s="5"/>
      <c r="B1104" s="17"/>
      <c r="C1104" s="16"/>
      <c r="D1104" s="29"/>
    </row>
    <row r="1105" spans="1:4" x14ac:dyDescent="0.25">
      <c r="A1105" s="5"/>
      <c r="B1105" s="17"/>
      <c r="C1105" s="16"/>
      <c r="D1105" s="29"/>
    </row>
    <row r="1106" spans="1:4" x14ac:dyDescent="0.25">
      <c r="A1106" s="5"/>
      <c r="B1106" s="17"/>
      <c r="C1106" s="16"/>
      <c r="D1106" s="29"/>
    </row>
    <row r="1107" spans="1:4" x14ac:dyDescent="0.25">
      <c r="A1107" s="5"/>
      <c r="B1107" s="17"/>
      <c r="C1107" s="16"/>
      <c r="D1107" s="29"/>
    </row>
    <row r="1108" spans="1:4" x14ac:dyDescent="0.25">
      <c r="A1108" s="5"/>
      <c r="B1108" s="17"/>
      <c r="C1108" s="16"/>
      <c r="D1108" s="29"/>
    </row>
    <row r="1109" spans="1:4" x14ac:dyDescent="0.25">
      <c r="A1109" s="5"/>
      <c r="B1109" s="17"/>
      <c r="C1109" s="16"/>
      <c r="D1109" s="29"/>
    </row>
    <row r="1110" spans="1:4" x14ac:dyDescent="0.25">
      <c r="A1110" s="5"/>
      <c r="B1110" s="17"/>
      <c r="C1110" s="16"/>
      <c r="D1110" s="29"/>
    </row>
    <row r="1111" spans="1:4" x14ac:dyDescent="0.25">
      <c r="A1111" s="5"/>
      <c r="B1111" s="17"/>
      <c r="C1111" s="16"/>
      <c r="D1111" s="29"/>
    </row>
    <row r="1112" spans="1:4" x14ac:dyDescent="0.25">
      <c r="A1112" s="5"/>
      <c r="B1112" s="17"/>
      <c r="C1112" s="16"/>
      <c r="D1112" s="29"/>
    </row>
    <row r="1113" spans="1:4" x14ac:dyDescent="0.25">
      <c r="A1113" s="5"/>
      <c r="B1113" s="17"/>
      <c r="C1113" s="16"/>
      <c r="D1113" s="29"/>
    </row>
    <row r="1114" spans="1:4" x14ac:dyDescent="0.25">
      <c r="A1114" s="5"/>
      <c r="B1114" s="17"/>
      <c r="C1114" s="16"/>
      <c r="D1114" s="29"/>
    </row>
    <row r="1115" spans="1:4" x14ac:dyDescent="0.25">
      <c r="A1115" s="5"/>
      <c r="B1115" s="17"/>
      <c r="C1115" s="16"/>
      <c r="D1115" s="29"/>
    </row>
    <row r="1116" spans="1:4" x14ac:dyDescent="0.25">
      <c r="A1116" s="5"/>
      <c r="B1116" s="17"/>
      <c r="C1116" s="16"/>
      <c r="D1116" s="29"/>
    </row>
    <row r="1117" spans="1:4" x14ac:dyDescent="0.25">
      <c r="A1117" s="5"/>
      <c r="B1117" s="17"/>
      <c r="C1117" s="16"/>
      <c r="D1117" s="29"/>
    </row>
    <row r="1118" spans="1:4" x14ac:dyDescent="0.25">
      <c r="A1118" s="5"/>
      <c r="B1118" s="17"/>
      <c r="C1118" s="16"/>
      <c r="D1118" s="29"/>
    </row>
    <row r="1119" spans="1:4" x14ac:dyDescent="0.25">
      <c r="A1119" s="5"/>
      <c r="B1119" s="17"/>
      <c r="C1119" s="16"/>
      <c r="D1119" s="29"/>
    </row>
    <row r="1120" spans="1:4" x14ac:dyDescent="0.25">
      <c r="A1120" s="5"/>
      <c r="B1120" s="17"/>
      <c r="C1120" s="16"/>
      <c r="D1120" s="29"/>
    </row>
    <row r="1121" spans="1:4" x14ac:dyDescent="0.25">
      <c r="A1121" s="5"/>
      <c r="B1121" s="17"/>
      <c r="C1121" s="16"/>
      <c r="D1121" s="29"/>
    </row>
    <row r="1122" spans="1:4" x14ac:dyDescent="0.25">
      <c r="A1122" s="5"/>
      <c r="B1122" s="17"/>
      <c r="C1122" s="16"/>
      <c r="D1122" s="29"/>
    </row>
    <row r="1123" spans="1:4" x14ac:dyDescent="0.25">
      <c r="A1123" s="5"/>
      <c r="B1123" s="17"/>
      <c r="C1123" s="16"/>
      <c r="D1123" s="29"/>
    </row>
    <row r="1124" spans="1:4" x14ac:dyDescent="0.25">
      <c r="A1124" s="5"/>
      <c r="B1124" s="17"/>
      <c r="C1124" s="16"/>
      <c r="D1124" s="29"/>
    </row>
    <row r="1125" spans="1:4" x14ac:dyDescent="0.25">
      <c r="A1125" s="5"/>
      <c r="B1125" s="17"/>
      <c r="C1125" s="16"/>
      <c r="D1125" s="29"/>
    </row>
    <row r="1126" spans="1:4" x14ac:dyDescent="0.25">
      <c r="A1126" s="5"/>
      <c r="B1126" s="17"/>
      <c r="C1126" s="16"/>
      <c r="D1126" s="29"/>
    </row>
    <row r="1127" spans="1:4" x14ac:dyDescent="0.25">
      <c r="A1127" s="5"/>
      <c r="B1127" s="17"/>
      <c r="C1127" s="16"/>
      <c r="D1127" s="29"/>
    </row>
    <row r="1128" spans="1:4" x14ac:dyDescent="0.25">
      <c r="A1128" s="5"/>
      <c r="B1128" s="17"/>
      <c r="C1128" s="16"/>
      <c r="D1128" s="29"/>
    </row>
    <row r="1129" spans="1:4" x14ac:dyDescent="0.25">
      <c r="A1129" s="5"/>
      <c r="B1129" s="17"/>
      <c r="C1129" s="16"/>
      <c r="D1129" s="29"/>
    </row>
    <row r="1130" spans="1:4" x14ac:dyDescent="0.25">
      <c r="A1130" s="5"/>
      <c r="B1130" s="17"/>
      <c r="C1130" s="16"/>
      <c r="D1130" s="29"/>
    </row>
    <row r="1131" spans="1:4" x14ac:dyDescent="0.25">
      <c r="A1131" s="5"/>
      <c r="B1131" s="17"/>
      <c r="C1131" s="16"/>
      <c r="D1131" s="29"/>
    </row>
    <row r="1132" spans="1:4" x14ac:dyDescent="0.25">
      <c r="A1132" s="5"/>
      <c r="B1132" s="17"/>
      <c r="C1132" s="16"/>
      <c r="D1132" s="29"/>
    </row>
    <row r="1133" spans="1:4" x14ac:dyDescent="0.25">
      <c r="A1133" s="5"/>
      <c r="B1133" s="17"/>
      <c r="C1133" s="16"/>
      <c r="D1133" s="29"/>
    </row>
    <row r="1134" spans="1:4" x14ac:dyDescent="0.25">
      <c r="A1134" s="5"/>
      <c r="B1134" s="17"/>
      <c r="C1134" s="16"/>
      <c r="D1134" s="29"/>
    </row>
    <row r="1135" spans="1:4" x14ac:dyDescent="0.25">
      <c r="A1135" s="5"/>
      <c r="B1135" s="17"/>
      <c r="C1135" s="16"/>
      <c r="D1135" s="29"/>
    </row>
    <row r="1136" spans="1:4" x14ac:dyDescent="0.25">
      <c r="A1136" s="5"/>
      <c r="B1136" s="17"/>
      <c r="C1136" s="16"/>
      <c r="D1136" s="29"/>
    </row>
    <row r="1137" spans="1:4" x14ac:dyDescent="0.25">
      <c r="A1137" s="5"/>
      <c r="B1137" s="17"/>
      <c r="C1137" s="16"/>
      <c r="D1137" s="29"/>
    </row>
    <row r="1138" spans="1:4" x14ac:dyDescent="0.25">
      <c r="A1138" s="5"/>
      <c r="B1138" s="17"/>
      <c r="C1138" s="16"/>
      <c r="D1138" s="29"/>
    </row>
    <row r="1139" spans="1:4" x14ac:dyDescent="0.25">
      <c r="A1139" s="5"/>
      <c r="B1139" s="17"/>
      <c r="C1139" s="16"/>
      <c r="D1139" s="29"/>
    </row>
    <row r="1140" spans="1:4" x14ac:dyDescent="0.25">
      <c r="A1140" s="5"/>
      <c r="B1140" s="17"/>
      <c r="C1140" s="16"/>
      <c r="D1140" s="29"/>
    </row>
    <row r="1141" spans="1:4" x14ac:dyDescent="0.25">
      <c r="A1141" s="5"/>
      <c r="B1141" s="17"/>
      <c r="C1141" s="16"/>
      <c r="D1141" s="29"/>
    </row>
    <row r="1142" spans="1:4" x14ac:dyDescent="0.25">
      <c r="A1142" s="5"/>
      <c r="B1142" s="17"/>
      <c r="C1142" s="16"/>
      <c r="D1142" s="29"/>
    </row>
    <row r="1143" spans="1:4" x14ac:dyDescent="0.25">
      <c r="A1143" s="5"/>
      <c r="B1143" s="17"/>
      <c r="C1143" s="16"/>
      <c r="D1143" s="29"/>
    </row>
    <row r="1144" spans="1:4" x14ac:dyDescent="0.25">
      <c r="A1144" s="5"/>
      <c r="B1144" s="17"/>
      <c r="C1144" s="16"/>
      <c r="D1144" s="29"/>
    </row>
    <row r="1145" spans="1:4" x14ac:dyDescent="0.25">
      <c r="A1145" s="5"/>
      <c r="B1145" s="17"/>
      <c r="C1145" s="16"/>
      <c r="D1145" s="29"/>
    </row>
    <row r="1146" spans="1:4" x14ac:dyDescent="0.25">
      <c r="A1146" s="5"/>
      <c r="B1146" s="17"/>
      <c r="C1146" s="16"/>
      <c r="D1146" s="29"/>
    </row>
    <row r="1147" spans="1:4" x14ac:dyDescent="0.25">
      <c r="A1147" s="5"/>
      <c r="B1147" s="17"/>
      <c r="C1147" s="16"/>
      <c r="D1147" s="29"/>
    </row>
    <row r="1148" spans="1:4" x14ac:dyDescent="0.25">
      <c r="A1148" s="5"/>
      <c r="B1148" s="17"/>
      <c r="C1148" s="16"/>
      <c r="D1148" s="29"/>
    </row>
    <row r="1149" spans="1:4" x14ac:dyDescent="0.25">
      <c r="A1149" s="5"/>
      <c r="B1149" s="17"/>
      <c r="C1149" s="16"/>
      <c r="D1149" s="29"/>
    </row>
    <row r="1150" spans="1:4" x14ac:dyDescent="0.25">
      <c r="A1150" s="5"/>
      <c r="B1150" s="17"/>
      <c r="C1150" s="16"/>
      <c r="D1150" s="29"/>
    </row>
    <row r="1151" spans="1:4" x14ac:dyDescent="0.25">
      <c r="A1151" s="5"/>
      <c r="B1151" s="17"/>
      <c r="C1151" s="16"/>
      <c r="D1151" s="29"/>
    </row>
    <row r="1152" spans="1:4" x14ac:dyDescent="0.25">
      <c r="A1152" s="5"/>
      <c r="B1152" s="17"/>
      <c r="C1152" s="16"/>
      <c r="D1152" s="29"/>
    </row>
    <row r="1153" spans="1:4" x14ac:dyDescent="0.25">
      <c r="A1153" s="5"/>
      <c r="B1153" s="17"/>
      <c r="C1153" s="16"/>
      <c r="D1153" s="29"/>
    </row>
    <row r="1154" spans="1:4" x14ac:dyDescent="0.25">
      <c r="A1154" s="5"/>
      <c r="B1154" s="17"/>
      <c r="C1154" s="16"/>
      <c r="D1154" s="29"/>
    </row>
    <row r="1155" spans="1:4" x14ac:dyDescent="0.25">
      <c r="A1155" s="5"/>
      <c r="B1155" s="17"/>
      <c r="C1155" s="16"/>
      <c r="D1155" s="29"/>
    </row>
    <row r="1156" spans="1:4" x14ac:dyDescent="0.25">
      <c r="A1156" s="5"/>
      <c r="B1156" s="17"/>
      <c r="C1156" s="16"/>
      <c r="D1156" s="29"/>
    </row>
    <row r="1157" spans="1:4" x14ac:dyDescent="0.25">
      <c r="A1157" s="5"/>
      <c r="B1157" s="17"/>
      <c r="C1157" s="16"/>
      <c r="D1157" s="29"/>
    </row>
    <row r="1158" spans="1:4" x14ac:dyDescent="0.25">
      <c r="A1158" s="5"/>
      <c r="B1158" s="17"/>
      <c r="C1158" s="16"/>
      <c r="D1158" s="29"/>
    </row>
    <row r="1159" spans="1:4" x14ac:dyDescent="0.25">
      <c r="A1159" s="5"/>
      <c r="B1159" s="17"/>
      <c r="C1159" s="16"/>
      <c r="D1159" s="29"/>
    </row>
    <row r="1160" spans="1:4" x14ac:dyDescent="0.25">
      <c r="A1160" s="5"/>
      <c r="B1160" s="17"/>
      <c r="C1160" s="16"/>
      <c r="D1160" s="29"/>
    </row>
    <row r="1161" spans="1:4" x14ac:dyDescent="0.25">
      <c r="A1161" s="5"/>
      <c r="B1161" s="17"/>
      <c r="C1161" s="16"/>
      <c r="D1161" s="29"/>
    </row>
    <row r="1162" spans="1:4" x14ac:dyDescent="0.25">
      <c r="A1162" s="5"/>
      <c r="B1162" s="17"/>
      <c r="C1162" s="16"/>
      <c r="D1162" s="29"/>
    </row>
    <row r="1163" spans="1:4" x14ac:dyDescent="0.25">
      <c r="A1163" s="5"/>
      <c r="B1163" s="17"/>
      <c r="C1163" s="16"/>
      <c r="D1163" s="29"/>
    </row>
    <row r="1164" spans="1:4" x14ac:dyDescent="0.25">
      <c r="A1164" s="5"/>
      <c r="B1164" s="17"/>
      <c r="C1164" s="16"/>
      <c r="D1164" s="29"/>
    </row>
    <row r="1165" spans="1:4" x14ac:dyDescent="0.25">
      <c r="A1165" s="5"/>
      <c r="B1165" s="17"/>
      <c r="C1165" s="16"/>
      <c r="D1165" s="29"/>
    </row>
    <row r="1166" spans="1:4" x14ac:dyDescent="0.25">
      <c r="A1166" s="5"/>
      <c r="B1166" s="17"/>
      <c r="C1166" s="16"/>
      <c r="D1166" s="29"/>
    </row>
    <row r="1167" spans="1:4" x14ac:dyDescent="0.25">
      <c r="A1167" s="5"/>
      <c r="B1167" s="17"/>
      <c r="C1167" s="16"/>
      <c r="D1167" s="29"/>
    </row>
    <row r="1168" spans="1:4" x14ac:dyDescent="0.25">
      <c r="A1168" s="5"/>
      <c r="B1168" s="17"/>
      <c r="C1168" s="16"/>
      <c r="D1168" s="29"/>
    </row>
    <row r="1169" spans="1:4" x14ac:dyDescent="0.25">
      <c r="A1169" s="5"/>
      <c r="B1169" s="17"/>
      <c r="C1169" s="16"/>
      <c r="D1169" s="29"/>
    </row>
    <row r="1170" spans="1:4" x14ac:dyDescent="0.25">
      <c r="A1170" s="5"/>
      <c r="B1170" s="17"/>
      <c r="C1170" s="16"/>
      <c r="D1170" s="29"/>
    </row>
    <row r="1171" spans="1:4" x14ac:dyDescent="0.25">
      <c r="A1171" s="5"/>
      <c r="B1171" s="17"/>
      <c r="C1171" s="16"/>
      <c r="D1171" s="29"/>
    </row>
    <row r="1172" spans="1:4" x14ac:dyDescent="0.25">
      <c r="A1172" s="5"/>
      <c r="B1172" s="17"/>
      <c r="C1172" s="16"/>
      <c r="D1172" s="29"/>
    </row>
    <row r="1173" spans="1:4" x14ac:dyDescent="0.25">
      <c r="A1173" s="5"/>
      <c r="B1173" s="17"/>
      <c r="C1173" s="16"/>
      <c r="D1173" s="29"/>
    </row>
    <row r="1174" spans="1:4" x14ac:dyDescent="0.25">
      <c r="A1174" s="5"/>
      <c r="B1174" s="17"/>
      <c r="C1174" s="16"/>
      <c r="D1174" s="29"/>
    </row>
    <row r="1175" spans="1:4" x14ac:dyDescent="0.25">
      <c r="A1175" s="5"/>
      <c r="B1175" s="17"/>
      <c r="C1175" s="16"/>
      <c r="D1175" s="29"/>
    </row>
    <row r="1176" spans="1:4" x14ac:dyDescent="0.25">
      <c r="A1176" s="5"/>
      <c r="B1176" s="17"/>
      <c r="C1176" s="16"/>
      <c r="D1176" s="29"/>
    </row>
    <row r="1177" spans="1:4" x14ac:dyDescent="0.25">
      <c r="A1177" s="5"/>
      <c r="B1177" s="17"/>
      <c r="C1177" s="16"/>
      <c r="D1177" s="29"/>
    </row>
    <row r="1178" spans="1:4" x14ac:dyDescent="0.25">
      <c r="A1178" s="5"/>
      <c r="B1178" s="17"/>
      <c r="C1178" s="16"/>
      <c r="D1178" s="29"/>
    </row>
    <row r="1179" spans="1:4" x14ac:dyDescent="0.25">
      <c r="A1179" s="5"/>
      <c r="B1179" s="17"/>
      <c r="C1179" s="16"/>
      <c r="D1179" s="29"/>
    </row>
    <row r="1180" spans="1:4" x14ac:dyDescent="0.25">
      <c r="A1180" s="5"/>
      <c r="B1180" s="17"/>
      <c r="C1180" s="16"/>
      <c r="D1180" s="29"/>
    </row>
    <row r="1181" spans="1:4" x14ac:dyDescent="0.25">
      <c r="A1181" s="5"/>
      <c r="B1181" s="17"/>
      <c r="C1181" s="16"/>
      <c r="D1181" s="29"/>
    </row>
    <row r="1182" spans="1:4" x14ac:dyDescent="0.25">
      <c r="A1182" s="5"/>
      <c r="B1182" s="17"/>
      <c r="C1182" s="16"/>
      <c r="D1182" s="29"/>
    </row>
    <row r="1183" spans="1:4" x14ac:dyDescent="0.25">
      <c r="A1183" s="5"/>
      <c r="B1183" s="17"/>
      <c r="C1183" s="16"/>
      <c r="D1183" s="29"/>
    </row>
    <row r="1184" spans="1:4" x14ac:dyDescent="0.25">
      <c r="A1184" s="5"/>
      <c r="B1184" s="17"/>
      <c r="C1184" s="16"/>
      <c r="D1184" s="29"/>
    </row>
    <row r="1185" spans="1:4" x14ac:dyDescent="0.25">
      <c r="A1185" s="5"/>
      <c r="B1185" s="17"/>
      <c r="C1185" s="16"/>
      <c r="D1185" s="29"/>
    </row>
    <row r="1186" spans="1:4" x14ac:dyDescent="0.25">
      <c r="A1186" s="5"/>
      <c r="B1186" s="17"/>
      <c r="C1186" s="16"/>
      <c r="D1186" s="29"/>
    </row>
    <row r="1187" spans="1:4" x14ac:dyDescent="0.25">
      <c r="A1187" s="5"/>
      <c r="B1187" s="17"/>
      <c r="C1187" s="16"/>
      <c r="D1187" s="29"/>
    </row>
    <row r="1188" spans="1:4" x14ac:dyDescent="0.25">
      <c r="A1188" s="5"/>
      <c r="B1188" s="17"/>
      <c r="C1188" s="16"/>
      <c r="D1188" s="29"/>
    </row>
    <row r="1189" spans="1:4" x14ac:dyDescent="0.25">
      <c r="A1189" s="5"/>
      <c r="B1189" s="17"/>
      <c r="C1189" s="16"/>
      <c r="D1189" s="29"/>
    </row>
    <row r="1190" spans="1:4" x14ac:dyDescent="0.25">
      <c r="A1190" s="5"/>
      <c r="B1190" s="17"/>
      <c r="C1190" s="16"/>
      <c r="D1190" s="29"/>
    </row>
    <row r="1191" spans="1:4" x14ac:dyDescent="0.25">
      <c r="A1191" s="5"/>
      <c r="B1191" s="17"/>
      <c r="C1191" s="16"/>
      <c r="D1191" s="29"/>
    </row>
    <row r="1192" spans="1:4" x14ac:dyDescent="0.25">
      <c r="A1192" s="5"/>
      <c r="B1192" s="17"/>
      <c r="C1192" s="16"/>
      <c r="D1192" s="29"/>
    </row>
    <row r="1193" spans="1:4" x14ac:dyDescent="0.25">
      <c r="A1193" s="5"/>
      <c r="B1193" s="17"/>
      <c r="C1193" s="16"/>
      <c r="D1193" s="29"/>
    </row>
    <row r="1194" spans="1:4" x14ac:dyDescent="0.25">
      <c r="A1194" s="5"/>
      <c r="B1194" s="17"/>
      <c r="C1194" s="16"/>
      <c r="D1194" s="29"/>
    </row>
    <row r="1195" spans="1:4" x14ac:dyDescent="0.25">
      <c r="A1195" s="5"/>
      <c r="B1195" s="17"/>
      <c r="C1195" s="16"/>
      <c r="D1195" s="29"/>
    </row>
    <row r="1196" spans="1:4" x14ac:dyDescent="0.25">
      <c r="A1196" s="5"/>
      <c r="B1196" s="17"/>
      <c r="C1196" s="16"/>
      <c r="D1196" s="29"/>
    </row>
    <row r="1197" spans="1:4" x14ac:dyDescent="0.25">
      <c r="A1197" s="5"/>
      <c r="B1197" s="17"/>
      <c r="C1197" s="16"/>
      <c r="D1197" s="29"/>
    </row>
    <row r="1198" spans="1:4" x14ac:dyDescent="0.25">
      <c r="A1198" s="5"/>
      <c r="B1198" s="17"/>
      <c r="C1198" s="16"/>
      <c r="D1198" s="29"/>
    </row>
    <row r="1199" spans="1:4" x14ac:dyDescent="0.25">
      <c r="A1199" s="5"/>
      <c r="B1199" s="17"/>
      <c r="C1199" s="16"/>
      <c r="D1199" s="29"/>
    </row>
    <row r="1200" spans="1:4" x14ac:dyDescent="0.25">
      <c r="A1200" s="5"/>
      <c r="B1200" s="17"/>
      <c r="C1200" s="16"/>
      <c r="D1200" s="29"/>
    </row>
    <row r="1201" spans="1:4" x14ac:dyDescent="0.25">
      <c r="A1201" s="5"/>
      <c r="B1201" s="17"/>
      <c r="C1201" s="16"/>
      <c r="D1201" s="29"/>
    </row>
    <row r="1202" spans="1:4" x14ac:dyDescent="0.25">
      <c r="A1202" s="5"/>
      <c r="B1202" s="17"/>
      <c r="C1202" s="16"/>
      <c r="D1202" s="29"/>
    </row>
    <row r="1203" spans="1:4" x14ac:dyDescent="0.25">
      <c r="A1203" s="5"/>
      <c r="B1203" s="17"/>
      <c r="C1203" s="16"/>
      <c r="D1203" s="29"/>
    </row>
    <row r="1204" spans="1:4" x14ac:dyDescent="0.25">
      <c r="A1204" s="5"/>
      <c r="B1204" s="17"/>
      <c r="C1204" s="16"/>
      <c r="D1204" s="29"/>
    </row>
    <row r="1205" spans="1:4" x14ac:dyDescent="0.25">
      <c r="A1205" s="5"/>
      <c r="B1205" s="17"/>
      <c r="C1205" s="16"/>
      <c r="D1205" s="29"/>
    </row>
    <row r="1206" spans="1:4" x14ac:dyDescent="0.25">
      <c r="A1206" s="5"/>
      <c r="B1206" s="17"/>
      <c r="C1206" s="16"/>
      <c r="D1206" s="29"/>
    </row>
    <row r="1207" spans="1:4" x14ac:dyDescent="0.25">
      <c r="A1207" s="5"/>
      <c r="B1207" s="17"/>
      <c r="C1207" s="16"/>
      <c r="D1207" s="29"/>
    </row>
    <row r="1208" spans="1:4" x14ac:dyDescent="0.25">
      <c r="A1208" s="5"/>
      <c r="B1208" s="17"/>
      <c r="C1208" s="16"/>
      <c r="D1208" s="29"/>
    </row>
    <row r="1209" spans="1:4" x14ac:dyDescent="0.25">
      <c r="A1209" s="5"/>
      <c r="B1209" s="17"/>
      <c r="C1209" s="16"/>
      <c r="D1209" s="29"/>
    </row>
    <row r="1210" spans="1:4" x14ac:dyDescent="0.25">
      <c r="A1210" s="5"/>
      <c r="B1210" s="17"/>
      <c r="C1210" s="16"/>
      <c r="D1210" s="29"/>
    </row>
    <row r="1211" spans="1:4" x14ac:dyDescent="0.25">
      <c r="A1211" s="5"/>
      <c r="B1211" s="17"/>
      <c r="C1211" s="16"/>
      <c r="D1211" s="29"/>
    </row>
    <row r="1212" spans="1:4" x14ac:dyDescent="0.25">
      <c r="A1212" s="5"/>
      <c r="B1212" s="17"/>
      <c r="C1212" s="16"/>
      <c r="D1212" s="29"/>
    </row>
    <row r="1213" spans="1:4" x14ac:dyDescent="0.25">
      <c r="A1213" s="5"/>
      <c r="B1213" s="17"/>
      <c r="C1213" s="16"/>
      <c r="D1213" s="29"/>
    </row>
    <row r="1214" spans="1:4" x14ac:dyDescent="0.25">
      <c r="A1214" s="5"/>
      <c r="B1214" s="17"/>
      <c r="C1214" s="16"/>
      <c r="D1214" s="29"/>
    </row>
    <row r="1215" spans="1:4" x14ac:dyDescent="0.25">
      <c r="A1215" s="5"/>
      <c r="B1215" s="17"/>
      <c r="C1215" s="16"/>
      <c r="D1215" s="29"/>
    </row>
    <row r="1216" spans="1:4" x14ac:dyDescent="0.25">
      <c r="A1216" s="5"/>
      <c r="B1216" s="17"/>
      <c r="C1216" s="16"/>
      <c r="D1216" s="29"/>
    </row>
    <row r="1217" spans="1:4" x14ac:dyDescent="0.25">
      <c r="A1217" s="5"/>
      <c r="B1217" s="17"/>
      <c r="C1217" s="16"/>
      <c r="D1217" s="29"/>
    </row>
    <row r="1218" spans="1:4" x14ac:dyDescent="0.25">
      <c r="A1218" s="5"/>
      <c r="B1218" s="17"/>
      <c r="C1218" s="16"/>
      <c r="D1218" s="29"/>
    </row>
    <row r="1219" spans="1:4" x14ac:dyDescent="0.25">
      <c r="A1219" s="5"/>
      <c r="B1219" s="17"/>
      <c r="C1219" s="16"/>
      <c r="D1219" s="29"/>
    </row>
    <row r="1220" spans="1:4" x14ac:dyDescent="0.25">
      <c r="A1220" s="5"/>
      <c r="B1220" s="17"/>
      <c r="C1220" s="16"/>
      <c r="D1220" s="29"/>
    </row>
    <row r="1221" spans="1:4" x14ac:dyDescent="0.25">
      <c r="A1221" s="5"/>
      <c r="B1221" s="17"/>
      <c r="C1221" s="16"/>
      <c r="D1221" s="29"/>
    </row>
    <row r="1222" spans="1:4" x14ac:dyDescent="0.25">
      <c r="A1222" s="5"/>
      <c r="B1222" s="17"/>
      <c r="C1222" s="16"/>
      <c r="D1222" s="29"/>
    </row>
    <row r="1223" spans="1:4" x14ac:dyDescent="0.25">
      <c r="A1223" s="5"/>
      <c r="B1223" s="17"/>
      <c r="C1223" s="16"/>
      <c r="D1223" s="29"/>
    </row>
    <row r="1224" spans="1:4" x14ac:dyDescent="0.25">
      <c r="A1224" s="5"/>
      <c r="B1224" s="17"/>
      <c r="C1224" s="16"/>
      <c r="D1224" s="29"/>
    </row>
    <row r="1225" spans="1:4" x14ac:dyDescent="0.25">
      <c r="A1225" s="5"/>
      <c r="B1225" s="17"/>
      <c r="C1225" s="16"/>
      <c r="D1225" s="29"/>
    </row>
    <row r="1226" spans="1:4" x14ac:dyDescent="0.25">
      <c r="A1226" s="5"/>
      <c r="B1226" s="17"/>
      <c r="C1226" s="16"/>
      <c r="D1226" s="29"/>
    </row>
    <row r="1227" spans="1:4" x14ac:dyDescent="0.25">
      <c r="A1227" s="5"/>
      <c r="B1227" s="17"/>
      <c r="C1227" s="16"/>
      <c r="D1227" s="29"/>
    </row>
    <row r="1228" spans="1:4" x14ac:dyDescent="0.25">
      <c r="A1228" s="5"/>
      <c r="B1228" s="17"/>
      <c r="C1228" s="16"/>
      <c r="D1228" s="29"/>
    </row>
    <row r="1229" spans="1:4" x14ac:dyDescent="0.25">
      <c r="A1229" s="5"/>
      <c r="B1229" s="17"/>
      <c r="C1229" s="16"/>
      <c r="D1229" s="29"/>
    </row>
    <row r="1230" spans="1:4" x14ac:dyDescent="0.25">
      <c r="A1230" s="5"/>
      <c r="B1230" s="17"/>
      <c r="C1230" s="16"/>
      <c r="D1230" s="29"/>
    </row>
    <row r="1231" spans="1:4" x14ac:dyDescent="0.25">
      <c r="A1231" s="5"/>
      <c r="B1231" s="17"/>
      <c r="C1231" s="16"/>
      <c r="D1231" s="29"/>
    </row>
    <row r="1232" spans="1:4" x14ac:dyDescent="0.25">
      <c r="A1232" s="5"/>
      <c r="B1232" s="17"/>
      <c r="C1232" s="16"/>
      <c r="D1232" s="29"/>
    </row>
    <row r="1233" spans="1:4" x14ac:dyDescent="0.25">
      <c r="A1233" s="5"/>
      <c r="B1233" s="17"/>
      <c r="C1233" s="16"/>
      <c r="D1233" s="29"/>
    </row>
    <row r="1234" spans="1:4" x14ac:dyDescent="0.25">
      <c r="A1234" s="5"/>
      <c r="B1234" s="17"/>
      <c r="C1234" s="16"/>
      <c r="D1234" s="29"/>
    </row>
    <row r="1235" spans="1:4" x14ac:dyDescent="0.25">
      <c r="A1235" s="5"/>
      <c r="B1235" s="17"/>
      <c r="C1235" s="16"/>
      <c r="D1235" s="29"/>
    </row>
    <row r="1236" spans="1:4" x14ac:dyDescent="0.25">
      <c r="A1236" s="5"/>
      <c r="B1236" s="17"/>
      <c r="C1236" s="16"/>
      <c r="D1236" s="29"/>
    </row>
    <row r="1237" spans="1:4" x14ac:dyDescent="0.25">
      <c r="A1237" s="5"/>
      <c r="B1237" s="17"/>
      <c r="C1237" s="16"/>
      <c r="D1237" s="29"/>
    </row>
    <row r="1238" spans="1:4" x14ac:dyDescent="0.25">
      <c r="A1238" s="5"/>
      <c r="B1238" s="17"/>
      <c r="C1238" s="16"/>
      <c r="D1238" s="29"/>
    </row>
    <row r="1239" spans="1:4" x14ac:dyDescent="0.25">
      <c r="A1239" s="5"/>
      <c r="B1239" s="17"/>
      <c r="C1239" s="16"/>
      <c r="D1239" s="29"/>
    </row>
    <row r="1240" spans="1:4" x14ac:dyDescent="0.25">
      <c r="A1240" s="5"/>
      <c r="B1240" s="17"/>
      <c r="C1240" s="16"/>
      <c r="D1240" s="29"/>
    </row>
    <row r="1241" spans="1:4" x14ac:dyDescent="0.25">
      <c r="A1241" s="5"/>
      <c r="B1241" s="17"/>
      <c r="C1241" s="16"/>
      <c r="D1241" s="29"/>
    </row>
    <row r="1242" spans="1:4" x14ac:dyDescent="0.25">
      <c r="A1242" s="5"/>
      <c r="B1242" s="17"/>
      <c r="C1242" s="16"/>
      <c r="D1242" s="29"/>
    </row>
    <row r="1243" spans="1:4" x14ac:dyDescent="0.25">
      <c r="A1243" s="5"/>
      <c r="B1243" s="17"/>
      <c r="C1243" s="16"/>
      <c r="D1243" s="29"/>
    </row>
    <row r="1244" spans="1:4" x14ac:dyDescent="0.25">
      <c r="A1244" s="5"/>
      <c r="B1244" s="17"/>
      <c r="C1244" s="16"/>
      <c r="D1244" s="29"/>
    </row>
    <row r="1245" spans="1:4" x14ac:dyDescent="0.25">
      <c r="A1245" s="5"/>
      <c r="B1245" s="17"/>
      <c r="C1245" s="16"/>
      <c r="D1245" s="29"/>
    </row>
    <row r="1246" spans="1:4" x14ac:dyDescent="0.25">
      <c r="A1246" s="5"/>
      <c r="B1246" s="17"/>
      <c r="C1246" s="16"/>
      <c r="D1246" s="29"/>
    </row>
    <row r="1247" spans="1:4" x14ac:dyDescent="0.25">
      <c r="A1247" s="5"/>
      <c r="B1247" s="17"/>
      <c r="C1247" s="16"/>
      <c r="D1247" s="29"/>
    </row>
    <row r="1248" spans="1:4" x14ac:dyDescent="0.25">
      <c r="A1248" s="5"/>
      <c r="B1248" s="17"/>
      <c r="C1248" s="16"/>
      <c r="D1248" s="29"/>
    </row>
    <row r="1249" spans="1:4" x14ac:dyDescent="0.25">
      <c r="A1249" s="5"/>
      <c r="B1249" s="17"/>
      <c r="C1249" s="16"/>
      <c r="D1249" s="29"/>
    </row>
    <row r="1250" spans="1:4" x14ac:dyDescent="0.25">
      <c r="A1250" s="5"/>
      <c r="B1250" s="17"/>
      <c r="C1250" s="16"/>
      <c r="D1250" s="29"/>
    </row>
    <row r="1251" spans="1:4" x14ac:dyDescent="0.25">
      <c r="A1251" s="5"/>
      <c r="B1251" s="17"/>
      <c r="C1251" s="16"/>
      <c r="D1251" s="29"/>
    </row>
    <row r="1252" spans="1:4" x14ac:dyDescent="0.25">
      <c r="A1252" s="5"/>
      <c r="B1252" s="17"/>
      <c r="C1252" s="16"/>
      <c r="D1252" s="29"/>
    </row>
    <row r="1253" spans="1:4" x14ac:dyDescent="0.25">
      <c r="A1253" s="5"/>
      <c r="B1253" s="17"/>
      <c r="C1253" s="16"/>
      <c r="D1253" s="29"/>
    </row>
    <row r="1254" spans="1:4" x14ac:dyDescent="0.25">
      <c r="A1254" s="5"/>
      <c r="B1254" s="17"/>
      <c r="C1254" s="16"/>
      <c r="D1254" s="29"/>
    </row>
    <row r="1255" spans="1:4" x14ac:dyDescent="0.25">
      <c r="A1255" s="5"/>
      <c r="B1255" s="17"/>
      <c r="C1255" s="16"/>
      <c r="D1255" s="29"/>
    </row>
    <row r="1256" spans="1:4" x14ac:dyDescent="0.25">
      <c r="A1256" s="5"/>
      <c r="B1256" s="17"/>
      <c r="C1256" s="16"/>
      <c r="D1256" s="29"/>
    </row>
    <row r="1257" spans="1:4" x14ac:dyDescent="0.25">
      <c r="A1257" s="5"/>
      <c r="B1257" s="17"/>
      <c r="C1257" s="16"/>
      <c r="D1257" s="29"/>
    </row>
    <row r="1258" spans="1:4" x14ac:dyDescent="0.25">
      <c r="A1258" s="5"/>
      <c r="B1258" s="17"/>
      <c r="C1258" s="16"/>
      <c r="D1258" s="29"/>
    </row>
    <row r="1259" spans="1:4" x14ac:dyDescent="0.25">
      <c r="A1259" s="5"/>
      <c r="B1259" s="17"/>
      <c r="C1259" s="16"/>
      <c r="D1259" s="29"/>
    </row>
    <row r="1260" spans="1:4" x14ac:dyDescent="0.25">
      <c r="A1260" s="5"/>
      <c r="B1260" s="17"/>
      <c r="C1260" s="16"/>
      <c r="D1260" s="29"/>
    </row>
    <row r="1261" spans="1:4" x14ac:dyDescent="0.25">
      <c r="A1261" s="5"/>
      <c r="B1261" s="17"/>
      <c r="C1261" s="16"/>
      <c r="D1261" s="29"/>
    </row>
    <row r="1262" spans="1:4" x14ac:dyDescent="0.25">
      <c r="A1262" s="5"/>
      <c r="B1262" s="17"/>
      <c r="C1262" s="16"/>
      <c r="D1262" s="29"/>
    </row>
    <row r="1263" spans="1:4" x14ac:dyDescent="0.25">
      <c r="A1263" s="5"/>
      <c r="B1263" s="17"/>
      <c r="C1263" s="16"/>
      <c r="D1263" s="29"/>
    </row>
    <row r="1264" spans="1:4" x14ac:dyDescent="0.25">
      <c r="A1264" s="5"/>
      <c r="B1264" s="17"/>
      <c r="C1264" s="16"/>
      <c r="D1264" s="29"/>
    </row>
    <row r="1265" spans="1:4" x14ac:dyDescent="0.25">
      <c r="A1265" s="5"/>
      <c r="B1265" s="17"/>
      <c r="C1265" s="16"/>
      <c r="D1265" s="29"/>
    </row>
    <row r="1266" spans="1:4" x14ac:dyDescent="0.25">
      <c r="A1266" s="5"/>
      <c r="B1266" s="17"/>
      <c r="C1266" s="16"/>
      <c r="D1266" s="29"/>
    </row>
    <row r="1267" spans="1:4" x14ac:dyDescent="0.25">
      <c r="A1267" s="5"/>
      <c r="B1267" s="17"/>
      <c r="C1267" s="16"/>
      <c r="D1267" s="29"/>
    </row>
    <row r="1268" spans="1:4" x14ac:dyDescent="0.25">
      <c r="A1268" s="5"/>
      <c r="B1268" s="17"/>
      <c r="C1268" s="16"/>
      <c r="D1268" s="29"/>
    </row>
    <row r="1269" spans="1:4" x14ac:dyDescent="0.25">
      <c r="A1269" s="5"/>
      <c r="B1269" s="17"/>
      <c r="C1269" s="16"/>
      <c r="D1269" s="29"/>
    </row>
    <row r="1270" spans="1:4" x14ac:dyDescent="0.25">
      <c r="A1270" s="5"/>
      <c r="B1270" s="17"/>
      <c r="C1270" s="16"/>
      <c r="D1270" s="29"/>
    </row>
    <row r="1271" spans="1:4" x14ac:dyDescent="0.25">
      <c r="A1271" s="5"/>
      <c r="B1271" s="17"/>
      <c r="C1271" s="16"/>
      <c r="D1271" s="29"/>
    </row>
    <row r="1272" spans="1:4" x14ac:dyDescent="0.25">
      <c r="A1272" s="5"/>
      <c r="B1272" s="17"/>
      <c r="C1272" s="16"/>
      <c r="D1272" s="29"/>
    </row>
    <row r="1273" spans="1:4" x14ac:dyDescent="0.25">
      <c r="A1273" s="5"/>
      <c r="B1273" s="17"/>
      <c r="C1273" s="16"/>
      <c r="D1273" s="29"/>
    </row>
    <row r="1274" spans="1:4" x14ac:dyDescent="0.25">
      <c r="A1274" s="5"/>
      <c r="B1274" s="17"/>
      <c r="C1274" s="16"/>
      <c r="D1274" s="29"/>
    </row>
    <row r="1275" spans="1:4" x14ac:dyDescent="0.25">
      <c r="A1275" s="5"/>
      <c r="B1275" s="17"/>
      <c r="C1275" s="16"/>
      <c r="D1275" s="29"/>
    </row>
    <row r="1276" spans="1:4" x14ac:dyDescent="0.25">
      <c r="A1276" s="5"/>
      <c r="B1276" s="17"/>
      <c r="C1276" s="16"/>
      <c r="D1276" s="29"/>
    </row>
    <row r="1277" spans="1:4" x14ac:dyDescent="0.25">
      <c r="A1277" s="5"/>
      <c r="B1277" s="17"/>
      <c r="C1277" s="16"/>
      <c r="D1277" s="29"/>
    </row>
    <row r="1278" spans="1:4" x14ac:dyDescent="0.25">
      <c r="A1278" s="5"/>
      <c r="B1278" s="17"/>
      <c r="C1278" s="16"/>
      <c r="D1278" s="29"/>
    </row>
    <row r="1279" spans="1:4" x14ac:dyDescent="0.25">
      <c r="A1279" s="5"/>
      <c r="B1279" s="17"/>
      <c r="C1279" s="16"/>
      <c r="D1279" s="29"/>
    </row>
    <row r="1280" spans="1:4" x14ac:dyDescent="0.25">
      <c r="A1280" s="5"/>
      <c r="B1280" s="17"/>
      <c r="C1280" s="16"/>
      <c r="D1280" s="29"/>
    </row>
    <row r="1281" spans="1:4" x14ac:dyDescent="0.25">
      <c r="A1281" s="5"/>
      <c r="B1281" s="17"/>
      <c r="C1281" s="16"/>
      <c r="D1281" s="29"/>
    </row>
    <row r="1282" spans="1:4" x14ac:dyDescent="0.25">
      <c r="A1282" s="5"/>
      <c r="B1282" s="17"/>
      <c r="C1282" s="16"/>
      <c r="D1282" s="29"/>
    </row>
    <row r="1283" spans="1:4" x14ac:dyDescent="0.25">
      <c r="A1283" s="5"/>
      <c r="B1283" s="17"/>
      <c r="C1283" s="16"/>
      <c r="D1283" s="29"/>
    </row>
    <row r="1284" spans="1:4" x14ac:dyDescent="0.25">
      <c r="A1284" s="5"/>
      <c r="B1284" s="17"/>
      <c r="C1284" s="16"/>
      <c r="D1284" s="29"/>
    </row>
    <row r="1285" spans="1:4" x14ac:dyDescent="0.25">
      <c r="A1285" s="5"/>
      <c r="B1285" s="17"/>
      <c r="C1285" s="16"/>
      <c r="D1285" s="29"/>
    </row>
    <row r="1286" spans="1:4" x14ac:dyDescent="0.25">
      <c r="A1286" s="5"/>
      <c r="B1286" s="17"/>
      <c r="C1286" s="16"/>
      <c r="D1286" s="29"/>
    </row>
    <row r="1287" spans="1:4" x14ac:dyDescent="0.25">
      <c r="A1287" s="5"/>
      <c r="B1287" s="17"/>
      <c r="C1287" s="16"/>
      <c r="D1287" s="29"/>
    </row>
    <row r="1288" spans="1:4" x14ac:dyDescent="0.25">
      <c r="A1288" s="5"/>
      <c r="B1288" s="17"/>
      <c r="C1288" s="16"/>
      <c r="D1288" s="29"/>
    </row>
    <row r="1289" spans="1:4" x14ac:dyDescent="0.25">
      <c r="A1289" s="5"/>
      <c r="B1289" s="17"/>
      <c r="C1289" s="16"/>
      <c r="D1289" s="29"/>
    </row>
    <row r="1290" spans="1:4" x14ac:dyDescent="0.25">
      <c r="A1290" s="5"/>
      <c r="B1290" s="17"/>
      <c r="C1290" s="16"/>
      <c r="D1290" s="29"/>
    </row>
    <row r="1291" spans="1:4" x14ac:dyDescent="0.25">
      <c r="A1291" s="5"/>
      <c r="B1291" s="17"/>
      <c r="C1291" s="16"/>
      <c r="D1291" s="29"/>
    </row>
    <row r="1292" spans="1:4" x14ac:dyDescent="0.25">
      <c r="A1292" s="5"/>
      <c r="B1292" s="17"/>
      <c r="C1292" s="16"/>
      <c r="D1292" s="29"/>
    </row>
    <row r="1293" spans="1:4" x14ac:dyDescent="0.25">
      <c r="A1293" s="5"/>
      <c r="B1293" s="17"/>
      <c r="C1293" s="16"/>
      <c r="D1293" s="29"/>
    </row>
    <row r="1294" spans="1:4" x14ac:dyDescent="0.25">
      <c r="A1294" s="5"/>
      <c r="B1294" s="17"/>
      <c r="C1294" s="16"/>
      <c r="D1294" s="29"/>
    </row>
    <row r="1295" spans="1:4" x14ac:dyDescent="0.25">
      <c r="A1295" s="5"/>
      <c r="B1295" s="17"/>
      <c r="C1295" s="16"/>
      <c r="D1295" s="29"/>
    </row>
    <row r="1296" spans="1:4" x14ac:dyDescent="0.25">
      <c r="A1296" s="5"/>
      <c r="B1296" s="17"/>
      <c r="C1296" s="16"/>
      <c r="D1296" s="29"/>
    </row>
    <row r="1297" spans="1:4" x14ac:dyDescent="0.25">
      <c r="A1297" s="5"/>
      <c r="B1297" s="17"/>
      <c r="C1297" s="16"/>
      <c r="D1297" s="29"/>
    </row>
    <row r="1298" spans="1:4" x14ac:dyDescent="0.25">
      <c r="A1298" s="5"/>
      <c r="B1298" s="17"/>
      <c r="C1298" s="16"/>
      <c r="D1298" s="29"/>
    </row>
    <row r="1299" spans="1:4" x14ac:dyDescent="0.25">
      <c r="A1299" s="5"/>
      <c r="B1299" s="17"/>
      <c r="C1299" s="16"/>
      <c r="D1299" s="29"/>
    </row>
    <row r="1300" spans="1:4" x14ac:dyDescent="0.25">
      <c r="A1300" s="5"/>
      <c r="B1300" s="17"/>
      <c r="C1300" s="16"/>
      <c r="D1300" s="29"/>
    </row>
    <row r="1301" spans="1:4" x14ac:dyDescent="0.25">
      <c r="A1301" s="5"/>
      <c r="B1301" s="17"/>
      <c r="C1301" s="16"/>
      <c r="D1301" s="29"/>
    </row>
    <row r="1302" spans="1:4" x14ac:dyDescent="0.25">
      <c r="A1302" s="5"/>
      <c r="B1302" s="17"/>
      <c r="C1302" s="16"/>
      <c r="D1302" s="29"/>
    </row>
    <row r="1303" spans="1:4" x14ac:dyDescent="0.25">
      <c r="A1303" s="5"/>
      <c r="B1303" s="17"/>
      <c r="C1303" s="16"/>
      <c r="D1303" s="29"/>
    </row>
    <row r="1304" spans="1:4" x14ac:dyDescent="0.25">
      <c r="A1304" s="5"/>
      <c r="B1304" s="17"/>
      <c r="C1304" s="16"/>
      <c r="D1304" s="29"/>
    </row>
    <row r="1305" spans="1:4" x14ac:dyDescent="0.25">
      <c r="A1305" s="5"/>
      <c r="B1305" s="17"/>
      <c r="C1305" s="16"/>
      <c r="D1305" s="29"/>
    </row>
    <row r="1306" spans="1:4" x14ac:dyDescent="0.25">
      <c r="A1306" s="5"/>
      <c r="B1306" s="17"/>
      <c r="C1306" s="16"/>
      <c r="D1306" s="29"/>
    </row>
    <row r="1307" spans="1:4" x14ac:dyDescent="0.25">
      <c r="A1307" s="5"/>
      <c r="B1307" s="17"/>
      <c r="C1307" s="16"/>
      <c r="D1307" s="29"/>
    </row>
    <row r="1308" spans="1:4" x14ac:dyDescent="0.25">
      <c r="A1308" s="5"/>
      <c r="B1308" s="17"/>
      <c r="C1308" s="16"/>
      <c r="D1308" s="29"/>
    </row>
    <row r="1309" spans="1:4" x14ac:dyDescent="0.25">
      <c r="A1309" s="5"/>
      <c r="B1309" s="17"/>
      <c r="C1309" s="16"/>
      <c r="D1309" s="29"/>
    </row>
    <row r="1310" spans="1:4" x14ac:dyDescent="0.25">
      <c r="A1310" s="5"/>
      <c r="B1310" s="17"/>
      <c r="C1310" s="16"/>
      <c r="D1310" s="29"/>
    </row>
    <row r="1311" spans="1:4" x14ac:dyDescent="0.25">
      <c r="A1311" s="5"/>
      <c r="B1311" s="17"/>
      <c r="C1311" s="16"/>
      <c r="D1311" s="29"/>
    </row>
    <row r="1312" spans="1:4" x14ac:dyDescent="0.25">
      <c r="A1312" s="5"/>
      <c r="B1312" s="17"/>
      <c r="C1312" s="16"/>
      <c r="D1312" s="29"/>
    </row>
    <row r="1313" spans="1:4" x14ac:dyDescent="0.25">
      <c r="A1313" s="5"/>
      <c r="B1313" s="17"/>
      <c r="C1313" s="16"/>
      <c r="D1313" s="29"/>
    </row>
    <row r="1314" spans="1:4" x14ac:dyDescent="0.25">
      <c r="A1314" s="5"/>
      <c r="B1314" s="17"/>
      <c r="C1314" s="16"/>
      <c r="D1314" s="29"/>
    </row>
    <row r="1315" spans="1:4" x14ac:dyDescent="0.25">
      <c r="A1315" s="5"/>
      <c r="B1315" s="17"/>
      <c r="C1315" s="16"/>
      <c r="D1315" s="29"/>
    </row>
    <row r="1316" spans="1:4" x14ac:dyDescent="0.25">
      <c r="A1316" s="5"/>
      <c r="B1316" s="17"/>
      <c r="C1316" s="16"/>
      <c r="D1316" s="29"/>
    </row>
    <row r="1317" spans="1:4" x14ac:dyDescent="0.25">
      <c r="A1317" s="5"/>
      <c r="B1317" s="17"/>
      <c r="C1317" s="16"/>
      <c r="D1317" s="29"/>
    </row>
    <row r="1318" spans="1:4" x14ac:dyDescent="0.25">
      <c r="A1318" s="5"/>
      <c r="B1318" s="17"/>
      <c r="C1318" s="16"/>
      <c r="D1318" s="29"/>
    </row>
    <row r="1319" spans="1:4" x14ac:dyDescent="0.25">
      <c r="A1319" s="5"/>
      <c r="B1319" s="17"/>
      <c r="C1319" s="16"/>
      <c r="D1319" s="29"/>
    </row>
    <row r="1320" spans="1:4" x14ac:dyDescent="0.25">
      <c r="A1320" s="5"/>
      <c r="B1320" s="17"/>
      <c r="C1320" s="16"/>
      <c r="D1320" s="29"/>
    </row>
    <row r="1321" spans="1:4" x14ac:dyDescent="0.25">
      <c r="A1321" s="5"/>
      <c r="B1321" s="17"/>
      <c r="C1321" s="16"/>
      <c r="D1321" s="29"/>
    </row>
    <row r="1322" spans="1:4" x14ac:dyDescent="0.25">
      <c r="A1322" s="5"/>
      <c r="B1322" s="17"/>
      <c r="C1322" s="16"/>
      <c r="D1322" s="29"/>
    </row>
    <row r="1323" spans="1:4" x14ac:dyDescent="0.25">
      <c r="A1323" s="5"/>
      <c r="B1323" s="17"/>
      <c r="C1323" s="16"/>
      <c r="D1323" s="29"/>
    </row>
    <row r="1324" spans="1:4" x14ac:dyDescent="0.25">
      <c r="A1324" s="5"/>
      <c r="B1324" s="17"/>
      <c r="C1324" s="16"/>
      <c r="D1324" s="29"/>
    </row>
    <row r="1325" spans="1:4" x14ac:dyDescent="0.25">
      <c r="A1325" s="5"/>
      <c r="B1325" s="17"/>
      <c r="C1325" s="16"/>
      <c r="D1325" s="29"/>
    </row>
    <row r="1326" spans="1:4" x14ac:dyDescent="0.25">
      <c r="A1326" s="5"/>
      <c r="B1326" s="17"/>
      <c r="C1326" s="16"/>
      <c r="D1326" s="29"/>
    </row>
    <row r="1327" spans="1:4" x14ac:dyDescent="0.25">
      <c r="A1327" s="5"/>
      <c r="B1327" s="17"/>
      <c r="C1327" s="16"/>
      <c r="D1327" s="29"/>
    </row>
    <row r="1328" spans="1:4" x14ac:dyDescent="0.25">
      <c r="A1328" s="5"/>
      <c r="B1328" s="17"/>
      <c r="C1328" s="16"/>
      <c r="D1328" s="29"/>
    </row>
    <row r="1329" spans="1:4" x14ac:dyDescent="0.25">
      <c r="A1329" s="5"/>
      <c r="B1329" s="17"/>
      <c r="C1329" s="16"/>
      <c r="D1329" s="29"/>
    </row>
    <row r="1330" spans="1:4" x14ac:dyDescent="0.25">
      <c r="A1330" s="5"/>
      <c r="B1330" s="17"/>
      <c r="C1330" s="16"/>
      <c r="D1330" s="29"/>
    </row>
    <row r="1331" spans="1:4" x14ac:dyDescent="0.25">
      <c r="A1331" s="5"/>
      <c r="B1331" s="17"/>
      <c r="C1331" s="16"/>
      <c r="D1331" s="29"/>
    </row>
    <row r="1332" spans="1:4" x14ac:dyDescent="0.25">
      <c r="A1332" s="5"/>
      <c r="B1332" s="17"/>
      <c r="C1332" s="16"/>
      <c r="D1332" s="29"/>
    </row>
    <row r="1333" spans="1:4" x14ac:dyDescent="0.25">
      <c r="A1333" s="5"/>
      <c r="B1333" s="17"/>
      <c r="C1333" s="16"/>
      <c r="D1333" s="29"/>
    </row>
    <row r="1334" spans="1:4" x14ac:dyDescent="0.25">
      <c r="A1334" s="5"/>
      <c r="B1334" s="17"/>
      <c r="C1334" s="16"/>
      <c r="D1334" s="29"/>
    </row>
    <row r="1335" spans="1:4" x14ac:dyDescent="0.25">
      <c r="A1335" s="5"/>
      <c r="B1335" s="17"/>
      <c r="C1335" s="16"/>
      <c r="D1335" s="29"/>
    </row>
    <row r="1336" spans="1:4" x14ac:dyDescent="0.25">
      <c r="A1336" s="5"/>
      <c r="B1336" s="17"/>
      <c r="C1336" s="16"/>
      <c r="D1336" s="29"/>
    </row>
    <row r="1337" spans="1:4" x14ac:dyDescent="0.25">
      <c r="A1337" s="5"/>
      <c r="B1337" s="17"/>
      <c r="C1337" s="16"/>
      <c r="D1337" s="29"/>
    </row>
    <row r="1338" spans="1:4" x14ac:dyDescent="0.25">
      <c r="A1338" s="5"/>
      <c r="B1338" s="17"/>
      <c r="C1338" s="16"/>
      <c r="D1338" s="29"/>
    </row>
    <row r="1339" spans="1:4" x14ac:dyDescent="0.25">
      <c r="A1339" s="5"/>
      <c r="B1339" s="17"/>
      <c r="C1339" s="16"/>
      <c r="D1339" s="29"/>
    </row>
    <row r="1340" spans="1:4" x14ac:dyDescent="0.25">
      <c r="A1340" s="5"/>
      <c r="B1340" s="17"/>
      <c r="C1340" s="16"/>
      <c r="D1340" s="29"/>
    </row>
    <row r="1341" spans="1:4" x14ac:dyDescent="0.25">
      <c r="A1341" s="5"/>
      <c r="B1341" s="17"/>
      <c r="C1341" s="16"/>
      <c r="D1341" s="29"/>
    </row>
    <row r="1342" spans="1:4" x14ac:dyDescent="0.25">
      <c r="A1342" s="5"/>
      <c r="B1342" s="17"/>
      <c r="C1342" s="16"/>
      <c r="D1342" s="29"/>
    </row>
    <row r="1343" spans="1:4" x14ac:dyDescent="0.25">
      <c r="A1343" s="5"/>
      <c r="B1343" s="17"/>
      <c r="C1343" s="16"/>
      <c r="D1343" s="29"/>
    </row>
    <row r="1344" spans="1:4" x14ac:dyDescent="0.25">
      <c r="A1344" s="5"/>
      <c r="B1344" s="17"/>
      <c r="C1344" s="16"/>
      <c r="D1344" s="29"/>
    </row>
    <row r="1345" spans="1:4" x14ac:dyDescent="0.25">
      <c r="A1345" s="5"/>
      <c r="B1345" s="17"/>
      <c r="C1345" s="16"/>
      <c r="D1345" s="29"/>
    </row>
    <row r="1346" spans="1:4" x14ac:dyDescent="0.25">
      <c r="A1346" s="5"/>
      <c r="B1346" s="17"/>
      <c r="C1346" s="16"/>
      <c r="D1346" s="29"/>
    </row>
    <row r="1347" spans="1:4" x14ac:dyDescent="0.25">
      <c r="A1347" s="5"/>
      <c r="B1347" s="17"/>
      <c r="C1347" s="16"/>
      <c r="D1347" s="29"/>
    </row>
    <row r="1348" spans="1:4" x14ac:dyDescent="0.25">
      <c r="A1348" s="5"/>
      <c r="B1348" s="17"/>
      <c r="C1348" s="16"/>
      <c r="D1348" s="29"/>
    </row>
    <row r="1349" spans="1:4" x14ac:dyDescent="0.25">
      <c r="A1349" s="5"/>
      <c r="B1349" s="17"/>
      <c r="C1349" s="16"/>
      <c r="D1349" s="29"/>
    </row>
    <row r="1350" spans="1:4" x14ac:dyDescent="0.25">
      <c r="A1350" s="5"/>
      <c r="B1350" s="17"/>
      <c r="C1350" s="16"/>
      <c r="D1350" s="29"/>
    </row>
    <row r="1351" spans="1:4" x14ac:dyDescent="0.25">
      <c r="A1351" s="5"/>
      <c r="B1351" s="17"/>
      <c r="C1351" s="16"/>
      <c r="D1351" s="29"/>
    </row>
    <row r="1352" spans="1:4" x14ac:dyDescent="0.25">
      <c r="A1352" s="5"/>
      <c r="B1352" s="17"/>
      <c r="C1352" s="16"/>
      <c r="D1352" s="29"/>
    </row>
    <row r="1353" spans="1:4" x14ac:dyDescent="0.25">
      <c r="A1353" s="5"/>
      <c r="B1353" s="17"/>
      <c r="C1353" s="16"/>
      <c r="D1353" s="29"/>
    </row>
    <row r="1354" spans="1:4" x14ac:dyDescent="0.25">
      <c r="A1354" s="5"/>
      <c r="B1354" s="17"/>
      <c r="C1354" s="16"/>
      <c r="D1354" s="29"/>
    </row>
    <row r="1355" spans="1:4" x14ac:dyDescent="0.25">
      <c r="A1355" s="5"/>
      <c r="B1355" s="17"/>
      <c r="C1355" s="16"/>
      <c r="D1355" s="29"/>
    </row>
    <row r="1356" spans="1:4" x14ac:dyDescent="0.25">
      <c r="A1356" s="5"/>
      <c r="B1356" s="17"/>
      <c r="C1356" s="16"/>
      <c r="D1356" s="29"/>
    </row>
    <row r="1357" spans="1:4" x14ac:dyDescent="0.25">
      <c r="A1357" s="5"/>
      <c r="B1357" s="17"/>
      <c r="C1357" s="16"/>
      <c r="D1357" s="29"/>
    </row>
    <row r="1358" spans="1:4" x14ac:dyDescent="0.25">
      <c r="A1358" s="5"/>
      <c r="B1358" s="17"/>
      <c r="C1358" s="16"/>
      <c r="D1358" s="29"/>
    </row>
    <row r="1359" spans="1:4" x14ac:dyDescent="0.25">
      <c r="A1359" s="5"/>
      <c r="B1359" s="17"/>
      <c r="C1359" s="16"/>
      <c r="D1359" s="29"/>
    </row>
    <row r="1360" spans="1:4" x14ac:dyDescent="0.25">
      <c r="A1360" s="5"/>
      <c r="B1360" s="17"/>
      <c r="C1360" s="16"/>
      <c r="D1360" s="29"/>
    </row>
    <row r="1361" spans="1:4" x14ac:dyDescent="0.25">
      <c r="A1361" s="5"/>
      <c r="B1361" s="17"/>
      <c r="C1361" s="16"/>
      <c r="D1361" s="29"/>
    </row>
    <row r="1362" spans="1:4" x14ac:dyDescent="0.25">
      <c r="A1362" s="5"/>
      <c r="B1362" s="17"/>
      <c r="C1362" s="16"/>
      <c r="D1362" s="29"/>
    </row>
    <row r="1363" spans="1:4" x14ac:dyDescent="0.25">
      <c r="A1363" s="5"/>
      <c r="B1363" s="17"/>
      <c r="C1363" s="16"/>
      <c r="D1363" s="29"/>
    </row>
    <row r="1364" spans="1:4" x14ac:dyDescent="0.25">
      <c r="A1364" s="5"/>
      <c r="B1364" s="17"/>
      <c r="C1364" s="16"/>
      <c r="D1364" s="29"/>
    </row>
    <row r="1365" spans="1:4" x14ac:dyDescent="0.25">
      <c r="A1365" s="5"/>
      <c r="B1365" s="17"/>
      <c r="C1365" s="16"/>
      <c r="D1365" s="29"/>
    </row>
    <row r="1366" spans="1:4" x14ac:dyDescent="0.25">
      <c r="A1366" s="5"/>
      <c r="B1366" s="17"/>
      <c r="C1366" s="16"/>
      <c r="D1366" s="29"/>
    </row>
    <row r="1367" spans="1:4" x14ac:dyDescent="0.25">
      <c r="A1367" s="5"/>
      <c r="B1367" s="17"/>
      <c r="C1367" s="16"/>
      <c r="D1367" s="29"/>
    </row>
    <row r="1368" spans="1:4" x14ac:dyDescent="0.25">
      <c r="A1368" s="5"/>
      <c r="B1368" s="17"/>
      <c r="C1368" s="16"/>
      <c r="D1368" s="29"/>
    </row>
    <row r="1369" spans="1:4" x14ac:dyDescent="0.25">
      <c r="A1369" s="5"/>
      <c r="B1369" s="17"/>
      <c r="C1369" s="16"/>
      <c r="D1369" s="29"/>
    </row>
    <row r="1370" spans="1:4" x14ac:dyDescent="0.25">
      <c r="A1370" s="5"/>
      <c r="B1370" s="17"/>
      <c r="C1370" s="16"/>
      <c r="D1370" s="29"/>
    </row>
    <row r="1371" spans="1:4" x14ac:dyDescent="0.25">
      <c r="A1371" s="5"/>
      <c r="B1371" s="17"/>
      <c r="C1371" s="16"/>
      <c r="D1371" s="29"/>
    </row>
    <row r="1372" spans="1:4" x14ac:dyDescent="0.25">
      <c r="A1372" s="5"/>
      <c r="B1372" s="17"/>
      <c r="C1372" s="16"/>
      <c r="D1372" s="29"/>
    </row>
    <row r="1373" spans="1:4" x14ac:dyDescent="0.25">
      <c r="A1373" s="5"/>
      <c r="B1373" s="17"/>
      <c r="C1373" s="16"/>
      <c r="D1373" s="29"/>
    </row>
    <row r="1374" spans="1:4" x14ac:dyDescent="0.25">
      <c r="A1374" s="5"/>
      <c r="B1374" s="17"/>
      <c r="C1374" s="16"/>
      <c r="D1374" s="29"/>
    </row>
    <row r="1375" spans="1:4" x14ac:dyDescent="0.25">
      <c r="A1375" s="5"/>
      <c r="B1375" s="17"/>
      <c r="C1375" s="16"/>
      <c r="D1375" s="29"/>
    </row>
    <row r="1376" spans="1:4" x14ac:dyDescent="0.25">
      <c r="A1376" s="5"/>
      <c r="B1376" s="17"/>
      <c r="C1376" s="16"/>
      <c r="D1376" s="29"/>
    </row>
    <row r="1377" spans="1:4" x14ac:dyDescent="0.25">
      <c r="A1377" s="5"/>
      <c r="B1377" s="17"/>
      <c r="C1377" s="16"/>
      <c r="D1377" s="29"/>
    </row>
    <row r="1378" spans="1:4" x14ac:dyDescent="0.25">
      <c r="A1378" s="5"/>
      <c r="B1378" s="17"/>
      <c r="C1378" s="16"/>
      <c r="D1378" s="29"/>
    </row>
    <row r="1379" spans="1:4" x14ac:dyDescent="0.25">
      <c r="A1379" s="5"/>
      <c r="B1379" s="17"/>
      <c r="C1379" s="16"/>
      <c r="D1379" s="29"/>
    </row>
    <row r="1380" spans="1:4" x14ac:dyDescent="0.25">
      <c r="A1380" s="5"/>
      <c r="B1380" s="17"/>
      <c r="C1380" s="16"/>
      <c r="D1380" s="29"/>
    </row>
    <row r="1381" spans="1:4" x14ac:dyDescent="0.25">
      <c r="A1381" s="5"/>
      <c r="B1381" s="17"/>
      <c r="C1381" s="16"/>
      <c r="D1381" s="29"/>
    </row>
    <row r="1382" spans="1:4" x14ac:dyDescent="0.25">
      <c r="A1382" s="5"/>
      <c r="B1382" s="17"/>
      <c r="C1382" s="16"/>
      <c r="D1382" s="29"/>
    </row>
    <row r="1383" spans="1:4" x14ac:dyDescent="0.25">
      <c r="A1383" s="5"/>
      <c r="B1383" s="17"/>
      <c r="C1383" s="16"/>
      <c r="D1383" s="29"/>
    </row>
    <row r="1384" spans="1:4" x14ac:dyDescent="0.25">
      <c r="A1384" s="5"/>
      <c r="B1384" s="17"/>
      <c r="C1384" s="16"/>
      <c r="D1384" s="29"/>
    </row>
    <row r="1385" spans="1:4" x14ac:dyDescent="0.25">
      <c r="A1385" s="5"/>
      <c r="B1385" s="17"/>
      <c r="C1385" s="16"/>
      <c r="D1385" s="29"/>
    </row>
    <row r="1386" spans="1:4" x14ac:dyDescent="0.25">
      <c r="A1386" s="5"/>
      <c r="B1386" s="17"/>
      <c r="C1386" s="16"/>
      <c r="D1386" s="29"/>
    </row>
    <row r="1387" spans="1:4" x14ac:dyDescent="0.25">
      <c r="A1387" s="5"/>
      <c r="B1387" s="17"/>
      <c r="C1387" s="16"/>
      <c r="D1387" s="29"/>
    </row>
    <row r="1388" spans="1:4" x14ac:dyDescent="0.25">
      <c r="A1388" s="5"/>
      <c r="B1388" s="17"/>
      <c r="C1388" s="16"/>
      <c r="D1388" s="29"/>
    </row>
    <row r="1389" spans="1:4" x14ac:dyDescent="0.25">
      <c r="A1389" s="5"/>
      <c r="B1389" s="17"/>
      <c r="C1389" s="16"/>
      <c r="D1389" s="29"/>
    </row>
    <row r="1390" spans="1:4" x14ac:dyDescent="0.25">
      <c r="A1390" s="5"/>
      <c r="B1390" s="17"/>
      <c r="C1390" s="16"/>
      <c r="D1390" s="29"/>
    </row>
    <row r="1391" spans="1:4" x14ac:dyDescent="0.25">
      <c r="A1391" s="5"/>
      <c r="B1391" s="17"/>
      <c r="C1391" s="16"/>
      <c r="D1391" s="29"/>
    </row>
    <row r="1392" spans="1:4" x14ac:dyDescent="0.25">
      <c r="A1392" s="5"/>
      <c r="B1392" s="17"/>
      <c r="C1392" s="16"/>
      <c r="D1392" s="29"/>
    </row>
    <row r="1393" spans="1:4" x14ac:dyDescent="0.25">
      <c r="A1393" s="5"/>
      <c r="B1393" s="17"/>
      <c r="C1393" s="16"/>
      <c r="D1393" s="29"/>
    </row>
    <row r="1394" spans="1:4" x14ac:dyDescent="0.25">
      <c r="A1394" s="5"/>
      <c r="B1394" s="17"/>
      <c r="C1394" s="16"/>
      <c r="D1394" s="29"/>
    </row>
    <row r="1395" spans="1:4" x14ac:dyDescent="0.25">
      <c r="A1395" s="5"/>
      <c r="B1395" s="17"/>
      <c r="C1395" s="16"/>
      <c r="D1395" s="29"/>
    </row>
    <row r="1396" spans="1:4" x14ac:dyDescent="0.25">
      <c r="A1396" s="5"/>
      <c r="B1396" s="17"/>
      <c r="C1396" s="16"/>
      <c r="D1396" s="29"/>
    </row>
    <row r="1397" spans="1:4" x14ac:dyDescent="0.25">
      <c r="A1397" s="5"/>
      <c r="B1397" s="17"/>
      <c r="C1397" s="16"/>
      <c r="D1397" s="29"/>
    </row>
    <row r="1398" spans="1:4" x14ac:dyDescent="0.25">
      <c r="A1398" s="5"/>
      <c r="B1398" s="17"/>
      <c r="C1398" s="16"/>
      <c r="D1398" s="29"/>
    </row>
    <row r="1399" spans="1:4" x14ac:dyDescent="0.25">
      <c r="A1399" s="5"/>
      <c r="B1399" s="17"/>
      <c r="C1399" s="16"/>
      <c r="D1399" s="29"/>
    </row>
    <row r="1400" spans="1:4" x14ac:dyDescent="0.25">
      <c r="A1400" s="5"/>
      <c r="B1400" s="17"/>
      <c r="C1400" s="16"/>
      <c r="D1400" s="29"/>
    </row>
    <row r="1401" spans="1:4" x14ac:dyDescent="0.25">
      <c r="A1401" s="5"/>
      <c r="B1401" s="17"/>
      <c r="C1401" s="16"/>
      <c r="D1401" s="29"/>
    </row>
    <row r="1402" spans="1:4" x14ac:dyDescent="0.25">
      <c r="A1402" s="5"/>
      <c r="B1402" s="17"/>
      <c r="C1402" s="16"/>
      <c r="D1402" s="29"/>
    </row>
    <row r="1403" spans="1:4" x14ac:dyDescent="0.25">
      <c r="A1403" s="5"/>
      <c r="B1403" s="17"/>
      <c r="C1403" s="16"/>
      <c r="D1403" s="29"/>
    </row>
    <row r="1404" spans="1:4" x14ac:dyDescent="0.25">
      <c r="A1404" s="5"/>
      <c r="B1404" s="17"/>
      <c r="C1404" s="16"/>
      <c r="D1404" s="29"/>
    </row>
    <row r="1405" spans="1:4" x14ac:dyDescent="0.25">
      <c r="A1405" s="5"/>
      <c r="B1405" s="17"/>
      <c r="C1405" s="16"/>
      <c r="D1405" s="29"/>
    </row>
    <row r="1406" spans="1:4" x14ac:dyDescent="0.25">
      <c r="A1406" s="5"/>
      <c r="B1406" s="17"/>
      <c r="C1406" s="16"/>
      <c r="D1406" s="29"/>
    </row>
    <row r="1407" spans="1:4" x14ac:dyDescent="0.25">
      <c r="A1407" s="5"/>
      <c r="B1407" s="17"/>
      <c r="C1407" s="16"/>
      <c r="D1407" s="29"/>
    </row>
    <row r="1408" spans="1:4" x14ac:dyDescent="0.25">
      <c r="A1408" s="5"/>
      <c r="B1408" s="17"/>
      <c r="C1408" s="16"/>
      <c r="D1408" s="29"/>
    </row>
    <row r="1409" spans="1:4" x14ac:dyDescent="0.25">
      <c r="A1409" s="5"/>
      <c r="B1409" s="17"/>
      <c r="C1409" s="16"/>
      <c r="D1409" s="29"/>
    </row>
    <row r="1410" spans="1:4" x14ac:dyDescent="0.25">
      <c r="A1410" s="5"/>
      <c r="B1410" s="17"/>
      <c r="C1410" s="16"/>
      <c r="D1410" s="29"/>
    </row>
    <row r="1411" spans="1:4" x14ac:dyDescent="0.25">
      <c r="A1411" s="5"/>
      <c r="B1411" s="17"/>
      <c r="C1411" s="16"/>
      <c r="D1411" s="29"/>
    </row>
    <row r="1412" spans="1:4" x14ac:dyDescent="0.25">
      <c r="A1412" s="5"/>
      <c r="B1412" s="17"/>
      <c r="C1412" s="16"/>
      <c r="D1412" s="29"/>
    </row>
    <row r="1413" spans="1:4" x14ac:dyDescent="0.25">
      <c r="A1413" s="5"/>
      <c r="B1413" s="17"/>
      <c r="C1413" s="16"/>
      <c r="D1413" s="29"/>
    </row>
    <row r="1414" spans="1:4" x14ac:dyDescent="0.25">
      <c r="A1414" s="5"/>
      <c r="B1414" s="17"/>
      <c r="C1414" s="16"/>
      <c r="D1414" s="29"/>
    </row>
    <row r="1415" spans="1:4" x14ac:dyDescent="0.25">
      <c r="A1415" s="5"/>
      <c r="B1415" s="17"/>
      <c r="C1415" s="16"/>
      <c r="D1415" s="29"/>
    </row>
    <row r="1416" spans="1:4" x14ac:dyDescent="0.25">
      <c r="A1416" s="5"/>
      <c r="B1416" s="17"/>
      <c r="C1416" s="16"/>
      <c r="D1416" s="29"/>
    </row>
    <row r="1417" spans="1:4" x14ac:dyDescent="0.25">
      <c r="A1417" s="5"/>
      <c r="B1417" s="17"/>
      <c r="C1417" s="16"/>
      <c r="D1417" s="29"/>
    </row>
    <row r="1418" spans="1:4" x14ac:dyDescent="0.25">
      <c r="A1418" s="5"/>
      <c r="B1418" s="17"/>
      <c r="C1418" s="16"/>
      <c r="D1418" s="29"/>
    </row>
    <row r="1419" spans="1:4" x14ac:dyDescent="0.25">
      <c r="A1419" s="5"/>
      <c r="B1419" s="17"/>
      <c r="C1419" s="16"/>
      <c r="D1419" s="29"/>
    </row>
    <row r="1420" spans="1:4" x14ac:dyDescent="0.25">
      <c r="A1420" s="5"/>
      <c r="B1420" s="17"/>
      <c r="C1420" s="16"/>
      <c r="D1420" s="29"/>
    </row>
    <row r="1421" spans="1:4" x14ac:dyDescent="0.25">
      <c r="A1421" s="5"/>
      <c r="B1421" s="17"/>
      <c r="C1421" s="16"/>
      <c r="D1421" s="29"/>
    </row>
    <row r="1422" spans="1:4" x14ac:dyDescent="0.25">
      <c r="A1422" s="5"/>
      <c r="B1422" s="17"/>
      <c r="C1422" s="16"/>
      <c r="D1422" s="29"/>
    </row>
    <row r="1423" spans="1:4" x14ac:dyDescent="0.25">
      <c r="A1423" s="5"/>
      <c r="B1423" s="17"/>
      <c r="C1423" s="16"/>
      <c r="D1423" s="29"/>
    </row>
    <row r="1424" spans="1:4" x14ac:dyDescent="0.25">
      <c r="A1424" s="5"/>
      <c r="B1424" s="17"/>
      <c r="C1424" s="16"/>
      <c r="D1424" s="29"/>
    </row>
    <row r="1425" spans="1:4" x14ac:dyDescent="0.25">
      <c r="A1425" s="5"/>
      <c r="B1425" s="17"/>
      <c r="C1425" s="16"/>
      <c r="D1425" s="29"/>
    </row>
    <row r="1426" spans="1:4" x14ac:dyDescent="0.25">
      <c r="A1426" s="5"/>
      <c r="B1426" s="17"/>
      <c r="C1426" s="16"/>
      <c r="D1426" s="29"/>
    </row>
    <row r="1427" spans="1:4" x14ac:dyDescent="0.25">
      <c r="A1427" s="5"/>
      <c r="B1427" s="17"/>
      <c r="C1427" s="16"/>
      <c r="D1427" s="29"/>
    </row>
    <row r="1428" spans="1:4" x14ac:dyDescent="0.25">
      <c r="A1428" s="5"/>
      <c r="B1428" s="17"/>
      <c r="C1428" s="16"/>
      <c r="D1428" s="29"/>
    </row>
    <row r="1429" spans="1:4" x14ac:dyDescent="0.25">
      <c r="A1429" s="5"/>
      <c r="B1429" s="17"/>
      <c r="C1429" s="16"/>
      <c r="D1429" s="29"/>
    </row>
    <row r="1430" spans="1:4" x14ac:dyDescent="0.25">
      <c r="A1430" s="5"/>
      <c r="B1430" s="17"/>
      <c r="C1430" s="16"/>
      <c r="D1430" s="29"/>
    </row>
    <row r="1431" spans="1:4" x14ac:dyDescent="0.25">
      <c r="A1431" s="5"/>
      <c r="B1431" s="17"/>
      <c r="C1431" s="16"/>
      <c r="D1431" s="29"/>
    </row>
    <row r="1432" spans="1:4" x14ac:dyDescent="0.25">
      <c r="A1432" s="5"/>
      <c r="B1432" s="17"/>
      <c r="C1432" s="16"/>
      <c r="D1432" s="29"/>
    </row>
    <row r="1433" spans="1:4" x14ac:dyDescent="0.25">
      <c r="A1433" s="5"/>
      <c r="B1433" s="17"/>
      <c r="C1433" s="16"/>
      <c r="D1433" s="29"/>
    </row>
    <row r="1434" spans="1:4" x14ac:dyDescent="0.25">
      <c r="A1434" s="5"/>
      <c r="B1434" s="17"/>
      <c r="C1434" s="16"/>
      <c r="D1434" s="29"/>
    </row>
    <row r="1435" spans="1:4" x14ac:dyDescent="0.25">
      <c r="A1435" s="5"/>
      <c r="B1435" s="17"/>
      <c r="C1435" s="16"/>
      <c r="D1435" s="29"/>
    </row>
    <row r="1436" spans="1:4" x14ac:dyDescent="0.25">
      <c r="A1436" s="5"/>
      <c r="B1436" s="17"/>
      <c r="C1436" s="16"/>
      <c r="D1436" s="29"/>
    </row>
    <row r="1437" spans="1:4" x14ac:dyDescent="0.25">
      <c r="A1437" s="5"/>
      <c r="B1437" s="17"/>
      <c r="C1437" s="16"/>
      <c r="D1437" s="29"/>
    </row>
    <row r="1438" spans="1:4" x14ac:dyDescent="0.25">
      <c r="A1438" s="5"/>
      <c r="B1438" s="17"/>
      <c r="C1438" s="16"/>
      <c r="D1438" s="29"/>
    </row>
    <row r="1439" spans="1:4" x14ac:dyDescent="0.25">
      <c r="A1439" s="5"/>
      <c r="B1439" s="17"/>
      <c r="C1439" s="16"/>
      <c r="D1439" s="29"/>
    </row>
    <row r="1440" spans="1:4" x14ac:dyDescent="0.25">
      <c r="A1440" s="5"/>
      <c r="B1440" s="17"/>
      <c r="C1440" s="16"/>
      <c r="D1440" s="29"/>
    </row>
    <row r="1441" spans="1:4" x14ac:dyDescent="0.25">
      <c r="A1441" s="5"/>
      <c r="B1441" s="17"/>
      <c r="C1441" s="16"/>
      <c r="D1441" s="29"/>
    </row>
    <row r="1442" spans="1:4" x14ac:dyDescent="0.25">
      <c r="A1442" s="5"/>
      <c r="B1442" s="17"/>
      <c r="C1442" s="16"/>
      <c r="D1442" s="29"/>
    </row>
    <row r="1443" spans="1:4" x14ac:dyDescent="0.25">
      <c r="A1443" s="5"/>
      <c r="B1443" s="17"/>
      <c r="C1443" s="16"/>
      <c r="D1443" s="29"/>
    </row>
    <row r="1444" spans="1:4" x14ac:dyDescent="0.25">
      <c r="A1444" s="5"/>
      <c r="B1444" s="17"/>
      <c r="C1444" s="16"/>
      <c r="D1444" s="29"/>
    </row>
    <row r="1445" spans="1:4" x14ac:dyDescent="0.25">
      <c r="A1445" s="5"/>
      <c r="B1445" s="17"/>
      <c r="C1445" s="16"/>
      <c r="D1445" s="29"/>
    </row>
    <row r="1446" spans="1:4" x14ac:dyDescent="0.25">
      <c r="A1446" s="5"/>
      <c r="B1446" s="17"/>
      <c r="C1446" s="16"/>
      <c r="D1446" s="29"/>
    </row>
    <row r="1447" spans="1:4" x14ac:dyDescent="0.25">
      <c r="A1447" s="5"/>
      <c r="B1447" s="17"/>
      <c r="C1447" s="16"/>
      <c r="D1447" s="29"/>
    </row>
    <row r="1448" spans="1:4" x14ac:dyDescent="0.25">
      <c r="A1448" s="5"/>
      <c r="B1448" s="17"/>
      <c r="C1448" s="16"/>
      <c r="D1448" s="29"/>
    </row>
    <row r="1449" spans="1:4" x14ac:dyDescent="0.25">
      <c r="A1449" s="5"/>
      <c r="B1449" s="17"/>
      <c r="C1449" s="16"/>
      <c r="D1449" s="29"/>
    </row>
    <row r="1450" spans="1:4" x14ac:dyDescent="0.25">
      <c r="A1450" s="5"/>
      <c r="B1450" s="17"/>
      <c r="C1450" s="16"/>
      <c r="D1450" s="29"/>
    </row>
    <row r="1451" spans="1:4" x14ac:dyDescent="0.25">
      <c r="A1451" s="5"/>
      <c r="B1451" s="17"/>
      <c r="C1451" s="16"/>
      <c r="D1451" s="29"/>
    </row>
    <row r="1452" spans="1:4" x14ac:dyDescent="0.25">
      <c r="A1452" s="5"/>
      <c r="B1452" s="17"/>
      <c r="C1452" s="16"/>
      <c r="D1452" s="29"/>
    </row>
    <row r="1453" spans="1:4" x14ac:dyDescent="0.25">
      <c r="A1453" s="5"/>
      <c r="B1453" s="17"/>
      <c r="C1453" s="16"/>
      <c r="D1453" s="29"/>
    </row>
    <row r="1454" spans="1:4" x14ac:dyDescent="0.25">
      <c r="A1454" s="5"/>
      <c r="B1454" s="17"/>
      <c r="C1454" s="16"/>
      <c r="D1454" s="29"/>
    </row>
    <row r="1455" spans="1:4" x14ac:dyDescent="0.25">
      <c r="A1455" s="5"/>
      <c r="B1455" s="17"/>
      <c r="C1455" s="16"/>
      <c r="D1455" s="29"/>
    </row>
    <row r="1456" spans="1:4" x14ac:dyDescent="0.25">
      <c r="A1456" s="5"/>
      <c r="B1456" s="17"/>
      <c r="C1456" s="16"/>
      <c r="D1456" s="29"/>
    </row>
    <row r="1457" spans="1:4" x14ac:dyDescent="0.25">
      <c r="A1457" s="5"/>
      <c r="B1457" s="17"/>
      <c r="C1457" s="16"/>
      <c r="D1457" s="29"/>
    </row>
    <row r="1458" spans="1:4" x14ac:dyDescent="0.25">
      <c r="A1458" s="5"/>
      <c r="B1458" s="17"/>
      <c r="C1458" s="16"/>
      <c r="D1458" s="29"/>
    </row>
    <row r="1459" spans="1:4" x14ac:dyDescent="0.25">
      <c r="A1459" s="5"/>
      <c r="B1459" s="17"/>
      <c r="C1459" s="16"/>
      <c r="D1459" s="29"/>
    </row>
    <row r="1460" spans="1:4" x14ac:dyDescent="0.25">
      <c r="A1460" s="5"/>
      <c r="B1460" s="17"/>
      <c r="C1460" s="16"/>
      <c r="D1460" s="29"/>
    </row>
    <row r="1461" spans="1:4" x14ac:dyDescent="0.25">
      <c r="A1461" s="5"/>
      <c r="B1461" s="17"/>
      <c r="C1461" s="16"/>
      <c r="D1461" s="29"/>
    </row>
    <row r="1462" spans="1:4" x14ac:dyDescent="0.25">
      <c r="A1462" s="5"/>
      <c r="B1462" s="17"/>
      <c r="C1462" s="16"/>
      <c r="D1462" s="29"/>
    </row>
    <row r="1463" spans="1:4" x14ac:dyDescent="0.25">
      <c r="A1463" s="5"/>
      <c r="B1463" s="17"/>
      <c r="C1463" s="16"/>
      <c r="D1463" s="29"/>
    </row>
    <row r="1464" spans="1:4" x14ac:dyDescent="0.25">
      <c r="A1464" s="5"/>
      <c r="B1464" s="17"/>
      <c r="C1464" s="16"/>
      <c r="D1464" s="29"/>
    </row>
    <row r="1465" spans="1:4" x14ac:dyDescent="0.25">
      <c r="A1465" s="5"/>
      <c r="B1465" s="17"/>
      <c r="C1465" s="16"/>
      <c r="D1465" s="29"/>
    </row>
    <row r="1466" spans="1:4" x14ac:dyDescent="0.25">
      <c r="A1466" s="5"/>
      <c r="B1466" s="17"/>
      <c r="C1466" s="16"/>
      <c r="D1466" s="29"/>
    </row>
    <row r="1467" spans="1:4" x14ac:dyDescent="0.25">
      <c r="A1467" s="5"/>
      <c r="B1467" s="17"/>
      <c r="C1467" s="16"/>
      <c r="D1467" s="29"/>
    </row>
    <row r="1468" spans="1:4" x14ac:dyDescent="0.25">
      <c r="A1468" s="5"/>
      <c r="B1468" s="17"/>
      <c r="C1468" s="16"/>
      <c r="D1468" s="29"/>
    </row>
    <row r="1469" spans="1:4" x14ac:dyDescent="0.25">
      <c r="A1469" s="5"/>
      <c r="B1469" s="17"/>
      <c r="C1469" s="16"/>
      <c r="D1469" s="29"/>
    </row>
    <row r="1470" spans="1:4" x14ac:dyDescent="0.25">
      <c r="A1470" s="5"/>
      <c r="B1470" s="17"/>
      <c r="C1470" s="16"/>
      <c r="D1470" s="29"/>
    </row>
    <row r="1471" spans="1:4" x14ac:dyDescent="0.25">
      <c r="A1471" s="5"/>
      <c r="B1471" s="17"/>
      <c r="C1471" s="16"/>
      <c r="D1471" s="29"/>
    </row>
    <row r="1472" spans="1:4" x14ac:dyDescent="0.25">
      <c r="A1472" s="5"/>
      <c r="B1472" s="17"/>
      <c r="C1472" s="16"/>
      <c r="D1472" s="29"/>
    </row>
    <row r="1473" spans="1:4" x14ac:dyDescent="0.25">
      <c r="A1473" s="5"/>
      <c r="B1473" s="17"/>
      <c r="C1473" s="16"/>
      <c r="D1473" s="29"/>
    </row>
    <row r="1474" spans="1:4" x14ac:dyDescent="0.25">
      <c r="A1474" s="5"/>
      <c r="B1474" s="17"/>
      <c r="C1474" s="16"/>
      <c r="D1474" s="29"/>
    </row>
    <row r="1475" spans="1:4" x14ac:dyDescent="0.25">
      <c r="A1475" s="5"/>
      <c r="B1475" s="17"/>
      <c r="C1475" s="16"/>
      <c r="D1475" s="29"/>
    </row>
    <row r="1476" spans="1:4" x14ac:dyDescent="0.25">
      <c r="A1476" s="5"/>
      <c r="B1476" s="17"/>
      <c r="C1476" s="16"/>
      <c r="D1476" s="29"/>
    </row>
    <row r="1477" spans="1:4" x14ac:dyDescent="0.25">
      <c r="A1477" s="5"/>
      <c r="B1477" s="17"/>
      <c r="C1477" s="16"/>
      <c r="D1477" s="29"/>
    </row>
    <row r="1478" spans="1:4" x14ac:dyDescent="0.25">
      <c r="A1478" s="5"/>
      <c r="B1478" s="17"/>
      <c r="C1478" s="16"/>
      <c r="D1478" s="29"/>
    </row>
    <row r="1479" spans="1:4" x14ac:dyDescent="0.25">
      <c r="A1479" s="5"/>
      <c r="B1479" s="17"/>
      <c r="C1479" s="16"/>
      <c r="D1479" s="29"/>
    </row>
    <row r="1480" spans="1:4" x14ac:dyDescent="0.25">
      <c r="A1480" s="5"/>
      <c r="B1480" s="17"/>
      <c r="C1480" s="16"/>
      <c r="D1480" s="29"/>
    </row>
    <row r="1481" spans="1:4" x14ac:dyDescent="0.25">
      <c r="A1481" s="5"/>
      <c r="B1481" s="17"/>
      <c r="C1481" s="16"/>
      <c r="D1481" s="29"/>
    </row>
    <row r="1482" spans="1:4" x14ac:dyDescent="0.25">
      <c r="A1482" s="5"/>
      <c r="B1482" s="17"/>
      <c r="C1482" s="16"/>
      <c r="D1482" s="29"/>
    </row>
    <row r="1483" spans="1:4" x14ac:dyDescent="0.25">
      <c r="A1483" s="5"/>
      <c r="B1483" s="17"/>
      <c r="C1483" s="16"/>
      <c r="D1483" s="29"/>
    </row>
    <row r="1484" spans="1:4" x14ac:dyDescent="0.25">
      <c r="A1484" s="5"/>
      <c r="B1484" s="17"/>
      <c r="C1484" s="16"/>
      <c r="D1484" s="29"/>
    </row>
    <row r="1485" spans="1:4" x14ac:dyDescent="0.25">
      <c r="A1485" s="5"/>
      <c r="B1485" s="17"/>
      <c r="C1485" s="16"/>
      <c r="D1485" s="29"/>
    </row>
    <row r="1486" spans="1:4" x14ac:dyDescent="0.25">
      <c r="A1486" s="5"/>
      <c r="B1486" s="17"/>
      <c r="C1486" s="16"/>
      <c r="D1486" s="29"/>
    </row>
    <row r="1487" spans="1:4" x14ac:dyDescent="0.25">
      <c r="A1487" s="5"/>
      <c r="B1487" s="17"/>
      <c r="C1487" s="16"/>
      <c r="D1487" s="29"/>
    </row>
    <row r="1488" spans="1:4" x14ac:dyDescent="0.25">
      <c r="A1488" s="5"/>
      <c r="B1488" s="17"/>
      <c r="C1488" s="16"/>
      <c r="D1488" s="29"/>
    </row>
    <row r="1489" spans="1:4" x14ac:dyDescent="0.25">
      <c r="A1489" s="5"/>
      <c r="B1489" s="17"/>
      <c r="C1489" s="16"/>
      <c r="D1489" s="29"/>
    </row>
    <row r="1490" spans="1:4" x14ac:dyDescent="0.25">
      <c r="A1490" s="5"/>
      <c r="B1490" s="17"/>
      <c r="C1490" s="16"/>
      <c r="D1490" s="29"/>
    </row>
    <row r="1491" spans="1:4" x14ac:dyDescent="0.25">
      <c r="A1491" s="5"/>
      <c r="B1491" s="17"/>
      <c r="C1491" s="16"/>
      <c r="D1491" s="29"/>
    </row>
    <row r="1492" spans="1:4" x14ac:dyDescent="0.25">
      <c r="A1492" s="5"/>
      <c r="B1492" s="17"/>
      <c r="C1492" s="16"/>
      <c r="D1492" s="29"/>
    </row>
    <row r="1493" spans="1:4" x14ac:dyDescent="0.25">
      <c r="A1493" s="5"/>
      <c r="B1493" s="17"/>
      <c r="C1493" s="16"/>
      <c r="D1493" s="29"/>
    </row>
    <row r="1494" spans="1:4" x14ac:dyDescent="0.25">
      <c r="A1494" s="5"/>
      <c r="B1494" s="17"/>
      <c r="C1494" s="16"/>
      <c r="D1494" s="29"/>
    </row>
    <row r="1495" spans="1:4" x14ac:dyDescent="0.25">
      <c r="A1495" s="5"/>
      <c r="B1495" s="17"/>
      <c r="C1495" s="16"/>
      <c r="D1495" s="29"/>
    </row>
    <row r="1496" spans="1:4" x14ac:dyDescent="0.25">
      <c r="A1496" s="5"/>
      <c r="B1496" s="17"/>
      <c r="C1496" s="16"/>
      <c r="D1496" s="29"/>
    </row>
    <row r="1497" spans="1:4" x14ac:dyDescent="0.25">
      <c r="A1497" s="5"/>
      <c r="B1497" s="17"/>
      <c r="C1497" s="16"/>
      <c r="D1497" s="29"/>
    </row>
    <row r="1498" spans="1:4" x14ac:dyDescent="0.25">
      <c r="A1498" s="5"/>
      <c r="B1498" s="17"/>
      <c r="C1498" s="16"/>
      <c r="D1498" s="29"/>
    </row>
    <row r="1499" spans="1:4" x14ac:dyDescent="0.25">
      <c r="A1499" s="5"/>
      <c r="B1499" s="17"/>
      <c r="C1499" s="16"/>
      <c r="D1499" s="29"/>
    </row>
    <row r="1500" spans="1:4" x14ac:dyDescent="0.25">
      <c r="A1500" s="5"/>
      <c r="B1500" s="17"/>
      <c r="C1500" s="16"/>
      <c r="D1500" s="29"/>
    </row>
    <row r="1501" spans="1:4" x14ac:dyDescent="0.25">
      <c r="A1501" s="5"/>
      <c r="B1501" s="17"/>
      <c r="C1501" s="16"/>
      <c r="D1501" s="29"/>
    </row>
    <row r="1502" spans="1:4" x14ac:dyDescent="0.25">
      <c r="A1502" s="5"/>
      <c r="B1502" s="17"/>
      <c r="C1502" s="16"/>
      <c r="D1502" s="29"/>
    </row>
    <row r="1503" spans="1:4" x14ac:dyDescent="0.25">
      <c r="A1503" s="5"/>
      <c r="B1503" s="17"/>
      <c r="C1503" s="16"/>
      <c r="D1503" s="29"/>
    </row>
    <row r="1504" spans="1:4" x14ac:dyDescent="0.25">
      <c r="A1504" s="5"/>
      <c r="B1504" s="17"/>
      <c r="C1504" s="16"/>
      <c r="D1504" s="29"/>
    </row>
    <row r="1505" spans="1:4" x14ac:dyDescent="0.25">
      <c r="A1505" s="5"/>
      <c r="B1505" s="17"/>
      <c r="C1505" s="16"/>
      <c r="D1505" s="29"/>
    </row>
    <row r="1506" spans="1:4" x14ac:dyDescent="0.25">
      <c r="A1506" s="5"/>
      <c r="B1506" s="17"/>
      <c r="C1506" s="16"/>
      <c r="D1506" s="29"/>
    </row>
    <row r="1507" spans="1:4" x14ac:dyDescent="0.25">
      <c r="A1507" s="5"/>
      <c r="B1507" s="17"/>
      <c r="C1507" s="16"/>
      <c r="D1507" s="29"/>
    </row>
    <row r="1508" spans="1:4" x14ac:dyDescent="0.25">
      <c r="A1508" s="5"/>
      <c r="B1508" s="17"/>
      <c r="C1508" s="16"/>
      <c r="D1508" s="29"/>
    </row>
    <row r="1509" spans="1:4" x14ac:dyDescent="0.25">
      <c r="A1509" s="5"/>
      <c r="B1509" s="17"/>
      <c r="C1509" s="16"/>
      <c r="D1509" s="29"/>
    </row>
    <row r="1510" spans="1:4" x14ac:dyDescent="0.25">
      <c r="A1510" s="5"/>
      <c r="B1510" s="17"/>
      <c r="C1510" s="16"/>
      <c r="D1510" s="29"/>
    </row>
    <row r="1511" spans="1:4" x14ac:dyDescent="0.25">
      <c r="A1511" s="5"/>
      <c r="B1511" s="17"/>
      <c r="C1511" s="16"/>
      <c r="D1511" s="29"/>
    </row>
    <row r="1512" spans="1:4" x14ac:dyDescent="0.25">
      <c r="A1512" s="5"/>
      <c r="B1512" s="17"/>
      <c r="C1512" s="16"/>
      <c r="D1512" s="29"/>
    </row>
    <row r="1513" spans="1:4" x14ac:dyDescent="0.25">
      <c r="A1513" s="5"/>
      <c r="B1513" s="17"/>
      <c r="C1513" s="16"/>
      <c r="D1513" s="29"/>
    </row>
    <row r="1514" spans="1:4" x14ac:dyDescent="0.25">
      <c r="A1514" s="5"/>
      <c r="B1514" s="17"/>
      <c r="C1514" s="16"/>
      <c r="D1514" s="29"/>
    </row>
    <row r="1515" spans="1:4" x14ac:dyDescent="0.25">
      <c r="A1515" s="5"/>
      <c r="B1515" s="17"/>
      <c r="C1515" s="16"/>
      <c r="D1515" s="29"/>
    </row>
    <row r="1516" spans="1:4" x14ac:dyDescent="0.25">
      <c r="A1516" s="5"/>
      <c r="B1516" s="17"/>
      <c r="C1516" s="16"/>
      <c r="D1516" s="29"/>
    </row>
    <row r="1517" spans="1:4" x14ac:dyDescent="0.25">
      <c r="A1517" s="5"/>
      <c r="B1517" s="17"/>
      <c r="C1517" s="16"/>
      <c r="D1517" s="29"/>
    </row>
    <row r="1518" spans="1:4" x14ac:dyDescent="0.25">
      <c r="A1518" s="5"/>
      <c r="B1518" s="17"/>
      <c r="C1518" s="16"/>
      <c r="D1518" s="29"/>
    </row>
    <row r="1519" spans="1:4" x14ac:dyDescent="0.25">
      <c r="A1519" s="5"/>
      <c r="B1519" s="17"/>
      <c r="C1519" s="16"/>
      <c r="D1519" s="29"/>
    </row>
    <row r="1520" spans="1:4" x14ac:dyDescent="0.25">
      <c r="A1520" s="5"/>
      <c r="B1520" s="17"/>
      <c r="C1520" s="16"/>
      <c r="D1520" s="29"/>
    </row>
    <row r="1521" spans="1:4" x14ac:dyDescent="0.25">
      <c r="A1521" s="5"/>
      <c r="B1521" s="17"/>
      <c r="C1521" s="16"/>
      <c r="D1521" s="29"/>
    </row>
    <row r="1522" spans="1:4" x14ac:dyDescent="0.25">
      <c r="A1522" s="5"/>
      <c r="B1522" s="17"/>
      <c r="C1522" s="16"/>
      <c r="D1522" s="29"/>
    </row>
    <row r="1523" spans="1:4" x14ac:dyDescent="0.25">
      <c r="A1523" s="5"/>
      <c r="B1523" s="17"/>
      <c r="C1523" s="16"/>
      <c r="D1523" s="29"/>
    </row>
    <row r="1524" spans="1:4" x14ac:dyDescent="0.25">
      <c r="A1524" s="5"/>
      <c r="B1524" s="17"/>
      <c r="C1524" s="16"/>
      <c r="D1524" s="29"/>
    </row>
    <row r="1525" spans="1:4" x14ac:dyDescent="0.25">
      <c r="A1525" s="5"/>
      <c r="B1525" s="17"/>
      <c r="C1525" s="16"/>
      <c r="D1525" s="29"/>
    </row>
    <row r="1526" spans="1:4" x14ac:dyDescent="0.25">
      <c r="A1526" s="5"/>
      <c r="B1526" s="17"/>
      <c r="C1526" s="16"/>
      <c r="D1526" s="29"/>
    </row>
    <row r="1527" spans="1:4" x14ac:dyDescent="0.25">
      <c r="A1527" s="5"/>
      <c r="B1527" s="17"/>
      <c r="C1527" s="16"/>
      <c r="D1527" s="29"/>
    </row>
    <row r="1528" spans="1:4" x14ac:dyDescent="0.25">
      <c r="A1528" s="5"/>
      <c r="B1528" s="17"/>
      <c r="C1528" s="16"/>
      <c r="D1528" s="29"/>
    </row>
    <row r="1529" spans="1:4" x14ac:dyDescent="0.25">
      <c r="A1529" s="5"/>
      <c r="B1529" s="17"/>
      <c r="C1529" s="16"/>
      <c r="D1529" s="29"/>
    </row>
    <row r="1530" spans="1:4" x14ac:dyDescent="0.25">
      <c r="A1530" s="5"/>
      <c r="B1530" s="17"/>
      <c r="C1530" s="16"/>
      <c r="D1530" s="29"/>
    </row>
    <row r="1531" spans="1:4" x14ac:dyDescent="0.25">
      <c r="A1531" s="5"/>
      <c r="B1531" s="17"/>
      <c r="C1531" s="16"/>
      <c r="D1531" s="29"/>
    </row>
    <row r="1532" spans="1:4" x14ac:dyDescent="0.25">
      <c r="A1532" s="5"/>
      <c r="B1532" s="17"/>
      <c r="C1532" s="16"/>
      <c r="D1532" s="29"/>
    </row>
    <row r="1533" spans="1:4" x14ac:dyDescent="0.25">
      <c r="A1533" s="5"/>
      <c r="B1533" s="17"/>
      <c r="C1533" s="16"/>
      <c r="D1533" s="29"/>
    </row>
    <row r="1534" spans="1:4" x14ac:dyDescent="0.25">
      <c r="A1534" s="5"/>
      <c r="B1534" s="17"/>
      <c r="C1534" s="16"/>
      <c r="D1534" s="29"/>
    </row>
    <row r="1535" spans="1:4" x14ac:dyDescent="0.25">
      <c r="A1535" s="5"/>
      <c r="B1535" s="17"/>
      <c r="C1535" s="16"/>
      <c r="D1535" s="29"/>
    </row>
    <row r="1536" spans="1:4" x14ac:dyDescent="0.25">
      <c r="A1536" s="5"/>
      <c r="B1536" s="17"/>
      <c r="C1536" s="16"/>
      <c r="D1536" s="29"/>
    </row>
    <row r="1537" spans="1:4" x14ac:dyDescent="0.25">
      <c r="A1537" s="5"/>
      <c r="B1537" s="17"/>
      <c r="C1537" s="16"/>
      <c r="D1537" s="29"/>
    </row>
    <row r="1538" spans="1:4" x14ac:dyDescent="0.25">
      <c r="A1538" s="5"/>
      <c r="B1538" s="17"/>
      <c r="C1538" s="16"/>
      <c r="D1538" s="29"/>
    </row>
    <row r="1539" spans="1:4" x14ac:dyDescent="0.25">
      <c r="A1539" s="5"/>
      <c r="B1539" s="17"/>
      <c r="C1539" s="16"/>
      <c r="D1539" s="29"/>
    </row>
    <row r="1540" spans="1:4" x14ac:dyDescent="0.25">
      <c r="A1540" s="5"/>
      <c r="B1540" s="17"/>
      <c r="C1540" s="16"/>
      <c r="D1540" s="29"/>
    </row>
    <row r="1541" spans="1:4" x14ac:dyDescent="0.25">
      <c r="A1541" s="5"/>
      <c r="B1541" s="17"/>
      <c r="C1541" s="16"/>
      <c r="D1541" s="29"/>
    </row>
    <row r="1542" spans="1:4" x14ac:dyDescent="0.25">
      <c r="A1542" s="5"/>
      <c r="B1542" s="17"/>
      <c r="C1542" s="16"/>
      <c r="D1542" s="29"/>
    </row>
    <row r="1543" spans="1:4" x14ac:dyDescent="0.25">
      <c r="A1543" s="5"/>
      <c r="B1543" s="17"/>
      <c r="C1543" s="16"/>
      <c r="D1543" s="29"/>
    </row>
    <row r="1544" spans="1:4" x14ac:dyDescent="0.25">
      <c r="A1544" s="5"/>
      <c r="B1544" s="17"/>
      <c r="C1544" s="16"/>
      <c r="D1544" s="29"/>
    </row>
    <row r="1545" spans="1:4" x14ac:dyDescent="0.25">
      <c r="A1545" s="5"/>
      <c r="B1545" s="17"/>
      <c r="C1545" s="16"/>
      <c r="D1545" s="29"/>
    </row>
    <row r="1546" spans="1:4" x14ac:dyDescent="0.25">
      <c r="A1546" s="5"/>
      <c r="B1546" s="17"/>
      <c r="C1546" s="16"/>
      <c r="D1546" s="29"/>
    </row>
    <row r="1547" spans="1:4" x14ac:dyDescent="0.25">
      <c r="A1547" s="5"/>
      <c r="B1547" s="17"/>
      <c r="C1547" s="16"/>
      <c r="D1547" s="29"/>
    </row>
    <row r="1548" spans="1:4" x14ac:dyDescent="0.25">
      <c r="A1548" s="5"/>
      <c r="B1548" s="17"/>
      <c r="C1548" s="16"/>
      <c r="D1548" s="29"/>
    </row>
    <row r="1549" spans="1:4" x14ac:dyDescent="0.25">
      <c r="A1549" s="5"/>
      <c r="B1549" s="17"/>
      <c r="C1549" s="16"/>
      <c r="D1549" s="29"/>
    </row>
    <row r="1550" spans="1:4" x14ac:dyDescent="0.25">
      <c r="A1550" s="5"/>
      <c r="B1550" s="17"/>
      <c r="C1550" s="16"/>
      <c r="D1550" s="29"/>
    </row>
    <row r="1551" spans="1:4" x14ac:dyDescent="0.25">
      <c r="A1551" s="5"/>
      <c r="B1551" s="17"/>
      <c r="C1551" s="16"/>
      <c r="D1551" s="29"/>
    </row>
    <row r="1552" spans="1:4" x14ac:dyDescent="0.25">
      <c r="A1552" s="5"/>
      <c r="B1552" s="17"/>
      <c r="C1552" s="16"/>
      <c r="D1552" s="29"/>
    </row>
    <row r="1553" spans="1:4" x14ac:dyDescent="0.25">
      <c r="A1553" s="5"/>
      <c r="B1553" s="17"/>
      <c r="C1553" s="16"/>
      <c r="D1553" s="29"/>
    </row>
    <row r="1554" spans="1:4" x14ac:dyDescent="0.25">
      <c r="A1554" s="5"/>
      <c r="B1554" s="17"/>
      <c r="C1554" s="16"/>
      <c r="D1554" s="29"/>
    </row>
    <row r="1555" spans="1:4" x14ac:dyDescent="0.25">
      <c r="A1555" s="5"/>
      <c r="B1555" s="17"/>
      <c r="C1555" s="16"/>
      <c r="D1555" s="29"/>
    </row>
    <row r="1556" spans="1:4" x14ac:dyDescent="0.25">
      <c r="A1556" s="5"/>
      <c r="B1556" s="17"/>
      <c r="C1556" s="16"/>
      <c r="D1556" s="29"/>
    </row>
    <row r="1557" spans="1:4" x14ac:dyDescent="0.25">
      <c r="A1557" s="5"/>
      <c r="B1557" s="17"/>
      <c r="C1557" s="16"/>
      <c r="D1557" s="29"/>
    </row>
    <row r="1558" spans="1:4" x14ac:dyDescent="0.25">
      <c r="A1558" s="5"/>
      <c r="B1558" s="17"/>
      <c r="C1558" s="16"/>
      <c r="D1558" s="29"/>
    </row>
    <row r="1559" spans="1:4" x14ac:dyDescent="0.25">
      <c r="A1559" s="5"/>
      <c r="B1559" s="17"/>
      <c r="C1559" s="16"/>
      <c r="D1559" s="29"/>
    </row>
    <row r="1560" spans="1:4" x14ac:dyDescent="0.25">
      <c r="A1560" s="5"/>
      <c r="B1560" s="17"/>
      <c r="C1560" s="16"/>
      <c r="D1560" s="29"/>
    </row>
    <row r="1561" spans="1:4" x14ac:dyDescent="0.25">
      <c r="A1561" s="5"/>
      <c r="B1561" s="17"/>
      <c r="C1561" s="16"/>
      <c r="D1561" s="29"/>
    </row>
    <row r="1562" spans="1:4" x14ac:dyDescent="0.25">
      <c r="A1562" s="5"/>
      <c r="B1562" s="17"/>
      <c r="C1562" s="16"/>
      <c r="D1562" s="29"/>
    </row>
    <row r="1563" spans="1:4" x14ac:dyDescent="0.25">
      <c r="A1563" s="5"/>
      <c r="B1563" s="17"/>
      <c r="C1563" s="16"/>
      <c r="D1563" s="29"/>
    </row>
    <row r="1564" spans="1:4" x14ac:dyDescent="0.25">
      <c r="A1564" s="5"/>
      <c r="B1564" s="17"/>
      <c r="C1564" s="16"/>
      <c r="D1564" s="29"/>
    </row>
    <row r="1565" spans="1:4" x14ac:dyDescent="0.25">
      <c r="A1565" s="5"/>
      <c r="B1565" s="17"/>
      <c r="C1565" s="16"/>
      <c r="D1565" s="29"/>
    </row>
    <row r="1566" spans="1:4" x14ac:dyDescent="0.25">
      <c r="A1566" s="5"/>
      <c r="B1566" s="17"/>
      <c r="C1566" s="16"/>
      <c r="D1566" s="29"/>
    </row>
    <row r="1567" spans="1:4" x14ac:dyDescent="0.25">
      <c r="A1567" s="5"/>
      <c r="B1567" s="17"/>
      <c r="C1567" s="16"/>
      <c r="D1567" s="29"/>
    </row>
    <row r="1568" spans="1:4" x14ac:dyDescent="0.25">
      <c r="A1568" s="5"/>
      <c r="B1568" s="17"/>
      <c r="C1568" s="16"/>
      <c r="D1568" s="29"/>
    </row>
    <row r="1569" spans="1:4" x14ac:dyDescent="0.25">
      <c r="A1569" s="5"/>
      <c r="B1569" s="17"/>
      <c r="C1569" s="16"/>
      <c r="D1569" s="29"/>
    </row>
    <row r="1570" spans="1:4" x14ac:dyDescent="0.25">
      <c r="A1570" s="5"/>
      <c r="B1570" s="17"/>
      <c r="C1570" s="16"/>
      <c r="D1570" s="29"/>
    </row>
    <row r="1571" spans="1:4" x14ac:dyDescent="0.25">
      <c r="A1571" s="5"/>
      <c r="B1571" s="17"/>
      <c r="C1571" s="16"/>
      <c r="D1571" s="29"/>
    </row>
    <row r="1572" spans="1:4" x14ac:dyDescent="0.25">
      <c r="A1572" s="5"/>
      <c r="B1572" s="17"/>
      <c r="C1572" s="16"/>
      <c r="D1572" s="29"/>
    </row>
    <row r="1573" spans="1:4" x14ac:dyDescent="0.25">
      <c r="A1573" s="5"/>
      <c r="B1573" s="17"/>
      <c r="C1573" s="16"/>
      <c r="D1573" s="29"/>
    </row>
    <row r="1574" spans="1:4" x14ac:dyDescent="0.25">
      <c r="A1574" s="5"/>
      <c r="B1574" s="17"/>
      <c r="C1574" s="16"/>
      <c r="D1574" s="29"/>
    </row>
    <row r="1575" spans="1:4" x14ac:dyDescent="0.25">
      <c r="A1575" s="5"/>
      <c r="B1575" s="17"/>
      <c r="C1575" s="16"/>
      <c r="D1575" s="29"/>
    </row>
    <row r="1576" spans="1:4" x14ac:dyDescent="0.25">
      <c r="A1576" s="5"/>
      <c r="B1576" s="17"/>
      <c r="C1576" s="16"/>
      <c r="D1576" s="29"/>
    </row>
    <row r="1577" spans="1:4" x14ac:dyDescent="0.25">
      <c r="A1577" s="5"/>
      <c r="B1577" s="17"/>
      <c r="C1577" s="16"/>
      <c r="D1577" s="29"/>
    </row>
    <row r="1578" spans="1:4" x14ac:dyDescent="0.25">
      <c r="A1578" s="5"/>
      <c r="B1578" s="17"/>
      <c r="C1578" s="16"/>
      <c r="D1578" s="29"/>
    </row>
    <row r="1579" spans="1:4" x14ac:dyDescent="0.25">
      <c r="A1579" s="5"/>
      <c r="B1579" s="17"/>
      <c r="C1579" s="16"/>
      <c r="D1579" s="29"/>
    </row>
    <row r="1580" spans="1:4" x14ac:dyDescent="0.25">
      <c r="A1580" s="5"/>
      <c r="B1580" s="17"/>
      <c r="C1580" s="16"/>
      <c r="D1580" s="29"/>
    </row>
    <row r="1581" spans="1:4" x14ac:dyDescent="0.25">
      <c r="A1581" s="5"/>
      <c r="B1581" s="17"/>
      <c r="C1581" s="16"/>
      <c r="D1581" s="29"/>
    </row>
    <row r="1582" spans="1:4" x14ac:dyDescent="0.25">
      <c r="A1582" s="5"/>
      <c r="B1582" s="17"/>
      <c r="C1582" s="16"/>
      <c r="D1582" s="29"/>
    </row>
    <row r="1583" spans="1:4" x14ac:dyDescent="0.25">
      <c r="A1583" s="5"/>
      <c r="B1583" s="17"/>
      <c r="C1583" s="16"/>
      <c r="D1583" s="29"/>
    </row>
    <row r="1584" spans="1:4" x14ac:dyDescent="0.25">
      <c r="A1584" s="5"/>
      <c r="B1584" s="17"/>
      <c r="C1584" s="16"/>
      <c r="D1584" s="29"/>
    </row>
    <row r="1585" spans="1:4" x14ac:dyDescent="0.25">
      <c r="A1585" s="5"/>
      <c r="B1585" s="17"/>
      <c r="C1585" s="16"/>
      <c r="D1585" s="29"/>
    </row>
    <row r="1586" spans="1:4" x14ac:dyDescent="0.25">
      <c r="A1586" s="5"/>
      <c r="B1586" s="17"/>
      <c r="C1586" s="16"/>
      <c r="D1586" s="29"/>
    </row>
    <row r="1587" spans="1:4" x14ac:dyDescent="0.25">
      <c r="A1587" s="5"/>
      <c r="B1587" s="17"/>
      <c r="C1587" s="16"/>
      <c r="D1587" s="29"/>
    </row>
    <row r="1588" spans="1:4" x14ac:dyDescent="0.25">
      <c r="A1588" s="5"/>
      <c r="B1588" s="17"/>
      <c r="C1588" s="16"/>
      <c r="D1588" s="29"/>
    </row>
    <row r="1589" spans="1:4" x14ac:dyDescent="0.25">
      <c r="A1589" s="5"/>
      <c r="B1589" s="17"/>
      <c r="C1589" s="16"/>
      <c r="D1589" s="29"/>
    </row>
    <row r="1590" spans="1:4" x14ac:dyDescent="0.25">
      <c r="A1590" s="5"/>
      <c r="B1590" s="17"/>
      <c r="C1590" s="16"/>
      <c r="D1590" s="29"/>
    </row>
    <row r="1591" spans="1:4" x14ac:dyDescent="0.25">
      <c r="A1591" s="5"/>
      <c r="B1591" s="17"/>
      <c r="C1591" s="16"/>
      <c r="D1591" s="29"/>
    </row>
    <row r="1592" spans="1:4" x14ac:dyDescent="0.25">
      <c r="A1592" s="5"/>
      <c r="B1592" s="17"/>
      <c r="C1592" s="16"/>
      <c r="D1592" s="29"/>
    </row>
    <row r="1593" spans="1:4" x14ac:dyDescent="0.25">
      <c r="A1593" s="5"/>
      <c r="B1593" s="17"/>
      <c r="C1593" s="16"/>
      <c r="D1593" s="29"/>
    </row>
    <row r="1594" spans="1:4" x14ac:dyDescent="0.25">
      <c r="A1594" s="5"/>
      <c r="B1594" s="17"/>
      <c r="C1594" s="16"/>
      <c r="D1594" s="29"/>
    </row>
    <row r="1595" spans="1:4" x14ac:dyDescent="0.25">
      <c r="A1595" s="5"/>
      <c r="B1595" s="17"/>
      <c r="C1595" s="16"/>
      <c r="D1595" s="29"/>
    </row>
    <row r="1596" spans="1:4" x14ac:dyDescent="0.25">
      <c r="A1596" s="5"/>
      <c r="B1596" s="17"/>
      <c r="C1596" s="16"/>
      <c r="D1596" s="29"/>
    </row>
    <row r="1597" spans="1:4" x14ac:dyDescent="0.25">
      <c r="A1597" s="5"/>
      <c r="B1597" s="17"/>
      <c r="C1597" s="16"/>
      <c r="D1597" s="29"/>
    </row>
    <row r="1598" spans="1:4" x14ac:dyDescent="0.25">
      <c r="A1598" s="5"/>
      <c r="B1598" s="17"/>
      <c r="C1598" s="16"/>
      <c r="D1598" s="29"/>
    </row>
    <row r="1599" spans="1:4" x14ac:dyDescent="0.25">
      <c r="A1599" s="5"/>
      <c r="B1599" s="17"/>
      <c r="C1599" s="16"/>
      <c r="D1599" s="29"/>
    </row>
    <row r="1600" spans="1:4" x14ac:dyDescent="0.25">
      <c r="A1600" s="5"/>
      <c r="B1600" s="17"/>
      <c r="C1600" s="16"/>
      <c r="D1600" s="29"/>
    </row>
    <row r="1601" spans="1:4" x14ac:dyDescent="0.25">
      <c r="A1601" s="5"/>
      <c r="B1601" s="17"/>
      <c r="C1601" s="16"/>
      <c r="D1601" s="29"/>
    </row>
    <row r="1602" spans="1:4" x14ac:dyDescent="0.25">
      <c r="A1602" s="5"/>
      <c r="B1602" s="17"/>
      <c r="C1602" s="16"/>
      <c r="D1602" s="29"/>
    </row>
    <row r="1603" spans="1:4" x14ac:dyDescent="0.25">
      <c r="A1603" s="5"/>
      <c r="B1603" s="17"/>
      <c r="C1603" s="16"/>
      <c r="D1603" s="29"/>
    </row>
    <row r="1604" spans="1:4" x14ac:dyDescent="0.25">
      <c r="A1604" s="5"/>
      <c r="B1604" s="17"/>
      <c r="C1604" s="16"/>
      <c r="D1604" s="29"/>
    </row>
    <row r="1605" spans="1:4" x14ac:dyDescent="0.25">
      <c r="A1605" s="5"/>
      <c r="B1605" s="17"/>
      <c r="C1605" s="16"/>
      <c r="D1605" s="29"/>
    </row>
    <row r="1606" spans="1:4" x14ac:dyDescent="0.25">
      <c r="A1606" s="5"/>
      <c r="B1606" s="17"/>
      <c r="C1606" s="16"/>
      <c r="D1606" s="29"/>
    </row>
    <row r="1607" spans="1:4" x14ac:dyDescent="0.25">
      <c r="A1607" s="5"/>
      <c r="B1607" s="17"/>
      <c r="C1607" s="16"/>
      <c r="D1607" s="29"/>
    </row>
    <row r="1608" spans="1:4" x14ac:dyDescent="0.25">
      <c r="A1608" s="5"/>
      <c r="B1608" s="17"/>
      <c r="C1608" s="16"/>
      <c r="D1608" s="29"/>
    </row>
    <row r="1609" spans="1:4" x14ac:dyDescent="0.25">
      <c r="A1609" s="5"/>
      <c r="B1609" s="17"/>
      <c r="C1609" s="16"/>
      <c r="D1609" s="29"/>
    </row>
    <row r="1610" spans="1:4" x14ac:dyDescent="0.25">
      <c r="A1610" s="5"/>
      <c r="B1610" s="17"/>
      <c r="C1610" s="16"/>
      <c r="D1610" s="29"/>
    </row>
    <row r="1611" spans="1:4" x14ac:dyDescent="0.25">
      <c r="A1611" s="5"/>
      <c r="B1611" s="17"/>
      <c r="C1611" s="16"/>
      <c r="D1611" s="29"/>
    </row>
    <row r="1612" spans="1:4" x14ac:dyDescent="0.25">
      <c r="A1612" s="5"/>
      <c r="B1612" s="17"/>
      <c r="C1612" s="16"/>
      <c r="D1612" s="29"/>
    </row>
    <row r="1613" spans="1:4" x14ac:dyDescent="0.25">
      <c r="A1613" s="5"/>
      <c r="B1613" s="17"/>
      <c r="C1613" s="16"/>
      <c r="D1613" s="29"/>
    </row>
    <row r="1614" spans="1:4" x14ac:dyDescent="0.25">
      <c r="A1614" s="5"/>
      <c r="B1614" s="17"/>
      <c r="C1614" s="16"/>
      <c r="D1614" s="29"/>
    </row>
    <row r="1615" spans="1:4" x14ac:dyDescent="0.25">
      <c r="A1615" s="5"/>
      <c r="B1615" s="17"/>
      <c r="C1615" s="16"/>
      <c r="D1615" s="29"/>
    </row>
    <row r="1616" spans="1:4" x14ac:dyDescent="0.25">
      <c r="A1616" s="5"/>
      <c r="B1616" s="17"/>
      <c r="C1616" s="16"/>
      <c r="D1616" s="29"/>
    </row>
    <row r="1617" spans="1:4" x14ac:dyDescent="0.25">
      <c r="A1617" s="5"/>
      <c r="B1617" s="17"/>
      <c r="C1617" s="16"/>
      <c r="D1617" s="29"/>
    </row>
    <row r="1618" spans="1:4" x14ac:dyDescent="0.25">
      <c r="A1618" s="5"/>
      <c r="B1618" s="17"/>
      <c r="C1618" s="16"/>
      <c r="D1618" s="29"/>
    </row>
    <row r="1619" spans="1:4" x14ac:dyDescent="0.25">
      <c r="A1619" s="5"/>
      <c r="B1619" s="17"/>
      <c r="C1619" s="16"/>
      <c r="D1619" s="29"/>
    </row>
    <row r="1620" spans="1:4" x14ac:dyDescent="0.25">
      <c r="A1620" s="5"/>
      <c r="B1620" s="17"/>
      <c r="C1620" s="16"/>
      <c r="D1620" s="29"/>
    </row>
    <row r="1621" spans="1:4" x14ac:dyDescent="0.25">
      <c r="A1621" s="5"/>
      <c r="B1621" s="17"/>
      <c r="C1621" s="16"/>
      <c r="D1621" s="29"/>
    </row>
    <row r="1622" spans="1:4" x14ac:dyDescent="0.25">
      <c r="A1622" s="5"/>
      <c r="B1622" s="17"/>
      <c r="C1622" s="16"/>
      <c r="D1622" s="29"/>
    </row>
    <row r="1623" spans="1:4" x14ac:dyDescent="0.25">
      <c r="A1623" s="5"/>
      <c r="B1623" s="17"/>
      <c r="C1623" s="16"/>
      <c r="D1623" s="29"/>
    </row>
    <row r="1624" spans="1:4" x14ac:dyDescent="0.25">
      <c r="A1624" s="5"/>
      <c r="B1624" s="17"/>
      <c r="C1624" s="16"/>
      <c r="D1624" s="29"/>
    </row>
    <row r="1625" spans="1:4" x14ac:dyDescent="0.25">
      <c r="A1625" s="5"/>
      <c r="B1625" s="17"/>
      <c r="C1625" s="16"/>
      <c r="D1625" s="29"/>
    </row>
    <row r="1626" spans="1:4" x14ac:dyDescent="0.25">
      <c r="A1626" s="5"/>
      <c r="B1626" s="17"/>
      <c r="C1626" s="16"/>
      <c r="D1626" s="29"/>
    </row>
    <row r="1627" spans="1:4" x14ac:dyDescent="0.25">
      <c r="A1627" s="5"/>
      <c r="B1627" s="17"/>
      <c r="C1627" s="16"/>
      <c r="D1627" s="29"/>
    </row>
    <row r="1628" spans="1:4" x14ac:dyDescent="0.25">
      <c r="A1628" s="5"/>
      <c r="B1628" s="17"/>
      <c r="C1628" s="16"/>
      <c r="D1628" s="29"/>
    </row>
    <row r="1629" spans="1:4" x14ac:dyDescent="0.25">
      <c r="A1629" s="5"/>
      <c r="B1629" s="17"/>
      <c r="C1629" s="16"/>
      <c r="D1629" s="29"/>
    </row>
    <row r="1630" spans="1:4" x14ac:dyDescent="0.25">
      <c r="A1630" s="5"/>
      <c r="B1630" s="17"/>
      <c r="C1630" s="16"/>
      <c r="D1630" s="29"/>
    </row>
    <row r="1631" spans="1:4" x14ac:dyDescent="0.25">
      <c r="A1631" s="5"/>
      <c r="B1631" s="17"/>
      <c r="C1631" s="16"/>
      <c r="D1631" s="29"/>
    </row>
    <row r="1632" spans="1:4" x14ac:dyDescent="0.25">
      <c r="A1632" s="5"/>
      <c r="B1632" s="17"/>
      <c r="C1632" s="16"/>
      <c r="D1632" s="29"/>
    </row>
    <row r="1633" spans="1:4" x14ac:dyDescent="0.25">
      <c r="A1633" s="5"/>
      <c r="B1633" s="17"/>
      <c r="C1633" s="16"/>
      <c r="D1633" s="29"/>
    </row>
    <row r="1634" spans="1:4" x14ac:dyDescent="0.25">
      <c r="A1634" s="5"/>
      <c r="B1634" s="17"/>
      <c r="C1634" s="16"/>
      <c r="D1634" s="29"/>
    </row>
    <row r="1635" spans="1:4" x14ac:dyDescent="0.25">
      <c r="A1635" s="5"/>
      <c r="B1635" s="17"/>
      <c r="C1635" s="16"/>
      <c r="D1635" s="29"/>
    </row>
    <row r="1636" spans="1:4" x14ac:dyDescent="0.25">
      <c r="A1636" s="5"/>
      <c r="B1636" s="17"/>
      <c r="C1636" s="16"/>
      <c r="D1636" s="29"/>
    </row>
    <row r="1637" spans="1:4" x14ac:dyDescent="0.25">
      <c r="A1637" s="5"/>
      <c r="B1637" s="17"/>
      <c r="C1637" s="16"/>
      <c r="D1637" s="29"/>
    </row>
    <row r="1638" spans="1:4" x14ac:dyDescent="0.25">
      <c r="A1638" s="5"/>
      <c r="B1638" s="17"/>
      <c r="C1638" s="16"/>
      <c r="D1638" s="29"/>
    </row>
    <row r="1639" spans="1:4" x14ac:dyDescent="0.25">
      <c r="A1639" s="5"/>
      <c r="B1639" s="17"/>
      <c r="C1639" s="16"/>
      <c r="D1639" s="29"/>
    </row>
    <row r="1640" spans="1:4" x14ac:dyDescent="0.25">
      <c r="A1640" s="5"/>
      <c r="B1640" s="17"/>
      <c r="C1640" s="16"/>
      <c r="D1640" s="29"/>
    </row>
    <row r="1641" spans="1:4" x14ac:dyDescent="0.25">
      <c r="A1641" s="5"/>
      <c r="B1641" s="17"/>
      <c r="C1641" s="16"/>
      <c r="D1641" s="29"/>
    </row>
    <row r="1642" spans="1:4" x14ac:dyDescent="0.25">
      <c r="A1642" s="5"/>
      <c r="B1642" s="17"/>
      <c r="C1642" s="16"/>
      <c r="D1642" s="29"/>
    </row>
    <row r="1643" spans="1:4" x14ac:dyDescent="0.25">
      <c r="A1643" s="5"/>
      <c r="B1643" s="17"/>
      <c r="C1643" s="16"/>
      <c r="D1643" s="29"/>
    </row>
    <row r="1644" spans="1:4" x14ac:dyDescent="0.25">
      <c r="A1644" s="5"/>
      <c r="B1644" s="17"/>
      <c r="C1644" s="16"/>
      <c r="D1644" s="29"/>
    </row>
    <row r="1645" spans="1:4" x14ac:dyDescent="0.25">
      <c r="A1645" s="5"/>
      <c r="B1645" s="17"/>
      <c r="C1645" s="16"/>
      <c r="D1645" s="29"/>
    </row>
    <row r="1646" spans="1:4" x14ac:dyDescent="0.25">
      <c r="A1646" s="5"/>
      <c r="B1646" s="17"/>
      <c r="C1646" s="16"/>
      <c r="D1646" s="29"/>
    </row>
    <row r="1647" spans="1:4" x14ac:dyDescent="0.25">
      <c r="A1647" s="5"/>
      <c r="B1647" s="17"/>
      <c r="C1647" s="16"/>
      <c r="D1647" s="29"/>
    </row>
    <row r="1648" spans="1:4" x14ac:dyDescent="0.25">
      <c r="A1648" s="5"/>
      <c r="B1648" s="17"/>
      <c r="C1648" s="16"/>
      <c r="D1648" s="29"/>
    </row>
    <row r="1649" spans="1:4" x14ac:dyDescent="0.25">
      <c r="A1649" s="5"/>
      <c r="B1649" s="17"/>
      <c r="C1649" s="16"/>
      <c r="D1649" s="29"/>
    </row>
    <row r="1650" spans="1:4" x14ac:dyDescent="0.25">
      <c r="A1650" s="5"/>
      <c r="B1650" s="17"/>
      <c r="C1650" s="16"/>
      <c r="D1650" s="29"/>
    </row>
    <row r="1651" spans="1:4" x14ac:dyDescent="0.25">
      <c r="A1651" s="5"/>
      <c r="B1651" s="17"/>
      <c r="C1651" s="16"/>
      <c r="D1651" s="29"/>
    </row>
    <row r="1652" spans="1:4" x14ac:dyDescent="0.25">
      <c r="A1652" s="5"/>
      <c r="B1652" s="17"/>
      <c r="C1652" s="16"/>
      <c r="D1652" s="29"/>
    </row>
    <row r="1653" spans="1:4" x14ac:dyDescent="0.25">
      <c r="A1653" s="5"/>
      <c r="B1653" s="17"/>
      <c r="C1653" s="16"/>
      <c r="D1653" s="29"/>
    </row>
    <row r="1654" spans="1:4" x14ac:dyDescent="0.25">
      <c r="A1654" s="5"/>
      <c r="B1654" s="17"/>
      <c r="C1654" s="16"/>
      <c r="D1654" s="29"/>
    </row>
    <row r="1655" spans="1:4" x14ac:dyDescent="0.25">
      <c r="A1655" s="5"/>
      <c r="B1655" s="17"/>
      <c r="C1655" s="16"/>
      <c r="D1655" s="29"/>
    </row>
    <row r="1656" spans="1:4" x14ac:dyDescent="0.25">
      <c r="A1656" s="5"/>
      <c r="B1656" s="17"/>
      <c r="C1656" s="16"/>
      <c r="D1656" s="29"/>
    </row>
    <row r="1657" spans="1:4" x14ac:dyDescent="0.25">
      <c r="A1657" s="5"/>
      <c r="B1657" s="17"/>
      <c r="C1657" s="16"/>
      <c r="D1657" s="29"/>
    </row>
    <row r="1658" spans="1:4" x14ac:dyDescent="0.25">
      <c r="A1658" s="5"/>
      <c r="B1658" s="17"/>
      <c r="C1658" s="16"/>
      <c r="D1658" s="29"/>
    </row>
    <row r="1659" spans="1:4" x14ac:dyDescent="0.25">
      <c r="A1659" s="5"/>
      <c r="B1659" s="17"/>
      <c r="C1659" s="16"/>
      <c r="D1659" s="29"/>
    </row>
    <row r="1660" spans="1:4" x14ac:dyDescent="0.25">
      <c r="A1660" s="5"/>
      <c r="B1660" s="17"/>
      <c r="C1660" s="16"/>
      <c r="D1660" s="29"/>
    </row>
    <row r="1661" spans="1:4" x14ac:dyDescent="0.25">
      <c r="A1661" s="5"/>
      <c r="B1661" s="17"/>
      <c r="C1661" s="16"/>
      <c r="D1661" s="29"/>
    </row>
    <row r="1662" spans="1:4" x14ac:dyDescent="0.25">
      <c r="A1662" s="5"/>
      <c r="B1662" s="17"/>
      <c r="C1662" s="16"/>
      <c r="D1662" s="29"/>
    </row>
    <row r="1663" spans="1:4" x14ac:dyDescent="0.25">
      <c r="A1663" s="5"/>
      <c r="B1663" s="17"/>
      <c r="C1663" s="16"/>
      <c r="D1663" s="29"/>
    </row>
    <row r="1664" spans="1:4" x14ac:dyDescent="0.25">
      <c r="A1664" s="5"/>
      <c r="B1664" s="17"/>
      <c r="C1664" s="16"/>
      <c r="D1664" s="29"/>
    </row>
    <row r="1665" spans="1:4" x14ac:dyDescent="0.25">
      <c r="A1665" s="5"/>
      <c r="B1665" s="17"/>
      <c r="C1665" s="16"/>
      <c r="D1665" s="29"/>
    </row>
    <row r="1666" spans="1:4" x14ac:dyDescent="0.25">
      <c r="A1666" s="5"/>
      <c r="B1666" s="17"/>
      <c r="C1666" s="16"/>
      <c r="D1666" s="29"/>
    </row>
    <row r="1667" spans="1:4" x14ac:dyDescent="0.25">
      <c r="A1667" s="5"/>
      <c r="B1667" s="17"/>
      <c r="C1667" s="16"/>
      <c r="D1667" s="29"/>
    </row>
    <row r="1668" spans="1:4" x14ac:dyDescent="0.25">
      <c r="A1668" s="5"/>
      <c r="B1668" s="17"/>
      <c r="C1668" s="16"/>
      <c r="D1668" s="29"/>
    </row>
    <row r="1669" spans="1:4" x14ac:dyDescent="0.25">
      <c r="A1669" s="5"/>
      <c r="B1669" s="17"/>
      <c r="C1669" s="16"/>
      <c r="D1669" s="29"/>
    </row>
    <row r="1670" spans="1:4" x14ac:dyDescent="0.25">
      <c r="A1670" s="5"/>
      <c r="B1670" s="17"/>
      <c r="C1670" s="16"/>
      <c r="D1670" s="29"/>
    </row>
    <row r="1671" spans="1:4" x14ac:dyDescent="0.25">
      <c r="A1671" s="5"/>
      <c r="B1671" s="17"/>
      <c r="C1671" s="16"/>
      <c r="D1671" s="29"/>
    </row>
    <row r="1672" spans="1:4" x14ac:dyDescent="0.25">
      <c r="A1672" s="5"/>
      <c r="B1672" s="17"/>
      <c r="C1672" s="16"/>
      <c r="D1672" s="29"/>
    </row>
    <row r="1673" spans="1:4" x14ac:dyDescent="0.25">
      <c r="A1673" s="5"/>
      <c r="B1673" s="17"/>
      <c r="C1673" s="16"/>
      <c r="D1673" s="29"/>
    </row>
    <row r="1674" spans="1:4" x14ac:dyDescent="0.25">
      <c r="A1674" s="5"/>
      <c r="B1674" s="17"/>
      <c r="C1674" s="16"/>
      <c r="D1674" s="29"/>
    </row>
    <row r="1675" spans="1:4" x14ac:dyDescent="0.25">
      <c r="A1675" s="5"/>
      <c r="B1675" s="17"/>
      <c r="C1675" s="16"/>
      <c r="D1675" s="29"/>
    </row>
    <row r="1676" spans="1:4" x14ac:dyDescent="0.25">
      <c r="A1676" s="5"/>
      <c r="B1676" s="17"/>
      <c r="C1676" s="16"/>
      <c r="D1676" s="29"/>
    </row>
    <row r="1677" spans="1:4" x14ac:dyDescent="0.25">
      <c r="A1677" s="5"/>
      <c r="B1677" s="17"/>
      <c r="C1677" s="16"/>
      <c r="D1677" s="29"/>
    </row>
    <row r="1678" spans="1:4" x14ac:dyDescent="0.25">
      <c r="A1678" s="5"/>
      <c r="B1678" s="17"/>
      <c r="C1678" s="16"/>
      <c r="D1678" s="29"/>
    </row>
    <row r="1679" spans="1:4" x14ac:dyDescent="0.25">
      <c r="A1679" s="5"/>
      <c r="B1679" s="17"/>
      <c r="C1679" s="16"/>
      <c r="D1679" s="29"/>
    </row>
    <row r="1680" spans="1:4" x14ac:dyDescent="0.25">
      <c r="A1680" s="5"/>
      <c r="B1680" s="17"/>
      <c r="C1680" s="16"/>
      <c r="D1680" s="29"/>
    </row>
    <row r="1681" spans="1:4" x14ac:dyDescent="0.25">
      <c r="A1681" s="5"/>
      <c r="B1681" s="17"/>
      <c r="C1681" s="16"/>
      <c r="D1681" s="29"/>
    </row>
    <row r="1682" spans="1:4" x14ac:dyDescent="0.25">
      <c r="A1682" s="5"/>
      <c r="B1682" s="17"/>
      <c r="C1682" s="16"/>
      <c r="D1682" s="29"/>
    </row>
    <row r="1683" spans="1:4" x14ac:dyDescent="0.25">
      <c r="A1683" s="5"/>
      <c r="B1683" s="17"/>
      <c r="C1683" s="16"/>
      <c r="D1683" s="29"/>
    </row>
    <row r="1684" spans="1:4" x14ac:dyDescent="0.25">
      <c r="A1684" s="5"/>
      <c r="B1684" s="17"/>
      <c r="C1684" s="16"/>
      <c r="D1684" s="29"/>
    </row>
    <row r="1685" spans="1:4" x14ac:dyDescent="0.25">
      <c r="A1685" s="5"/>
      <c r="B1685" s="17"/>
      <c r="C1685" s="16"/>
      <c r="D1685" s="29"/>
    </row>
    <row r="1686" spans="1:4" x14ac:dyDescent="0.25">
      <c r="A1686" s="5"/>
      <c r="B1686" s="17"/>
      <c r="C1686" s="16"/>
      <c r="D1686" s="29"/>
    </row>
    <row r="1687" spans="1:4" x14ac:dyDescent="0.25">
      <c r="A1687" s="5"/>
      <c r="B1687" s="17"/>
      <c r="C1687" s="16"/>
      <c r="D1687" s="29"/>
    </row>
    <row r="1688" spans="1:4" x14ac:dyDescent="0.25">
      <c r="A1688" s="5"/>
      <c r="B1688" s="17"/>
      <c r="C1688" s="16"/>
      <c r="D1688" s="29"/>
    </row>
    <row r="1689" spans="1:4" x14ac:dyDescent="0.25">
      <c r="A1689" s="5"/>
      <c r="B1689" s="17"/>
      <c r="C1689" s="16"/>
      <c r="D1689" s="29"/>
    </row>
    <row r="1690" spans="1:4" x14ac:dyDescent="0.25">
      <c r="A1690" s="5"/>
      <c r="B1690" s="17"/>
      <c r="C1690" s="16"/>
      <c r="D1690" s="29"/>
    </row>
    <row r="1691" spans="1:4" x14ac:dyDescent="0.25">
      <c r="A1691" s="5"/>
      <c r="B1691" s="17"/>
      <c r="C1691" s="16"/>
      <c r="D1691" s="29"/>
    </row>
    <row r="1692" spans="1:4" x14ac:dyDescent="0.25">
      <c r="A1692" s="5"/>
      <c r="B1692" s="17"/>
      <c r="C1692" s="16"/>
      <c r="D1692" s="29"/>
    </row>
    <row r="1693" spans="1:4" x14ac:dyDescent="0.25">
      <c r="A1693" s="5"/>
      <c r="B1693" s="17"/>
      <c r="C1693" s="16"/>
      <c r="D1693" s="29"/>
    </row>
    <row r="1694" spans="1:4" x14ac:dyDescent="0.25">
      <c r="A1694" s="5"/>
      <c r="B1694" s="17"/>
      <c r="C1694" s="16"/>
      <c r="D1694" s="29"/>
    </row>
    <row r="1695" spans="1:4" x14ac:dyDescent="0.25">
      <c r="A1695" s="5"/>
      <c r="B1695" s="17"/>
      <c r="C1695" s="16"/>
      <c r="D1695" s="29"/>
    </row>
    <row r="1696" spans="1:4" x14ac:dyDescent="0.25">
      <c r="A1696" s="5"/>
      <c r="B1696" s="17"/>
      <c r="C1696" s="16"/>
      <c r="D1696" s="29"/>
    </row>
    <row r="1697" spans="1:4" x14ac:dyDescent="0.25">
      <c r="A1697" s="5"/>
      <c r="B1697" s="17"/>
      <c r="C1697" s="16"/>
      <c r="D1697" s="29"/>
    </row>
    <row r="1698" spans="1:4" x14ac:dyDescent="0.25">
      <c r="A1698" s="5"/>
      <c r="B1698" s="17"/>
      <c r="C1698" s="16"/>
      <c r="D1698" s="29"/>
    </row>
    <row r="1699" spans="1:4" x14ac:dyDescent="0.25">
      <c r="A1699" s="5"/>
      <c r="B1699" s="17"/>
      <c r="C1699" s="16"/>
      <c r="D1699" s="29"/>
    </row>
    <row r="1700" spans="1:4" x14ac:dyDescent="0.25">
      <c r="A1700" s="5"/>
      <c r="B1700" s="17"/>
      <c r="C1700" s="16"/>
      <c r="D1700" s="29"/>
    </row>
    <row r="1701" spans="1:4" x14ac:dyDescent="0.25">
      <c r="A1701" s="5"/>
      <c r="B1701" s="17"/>
      <c r="C1701" s="16"/>
      <c r="D1701" s="29"/>
    </row>
    <row r="1702" spans="1:4" x14ac:dyDescent="0.25">
      <c r="A1702" s="5"/>
      <c r="B1702" s="17"/>
      <c r="C1702" s="16"/>
      <c r="D1702" s="29"/>
    </row>
    <row r="1703" spans="1:4" x14ac:dyDescent="0.25">
      <c r="A1703" s="5"/>
      <c r="B1703" s="17"/>
      <c r="C1703" s="16"/>
      <c r="D1703" s="29"/>
    </row>
    <row r="1704" spans="1:4" x14ac:dyDescent="0.25">
      <c r="A1704" s="5"/>
      <c r="B1704" s="17"/>
      <c r="C1704" s="16"/>
      <c r="D1704" s="29"/>
    </row>
    <row r="1705" spans="1:4" x14ac:dyDescent="0.25">
      <c r="A1705" s="5"/>
      <c r="B1705" s="17"/>
      <c r="C1705" s="16"/>
      <c r="D1705" s="29"/>
    </row>
    <row r="1706" spans="1:4" x14ac:dyDescent="0.25">
      <c r="A1706" s="5"/>
      <c r="B1706" s="17"/>
      <c r="C1706" s="16"/>
      <c r="D1706" s="29"/>
    </row>
    <row r="1707" spans="1:4" x14ac:dyDescent="0.25">
      <c r="A1707" s="5"/>
      <c r="B1707" s="17"/>
      <c r="C1707" s="16"/>
      <c r="D1707" s="29"/>
    </row>
    <row r="1708" spans="1:4" x14ac:dyDescent="0.25">
      <c r="A1708" s="5"/>
      <c r="B1708" s="17"/>
      <c r="C1708" s="16"/>
      <c r="D1708" s="29"/>
    </row>
    <row r="1709" spans="1:4" x14ac:dyDescent="0.25">
      <c r="A1709" s="5"/>
      <c r="B1709" s="17"/>
      <c r="C1709" s="16"/>
      <c r="D1709" s="29"/>
    </row>
    <row r="1710" spans="1:4" x14ac:dyDescent="0.25">
      <c r="A1710" s="5"/>
      <c r="B1710" s="17"/>
      <c r="C1710" s="16"/>
      <c r="D1710" s="29"/>
    </row>
    <row r="1711" spans="1:4" x14ac:dyDescent="0.25">
      <c r="A1711" s="5"/>
      <c r="B1711" s="17"/>
      <c r="C1711" s="16"/>
      <c r="D1711" s="29"/>
    </row>
    <row r="1712" spans="1:4" x14ac:dyDescent="0.25">
      <c r="A1712" s="5"/>
      <c r="B1712" s="17"/>
      <c r="C1712" s="16"/>
      <c r="D1712" s="29"/>
    </row>
    <row r="1713" spans="1:4" x14ac:dyDescent="0.25">
      <c r="A1713" s="5"/>
      <c r="B1713" s="17"/>
      <c r="C1713" s="16"/>
      <c r="D1713" s="29"/>
    </row>
    <row r="1714" spans="1:4" x14ac:dyDescent="0.25">
      <c r="A1714" s="5"/>
      <c r="B1714" s="17"/>
      <c r="C1714" s="16"/>
      <c r="D1714" s="29"/>
    </row>
    <row r="1715" spans="1:4" x14ac:dyDescent="0.25">
      <c r="A1715" s="5"/>
      <c r="B1715" s="17"/>
      <c r="C1715" s="16"/>
      <c r="D1715" s="29"/>
    </row>
    <row r="1716" spans="1:4" x14ac:dyDescent="0.25">
      <c r="A1716" s="5"/>
      <c r="B1716" s="17"/>
      <c r="C1716" s="16"/>
      <c r="D1716" s="29"/>
    </row>
    <row r="1717" spans="1:4" x14ac:dyDescent="0.25">
      <c r="A1717" s="5"/>
      <c r="B1717" s="17"/>
      <c r="C1717" s="16"/>
      <c r="D1717" s="29"/>
    </row>
    <row r="1718" spans="1:4" x14ac:dyDescent="0.25">
      <c r="A1718" s="5"/>
      <c r="B1718" s="17"/>
      <c r="C1718" s="16"/>
      <c r="D1718" s="29"/>
    </row>
    <row r="1719" spans="1:4" x14ac:dyDescent="0.25">
      <c r="A1719" s="5"/>
      <c r="B1719" s="17"/>
      <c r="C1719" s="16"/>
      <c r="D1719" s="29"/>
    </row>
    <row r="1720" spans="1:4" x14ac:dyDescent="0.25">
      <c r="A1720" s="5"/>
      <c r="B1720" s="17"/>
      <c r="C1720" s="16"/>
      <c r="D1720" s="29"/>
    </row>
    <row r="1721" spans="1:4" x14ac:dyDescent="0.25">
      <c r="A1721" s="5"/>
      <c r="B1721" s="17"/>
      <c r="C1721" s="16"/>
      <c r="D1721" s="29"/>
    </row>
    <row r="1722" spans="1:4" x14ac:dyDescent="0.25">
      <c r="A1722" s="5"/>
      <c r="B1722" s="17"/>
      <c r="C1722" s="16"/>
      <c r="D1722" s="29"/>
    </row>
    <row r="1723" spans="1:4" x14ac:dyDescent="0.25">
      <c r="A1723" s="5"/>
      <c r="B1723" s="17"/>
      <c r="C1723" s="16"/>
      <c r="D1723" s="29"/>
    </row>
    <row r="1724" spans="1:4" x14ac:dyDescent="0.25">
      <c r="A1724" s="5"/>
      <c r="B1724" s="17"/>
      <c r="C1724" s="16"/>
      <c r="D1724" s="29"/>
    </row>
    <row r="1725" spans="1:4" x14ac:dyDescent="0.25">
      <c r="A1725" s="5"/>
      <c r="B1725" s="17"/>
      <c r="C1725" s="16"/>
      <c r="D1725" s="29"/>
    </row>
    <row r="1726" spans="1:4" x14ac:dyDescent="0.25">
      <c r="A1726" s="5"/>
      <c r="B1726" s="17"/>
      <c r="C1726" s="16"/>
      <c r="D1726" s="29"/>
    </row>
    <row r="1727" spans="1:4" x14ac:dyDescent="0.25">
      <c r="A1727" s="5"/>
      <c r="B1727" s="17"/>
      <c r="C1727" s="16"/>
      <c r="D1727" s="29"/>
    </row>
    <row r="1728" spans="1:4" x14ac:dyDescent="0.25">
      <c r="A1728" s="5"/>
      <c r="B1728" s="17"/>
      <c r="C1728" s="16"/>
      <c r="D1728" s="29"/>
    </row>
    <row r="1729" spans="1:4" x14ac:dyDescent="0.25">
      <c r="A1729" s="5"/>
      <c r="B1729" s="17"/>
      <c r="C1729" s="16"/>
      <c r="D1729" s="29"/>
    </row>
    <row r="1730" spans="1:4" x14ac:dyDescent="0.25">
      <c r="A1730" s="5"/>
      <c r="B1730" s="17"/>
      <c r="C1730" s="16"/>
      <c r="D1730" s="29"/>
    </row>
    <row r="1731" spans="1:4" x14ac:dyDescent="0.25">
      <c r="A1731" s="5"/>
      <c r="B1731" s="17"/>
      <c r="C1731" s="16"/>
      <c r="D1731" s="29"/>
    </row>
    <row r="1732" spans="1:4" x14ac:dyDescent="0.25">
      <c r="A1732" s="5"/>
      <c r="B1732" s="17"/>
      <c r="C1732" s="16"/>
      <c r="D1732" s="29"/>
    </row>
    <row r="1733" spans="1:4" x14ac:dyDescent="0.25">
      <c r="A1733" s="5"/>
      <c r="B1733" s="17"/>
      <c r="C1733" s="16"/>
      <c r="D1733" s="29"/>
    </row>
    <row r="1734" spans="1:4" x14ac:dyDescent="0.25">
      <c r="A1734" s="5"/>
      <c r="B1734" s="17"/>
      <c r="C1734" s="16"/>
      <c r="D1734" s="29"/>
    </row>
    <row r="1735" spans="1:4" x14ac:dyDescent="0.25">
      <c r="A1735" s="5"/>
      <c r="B1735" s="17"/>
      <c r="C1735" s="16"/>
      <c r="D1735" s="29"/>
    </row>
    <row r="1736" spans="1:4" x14ac:dyDescent="0.25">
      <c r="A1736" s="5"/>
      <c r="B1736" s="17"/>
      <c r="C1736" s="16"/>
      <c r="D1736" s="29"/>
    </row>
    <row r="1737" spans="1:4" x14ac:dyDescent="0.25">
      <c r="A1737" s="5"/>
      <c r="B1737" s="17"/>
      <c r="C1737" s="16"/>
      <c r="D1737" s="29"/>
    </row>
    <row r="1738" spans="1:4" x14ac:dyDescent="0.25">
      <c r="A1738" s="5"/>
      <c r="B1738" s="17"/>
      <c r="C1738" s="16"/>
      <c r="D1738" s="29"/>
    </row>
    <row r="1739" spans="1:4" x14ac:dyDescent="0.25">
      <c r="A1739" s="5"/>
      <c r="B1739" s="17"/>
      <c r="C1739" s="16"/>
      <c r="D1739" s="29"/>
    </row>
    <row r="1740" spans="1:4" x14ac:dyDescent="0.25">
      <c r="A1740" s="5"/>
      <c r="B1740" s="17"/>
      <c r="C1740" s="16"/>
      <c r="D1740" s="29"/>
    </row>
    <row r="1741" spans="1:4" x14ac:dyDescent="0.25">
      <c r="A1741" s="5"/>
      <c r="B1741" s="17"/>
      <c r="C1741" s="16"/>
      <c r="D1741" s="29"/>
    </row>
    <row r="1742" spans="1:4" x14ac:dyDescent="0.25">
      <c r="A1742" s="5"/>
      <c r="B1742" s="17"/>
      <c r="C1742" s="16"/>
      <c r="D1742" s="29"/>
    </row>
    <row r="1743" spans="1:4" x14ac:dyDescent="0.25">
      <c r="A1743" s="5"/>
      <c r="B1743" s="17"/>
      <c r="C1743" s="16"/>
      <c r="D1743" s="29"/>
    </row>
    <row r="1744" spans="1:4" x14ac:dyDescent="0.25">
      <c r="A1744" s="5"/>
      <c r="B1744" s="17"/>
      <c r="C1744" s="16"/>
      <c r="D1744" s="29"/>
    </row>
    <row r="1745" spans="1:4" x14ac:dyDescent="0.25">
      <c r="A1745" s="5"/>
      <c r="B1745" s="17"/>
      <c r="C1745" s="16"/>
      <c r="D1745" s="29"/>
    </row>
    <row r="1746" spans="1:4" x14ac:dyDescent="0.25">
      <c r="A1746" s="5"/>
      <c r="B1746" s="17"/>
      <c r="C1746" s="16"/>
      <c r="D1746" s="29"/>
    </row>
    <row r="1747" spans="1:4" x14ac:dyDescent="0.25">
      <c r="A1747" s="5"/>
      <c r="B1747" s="17"/>
      <c r="C1747" s="16"/>
      <c r="D1747" s="29"/>
    </row>
    <row r="1748" spans="1:4" x14ac:dyDescent="0.25">
      <c r="A1748" s="5"/>
      <c r="B1748" s="17"/>
      <c r="C1748" s="16"/>
      <c r="D1748" s="29"/>
    </row>
    <row r="1749" spans="1:4" x14ac:dyDescent="0.25">
      <c r="A1749" s="5"/>
      <c r="B1749" s="17"/>
      <c r="C1749" s="16"/>
      <c r="D1749" s="29"/>
    </row>
    <row r="1750" spans="1:4" x14ac:dyDescent="0.25">
      <c r="A1750" s="5"/>
      <c r="B1750" s="17"/>
      <c r="C1750" s="16"/>
      <c r="D1750" s="29"/>
    </row>
    <row r="1751" spans="1:4" x14ac:dyDescent="0.25">
      <c r="A1751" s="5"/>
      <c r="B1751" s="17"/>
      <c r="C1751" s="16"/>
      <c r="D1751" s="29"/>
    </row>
    <row r="1752" spans="1:4" x14ac:dyDescent="0.25">
      <c r="A1752" s="5"/>
      <c r="B1752" s="17"/>
      <c r="C1752" s="16"/>
      <c r="D1752" s="29"/>
    </row>
    <row r="1753" spans="1:4" x14ac:dyDescent="0.25">
      <c r="A1753" s="5"/>
      <c r="B1753" s="17"/>
      <c r="C1753" s="16"/>
      <c r="D1753" s="29"/>
    </row>
    <row r="1754" spans="1:4" x14ac:dyDescent="0.25">
      <c r="A1754" s="5"/>
      <c r="B1754" s="17"/>
      <c r="C1754" s="16"/>
      <c r="D1754" s="29"/>
    </row>
    <row r="1755" spans="1:4" x14ac:dyDescent="0.25">
      <c r="A1755" s="5"/>
      <c r="B1755" s="17"/>
      <c r="C1755" s="16"/>
      <c r="D1755" s="29"/>
    </row>
    <row r="1756" spans="1:4" x14ac:dyDescent="0.25">
      <c r="A1756" s="5"/>
      <c r="B1756" s="17"/>
      <c r="C1756" s="16"/>
      <c r="D1756" s="29"/>
    </row>
    <row r="1757" spans="1:4" x14ac:dyDescent="0.25">
      <c r="A1757" s="5"/>
      <c r="B1757" s="17"/>
      <c r="C1757" s="16"/>
      <c r="D1757" s="29"/>
    </row>
    <row r="1758" spans="1:4" x14ac:dyDescent="0.25">
      <c r="A1758" s="5"/>
      <c r="B1758" s="17"/>
      <c r="C1758" s="16"/>
      <c r="D1758" s="29"/>
    </row>
    <row r="1759" spans="1:4" x14ac:dyDescent="0.25">
      <c r="A1759" s="5"/>
      <c r="B1759" s="17"/>
      <c r="C1759" s="16"/>
      <c r="D1759" s="29"/>
    </row>
    <row r="1760" spans="1:4" x14ac:dyDescent="0.25">
      <c r="A1760" s="5"/>
      <c r="B1760" s="17"/>
      <c r="C1760" s="16"/>
      <c r="D1760" s="29"/>
    </row>
    <row r="1761" spans="1:4" x14ac:dyDescent="0.25">
      <c r="A1761" s="5"/>
      <c r="B1761" s="17"/>
      <c r="C1761" s="16"/>
      <c r="D1761" s="29"/>
    </row>
    <row r="1762" spans="1:4" x14ac:dyDescent="0.25">
      <c r="A1762" s="5"/>
      <c r="B1762" s="17"/>
      <c r="C1762" s="16"/>
      <c r="D1762" s="29"/>
    </row>
    <row r="1763" spans="1:4" x14ac:dyDescent="0.25">
      <c r="A1763" s="5"/>
      <c r="B1763" s="17"/>
      <c r="C1763" s="16"/>
      <c r="D1763" s="29"/>
    </row>
    <row r="1764" spans="1:4" x14ac:dyDescent="0.25">
      <c r="A1764" s="5"/>
      <c r="B1764" s="17"/>
      <c r="C1764" s="16"/>
      <c r="D1764" s="29"/>
    </row>
    <row r="1765" spans="1:4" x14ac:dyDescent="0.25">
      <c r="A1765" s="5"/>
      <c r="B1765" s="17"/>
      <c r="C1765" s="16"/>
      <c r="D1765" s="29"/>
    </row>
    <row r="1766" spans="1:4" x14ac:dyDescent="0.25">
      <c r="A1766" s="5"/>
      <c r="B1766" s="17"/>
      <c r="C1766" s="16"/>
      <c r="D1766" s="29"/>
    </row>
    <row r="1767" spans="1:4" x14ac:dyDescent="0.25">
      <c r="A1767" s="5"/>
      <c r="B1767" s="17"/>
      <c r="C1767" s="16"/>
      <c r="D1767" s="29"/>
    </row>
    <row r="1768" spans="1:4" x14ac:dyDescent="0.25">
      <c r="A1768" s="5"/>
      <c r="B1768" s="17"/>
      <c r="C1768" s="16"/>
      <c r="D1768" s="29"/>
    </row>
    <row r="1769" spans="1:4" x14ac:dyDescent="0.25">
      <c r="A1769" s="5"/>
      <c r="B1769" s="17"/>
      <c r="C1769" s="16"/>
      <c r="D1769" s="29"/>
    </row>
    <row r="1770" spans="1:4" x14ac:dyDescent="0.25">
      <c r="A1770" s="5"/>
      <c r="B1770" s="17"/>
      <c r="C1770" s="16"/>
      <c r="D1770" s="29"/>
    </row>
    <row r="1771" spans="1:4" x14ac:dyDescent="0.25">
      <c r="A1771" s="5"/>
      <c r="B1771" s="17"/>
      <c r="C1771" s="16"/>
      <c r="D1771" s="29"/>
    </row>
    <row r="1772" spans="1:4" x14ac:dyDescent="0.25">
      <c r="A1772" s="5"/>
      <c r="B1772" s="17"/>
      <c r="C1772" s="16"/>
      <c r="D1772" s="29"/>
    </row>
    <row r="1773" spans="1:4" x14ac:dyDescent="0.25">
      <c r="A1773" s="5"/>
      <c r="B1773" s="17"/>
      <c r="C1773" s="16"/>
      <c r="D1773" s="29"/>
    </row>
    <row r="1774" spans="1:4" x14ac:dyDescent="0.25">
      <c r="A1774" s="5"/>
      <c r="B1774" s="17"/>
      <c r="C1774" s="16"/>
      <c r="D1774" s="29"/>
    </row>
    <row r="1775" spans="1:4" x14ac:dyDescent="0.25">
      <c r="A1775" s="5"/>
      <c r="B1775" s="17"/>
      <c r="C1775" s="16"/>
      <c r="D1775" s="29"/>
    </row>
    <row r="1776" spans="1:4" x14ac:dyDescent="0.25">
      <c r="A1776" s="5"/>
      <c r="B1776" s="17"/>
      <c r="C1776" s="16"/>
      <c r="D1776" s="29"/>
    </row>
    <row r="1777" spans="1:4" x14ac:dyDescent="0.25">
      <c r="A1777" s="5"/>
      <c r="B1777" s="17"/>
      <c r="C1777" s="16"/>
      <c r="D1777" s="29"/>
    </row>
    <row r="1778" spans="1:4" x14ac:dyDescent="0.25">
      <c r="A1778" s="5"/>
      <c r="B1778" s="17"/>
      <c r="C1778" s="16"/>
      <c r="D1778" s="29"/>
    </row>
    <row r="1779" spans="1:4" x14ac:dyDescent="0.25">
      <c r="A1779" s="5"/>
      <c r="B1779" s="17"/>
      <c r="C1779" s="16"/>
      <c r="D1779" s="29"/>
    </row>
    <row r="1780" spans="1:4" x14ac:dyDescent="0.25">
      <c r="A1780" s="5"/>
      <c r="B1780" s="17"/>
      <c r="C1780" s="16"/>
      <c r="D1780" s="29"/>
    </row>
    <row r="1781" spans="1:4" x14ac:dyDescent="0.25">
      <c r="A1781" s="5"/>
      <c r="B1781" s="17"/>
      <c r="C1781" s="16"/>
      <c r="D1781" s="29"/>
    </row>
    <row r="1782" spans="1:4" x14ac:dyDescent="0.25">
      <c r="A1782" s="5"/>
      <c r="B1782" s="17"/>
      <c r="C1782" s="16"/>
      <c r="D1782" s="29"/>
    </row>
    <row r="1783" spans="1:4" x14ac:dyDescent="0.25">
      <c r="A1783" s="5"/>
      <c r="B1783" s="17"/>
      <c r="C1783" s="16"/>
      <c r="D1783" s="29"/>
    </row>
    <row r="1784" spans="1:4" x14ac:dyDescent="0.25">
      <c r="A1784" s="5"/>
      <c r="B1784" s="17"/>
      <c r="C1784" s="16"/>
      <c r="D1784" s="29"/>
    </row>
    <row r="1785" spans="1:4" x14ac:dyDescent="0.25">
      <c r="A1785" s="5"/>
      <c r="B1785" s="17"/>
      <c r="C1785" s="16"/>
      <c r="D1785" s="29"/>
    </row>
    <row r="1786" spans="1:4" x14ac:dyDescent="0.25">
      <c r="A1786" s="5"/>
      <c r="B1786" s="17"/>
      <c r="C1786" s="16"/>
      <c r="D1786" s="29"/>
    </row>
    <row r="1787" spans="1:4" x14ac:dyDescent="0.25">
      <c r="A1787" s="5"/>
      <c r="B1787" s="17"/>
      <c r="C1787" s="16"/>
      <c r="D1787" s="29"/>
    </row>
    <row r="1788" spans="1:4" x14ac:dyDescent="0.25">
      <c r="A1788" s="5"/>
      <c r="B1788" s="17"/>
      <c r="C1788" s="16"/>
      <c r="D1788" s="29"/>
    </row>
    <row r="1789" spans="1:4" x14ac:dyDescent="0.25">
      <c r="A1789" s="5"/>
      <c r="B1789" s="17"/>
      <c r="C1789" s="16"/>
      <c r="D1789" s="29"/>
    </row>
    <row r="1790" spans="1:4" x14ac:dyDescent="0.25">
      <c r="A1790" s="5"/>
      <c r="B1790" s="17"/>
      <c r="C1790" s="16"/>
      <c r="D1790" s="29"/>
    </row>
    <row r="1791" spans="1:4" x14ac:dyDescent="0.25">
      <c r="A1791" s="5"/>
      <c r="B1791" s="17"/>
      <c r="C1791" s="16"/>
      <c r="D1791" s="29"/>
    </row>
    <row r="1792" spans="1:4" x14ac:dyDescent="0.25">
      <c r="A1792" s="5"/>
      <c r="B1792" s="17"/>
      <c r="C1792" s="16"/>
      <c r="D1792" s="29"/>
    </row>
    <row r="1793" spans="1:4" x14ac:dyDescent="0.25">
      <c r="A1793" s="5"/>
      <c r="B1793" s="17"/>
      <c r="C1793" s="16"/>
      <c r="D1793" s="29"/>
    </row>
    <row r="1794" spans="1:4" x14ac:dyDescent="0.25">
      <c r="A1794" s="5"/>
      <c r="B1794" s="17"/>
      <c r="C1794" s="16"/>
      <c r="D1794" s="29"/>
    </row>
    <row r="1795" spans="1:4" x14ac:dyDescent="0.25">
      <c r="A1795" s="5"/>
      <c r="B1795" s="17"/>
      <c r="C1795" s="16"/>
      <c r="D1795" s="29"/>
    </row>
    <row r="1796" spans="1:4" x14ac:dyDescent="0.25">
      <c r="A1796" s="5"/>
      <c r="B1796" s="17"/>
      <c r="C1796" s="16"/>
      <c r="D1796" s="29"/>
    </row>
    <row r="1797" spans="1:4" x14ac:dyDescent="0.25">
      <c r="A1797" s="5"/>
      <c r="B1797" s="17"/>
      <c r="C1797" s="16"/>
      <c r="D1797" s="29"/>
    </row>
    <row r="1798" spans="1:4" x14ac:dyDescent="0.25">
      <c r="A1798" s="5"/>
      <c r="B1798" s="17"/>
      <c r="C1798" s="16"/>
      <c r="D1798" s="29"/>
    </row>
    <row r="1799" spans="1:4" x14ac:dyDescent="0.25">
      <c r="A1799" s="5"/>
      <c r="B1799" s="17"/>
      <c r="C1799" s="16"/>
      <c r="D1799" s="29"/>
    </row>
    <row r="1800" spans="1:4" x14ac:dyDescent="0.25">
      <c r="A1800" s="5"/>
      <c r="B1800" s="17"/>
      <c r="C1800" s="16"/>
      <c r="D1800" s="29"/>
    </row>
    <row r="1801" spans="1:4" x14ac:dyDescent="0.25">
      <c r="A1801" s="5"/>
      <c r="B1801" s="17"/>
      <c r="C1801" s="16"/>
      <c r="D1801" s="29"/>
    </row>
    <row r="1802" spans="1:4" x14ac:dyDescent="0.25">
      <c r="A1802" s="5"/>
      <c r="B1802" s="17"/>
      <c r="C1802" s="16"/>
      <c r="D1802" s="29"/>
    </row>
    <row r="1803" spans="1:4" x14ac:dyDescent="0.25">
      <c r="A1803" s="5"/>
      <c r="B1803" s="17"/>
      <c r="C1803" s="16"/>
      <c r="D1803" s="29"/>
    </row>
    <row r="1804" spans="1:4" x14ac:dyDescent="0.25">
      <c r="A1804" s="5"/>
      <c r="B1804" s="17"/>
      <c r="C1804" s="16"/>
      <c r="D1804" s="29"/>
    </row>
    <row r="1805" spans="1:4" x14ac:dyDescent="0.25">
      <c r="A1805" s="5"/>
      <c r="B1805" s="17"/>
      <c r="C1805" s="16"/>
      <c r="D1805" s="29"/>
    </row>
    <row r="1806" spans="1:4" x14ac:dyDescent="0.25">
      <c r="A1806" s="5"/>
      <c r="B1806" s="17"/>
      <c r="C1806" s="16"/>
      <c r="D1806" s="29"/>
    </row>
    <row r="1807" spans="1:4" x14ac:dyDescent="0.25">
      <c r="A1807" s="5"/>
      <c r="B1807" s="17"/>
      <c r="C1807" s="16"/>
      <c r="D1807" s="29"/>
    </row>
    <row r="1808" spans="1:4" x14ac:dyDescent="0.25">
      <c r="A1808" s="5"/>
      <c r="B1808" s="17"/>
      <c r="C1808" s="16"/>
      <c r="D1808" s="29"/>
    </row>
    <row r="1809" spans="1:4" x14ac:dyDescent="0.25">
      <c r="A1809" s="5"/>
      <c r="B1809" s="17"/>
      <c r="C1809" s="16"/>
      <c r="D1809" s="29"/>
    </row>
    <row r="1810" spans="1:4" x14ac:dyDescent="0.25">
      <c r="A1810" s="5"/>
      <c r="B1810" s="17"/>
      <c r="C1810" s="16"/>
      <c r="D1810" s="29"/>
    </row>
    <row r="1811" spans="1:4" x14ac:dyDescent="0.25">
      <c r="A1811" s="5"/>
      <c r="B1811" s="17"/>
      <c r="C1811" s="16"/>
      <c r="D1811" s="29"/>
    </row>
    <row r="1812" spans="1:4" x14ac:dyDescent="0.25">
      <c r="A1812" s="5"/>
      <c r="B1812" s="17"/>
      <c r="C1812" s="16"/>
      <c r="D1812" s="29"/>
    </row>
    <row r="1813" spans="1:4" x14ac:dyDescent="0.25">
      <c r="A1813" s="5"/>
      <c r="B1813" s="17"/>
      <c r="C1813" s="16"/>
      <c r="D1813" s="29"/>
    </row>
    <row r="1814" spans="1:4" x14ac:dyDescent="0.25">
      <c r="A1814" s="5"/>
      <c r="B1814" s="17"/>
      <c r="C1814" s="16"/>
      <c r="D1814" s="29"/>
    </row>
    <row r="1815" spans="1:4" x14ac:dyDescent="0.25">
      <c r="A1815" s="5"/>
      <c r="B1815" s="17"/>
      <c r="C1815" s="16"/>
      <c r="D1815" s="29"/>
    </row>
    <row r="1816" spans="1:4" x14ac:dyDescent="0.25">
      <c r="A1816" s="5"/>
      <c r="B1816" s="17"/>
      <c r="C1816" s="16"/>
      <c r="D1816" s="29"/>
    </row>
    <row r="1817" spans="1:4" x14ac:dyDescent="0.25">
      <c r="A1817" s="5"/>
      <c r="B1817" s="17"/>
      <c r="C1817" s="16"/>
      <c r="D1817" s="29"/>
    </row>
    <row r="1818" spans="1:4" x14ac:dyDescent="0.25">
      <c r="A1818" s="5"/>
      <c r="B1818" s="17"/>
      <c r="C1818" s="16"/>
      <c r="D1818" s="29"/>
    </row>
    <row r="1819" spans="1:4" x14ac:dyDescent="0.25">
      <c r="A1819" s="5"/>
      <c r="B1819" s="17"/>
      <c r="C1819" s="16"/>
      <c r="D1819" s="29"/>
    </row>
    <row r="1820" spans="1:4" x14ac:dyDescent="0.25">
      <c r="A1820" s="5"/>
      <c r="B1820" s="17"/>
      <c r="C1820" s="16"/>
      <c r="D1820" s="29"/>
    </row>
    <row r="1821" spans="1:4" x14ac:dyDescent="0.25">
      <c r="A1821" s="5"/>
      <c r="B1821" s="17"/>
      <c r="C1821" s="16"/>
      <c r="D1821" s="29"/>
    </row>
    <row r="1822" spans="1:4" x14ac:dyDescent="0.25">
      <c r="A1822" s="5"/>
      <c r="B1822" s="17"/>
      <c r="C1822" s="16"/>
      <c r="D1822" s="29"/>
    </row>
    <row r="1823" spans="1:4" x14ac:dyDescent="0.25">
      <c r="A1823" s="5"/>
      <c r="B1823" s="17"/>
      <c r="C1823" s="16"/>
      <c r="D1823" s="29"/>
    </row>
    <row r="1824" spans="1:4" x14ac:dyDescent="0.25">
      <c r="A1824" s="5"/>
      <c r="B1824" s="17"/>
      <c r="C1824" s="16"/>
      <c r="D1824" s="29"/>
    </row>
    <row r="1825" spans="1:4" x14ac:dyDescent="0.25">
      <c r="A1825" s="5"/>
      <c r="B1825" s="17"/>
      <c r="C1825" s="16"/>
      <c r="D1825" s="29"/>
    </row>
    <row r="1826" spans="1:4" x14ac:dyDescent="0.25">
      <c r="A1826" s="5"/>
      <c r="B1826" s="17"/>
      <c r="C1826" s="16"/>
      <c r="D1826" s="29"/>
    </row>
    <row r="1827" spans="1:4" x14ac:dyDescent="0.25">
      <c r="A1827" s="5"/>
      <c r="B1827" s="17"/>
      <c r="C1827" s="16"/>
      <c r="D1827" s="29"/>
    </row>
    <row r="1828" spans="1:4" x14ac:dyDescent="0.25">
      <c r="A1828" s="5"/>
      <c r="B1828" s="17"/>
      <c r="C1828" s="16"/>
      <c r="D1828" s="29"/>
    </row>
    <row r="1829" spans="1:4" x14ac:dyDescent="0.25">
      <c r="A1829" s="5"/>
      <c r="B1829" s="17"/>
      <c r="C1829" s="16"/>
      <c r="D1829" s="29"/>
    </row>
    <row r="1830" spans="1:4" x14ac:dyDescent="0.25">
      <c r="A1830" s="5"/>
      <c r="B1830" s="17"/>
      <c r="C1830" s="16"/>
      <c r="D1830" s="29"/>
    </row>
    <row r="1831" spans="1:4" x14ac:dyDescent="0.25">
      <c r="A1831" s="5"/>
      <c r="B1831" s="17"/>
      <c r="C1831" s="16"/>
      <c r="D1831" s="29"/>
    </row>
  </sheetData>
  <autoFilter ref="A3:D24"/>
  <mergeCells count="1">
    <mergeCell ref="G1:I1"/>
  </mergeCells>
  <conditionalFormatting sqref="G25:G29">
    <cfRule type="containsText" dxfId="11" priority="10" operator="containsText" text="1831/02">
      <formula>NOT(ISERROR(SEARCH("1831/02",G25)))</formula>
    </cfRule>
  </conditionalFormatting>
  <conditionalFormatting sqref="G25:G29">
    <cfRule type="containsText" dxfId="10" priority="9" operator="containsText" text="1831/01/15/00065">
      <formula>NOT(ISERROR(SEARCH("1831/01/15/00065",G25)))</formula>
    </cfRule>
  </conditionalFormatting>
  <conditionalFormatting sqref="G82:G91 G25:G80">
    <cfRule type="containsText" dxfId="9" priority="8" stopIfTrue="1" operator="containsText" text="RETESTING">
      <formula>NOT(ISERROR(SEARCH("RETESTING",G25)))</formula>
    </cfRule>
  </conditionalFormatting>
  <conditionalFormatting sqref="G81">
    <cfRule type="containsText" dxfId="8" priority="6" stopIfTrue="1" operator="containsText" text="RETESTING">
      <formula>NOT(ISERROR(SEARCH("RETESTING",G81)))</formula>
    </cfRule>
  </conditionalFormatting>
  <conditionalFormatting sqref="G3 G25:G91">
    <cfRule type="duplicateValues" dxfId="7" priority="4"/>
    <cfRule type="duplicateValues" dxfId="6" priority="5"/>
  </conditionalFormatting>
  <conditionalFormatting sqref="G25:G29">
    <cfRule type="duplicateValues" dxfId="5" priority="13"/>
  </conditionalFormatting>
  <conditionalFormatting sqref="G25:G29">
    <cfRule type="duplicateValues" dxfId="4" priority="14" stopIfTrue="1"/>
  </conditionalFormatting>
  <conditionalFormatting sqref="G25:G91">
    <cfRule type="duplicateValues" dxfId="3" priority="15"/>
  </conditionalFormatting>
  <conditionalFormatting sqref="G4:G24">
    <cfRule type="duplicateValues" dxfId="2" priority="3"/>
  </conditionalFormatting>
  <conditionalFormatting sqref="G4:G24">
    <cfRule type="duplicateValues" dxfId="1" priority="2"/>
  </conditionalFormatting>
  <conditionalFormatting sqref="B1:B1048576">
    <cfRule type="containsText" dxfId="0" priority="1" operator="containsText" text="Charge virale">
      <formula>NOT(ISERROR(SEARCH("Charge virale",B1)))</formula>
    </cfRule>
  </conditionalFormatting>
  <dataValidations count="2">
    <dataValidation type="list" allowBlank="1" showInputMessage="1" showErrorMessage="1" sqref="G25:G91">
      <formula1>#REF!</formula1>
    </dataValidation>
    <dataValidation allowBlank="1" showInputMessage="1" showErrorMessage="1" prompt="Inscrire le nombre de copie/ml à la derniere charge virale_x000a_si indetectable inscrire 10" sqref="I4:I91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RESULTATS EXAMEN</vt:lpstr>
      <vt:lpstr>VISITES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Michel</cp:lastModifiedBy>
  <dcterms:created xsi:type="dcterms:W3CDTF">2018-03-31T12:53:08Z</dcterms:created>
  <dcterms:modified xsi:type="dcterms:W3CDTF">2018-03-31T18:26:33Z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