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2 TCD" sheetId="1" r:id="rId1"/>
    <sheet name="1 seul TCD" sheetId="4" r:id="rId2"/>
    <sheet name="Pays" sheetId="2" r:id="rId3"/>
  </sheets>
  <definedNames>
    <definedName name="_xlnm._FilterDatabase" localSheetId="1" hidden="1">'1 seul TCD'!$A$1:$H$47</definedName>
    <definedName name="_xlnm._FilterDatabase" localSheetId="0" hidden="1">'2 TCD'!$A$1:$I$47</definedName>
  </definedNames>
  <calcPr calcId="124519"/>
  <pivotCaches>
    <pivotCache cacheId="49" r:id="rId4"/>
    <pivotCache cacheId="61" r:id="rId5"/>
    <pivotCache cacheId="88" r:id="rId6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2"/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2"/>
  <c r="C4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2"/>
</calcChain>
</file>

<file path=xl/sharedStrings.xml><?xml version="1.0" encoding="utf-8"?>
<sst xmlns="http://schemas.openxmlformats.org/spreadsheetml/2006/main" count="841" uniqueCount="235">
  <si>
    <t>Date</t>
  </si>
  <si>
    <t>Zone de départ</t>
  </si>
  <si>
    <t>Zone d'arrivée</t>
  </si>
  <si>
    <t>Départ</t>
  </si>
  <si>
    <t>Arrivée</t>
  </si>
  <si>
    <t>Lisbonne</t>
  </si>
  <si>
    <t>Europe</t>
  </si>
  <si>
    <t>Argentine</t>
  </si>
  <si>
    <t>Amérique du sud</t>
  </si>
  <si>
    <t>Paris</t>
  </si>
  <si>
    <t>Bogota</t>
  </si>
  <si>
    <t>Marseille</t>
  </si>
  <si>
    <t>Pékin</t>
  </si>
  <si>
    <t>Asie</t>
  </si>
  <si>
    <t>Lima</t>
  </si>
  <si>
    <t>Chine</t>
  </si>
  <si>
    <t>France</t>
  </si>
  <si>
    <t>Dakar</t>
  </si>
  <si>
    <t>Afrique</t>
  </si>
  <si>
    <t>Buenos Aires</t>
  </si>
  <si>
    <t>Bruxelles</t>
  </si>
  <si>
    <t>Colombie</t>
  </si>
  <si>
    <t>Strasbourg</t>
  </si>
  <si>
    <t>Sénégal</t>
  </si>
  <si>
    <t>Total général</t>
  </si>
  <si>
    <t>2000</t>
  </si>
  <si>
    <t>2001</t>
  </si>
  <si>
    <t>2002</t>
  </si>
  <si>
    <t>2003</t>
  </si>
  <si>
    <t>2004</t>
  </si>
  <si>
    <t>Afghanistan</t>
  </si>
  <si>
    <t>Afrique du Sud</t>
  </si>
  <si>
    <t>Albanie</t>
  </si>
  <si>
    <t>Algérie</t>
  </si>
  <si>
    <t>Allemagne</t>
  </si>
  <si>
    <t>Andorre</t>
  </si>
  <si>
    <t>Angola</t>
  </si>
  <si>
    <t>Antigua-et-Barbuda</t>
  </si>
  <si>
    <t>Arabie Saoudite</t>
  </si>
  <si>
    <t>Arménie</t>
  </si>
  <si>
    <t>Australie</t>
  </si>
  <si>
    <t>Autriche</t>
  </si>
  <si>
    <t>Azerbaïdjan</t>
  </si>
  <si>
    <t>Bahamas</t>
  </si>
  <si>
    <t>Bahreïn</t>
  </si>
  <si>
    <t>Bangladesh</t>
  </si>
  <si>
    <t>Barbade</t>
  </si>
  <si>
    <t>Belgique</t>
  </si>
  <si>
    <t>Belize</t>
  </si>
  <si>
    <t>Bénin</t>
  </si>
  <si>
    <t>Bhoutan</t>
  </si>
  <si>
    <t>Biélorussie</t>
  </si>
  <si>
    <t>Birmanie</t>
  </si>
  <si>
    <t>Bolivie</t>
  </si>
  <si>
    <t>Bosnie-Herzégovine</t>
  </si>
  <si>
    <t>Botswana</t>
  </si>
  <si>
    <t>Brésil</t>
  </si>
  <si>
    <t>Brunei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</si>
  <si>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</si>
  <si>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</si>
  <si>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</si>
  <si>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</si>
  <si>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</si>
  <si>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</si>
  <si>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</si>
  <si>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</si>
  <si>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Chypre</t>
  </si>
  <si>
    <t>Comores</t>
  </si>
  <si>
    <t>Congo</t>
  </si>
  <si>
    <t>Corée du Nord</t>
  </si>
  <si>
    <t>Corée du Sud</t>
  </si>
  <si>
    <t>Costa Rica</t>
  </si>
  <si>
    <t>Côte d'Ivoire</t>
  </si>
  <si>
    <t>Croatie</t>
  </si>
  <si>
    <t>Cuba</t>
  </si>
  <si>
    <t>Danemark</t>
  </si>
  <si>
    <t>Djibouti</t>
  </si>
  <si>
    <t>Dominique</t>
  </si>
  <si>
    <t>Egypte</t>
  </si>
  <si>
    <t>Emirats Arabes Unis</t>
  </si>
  <si>
    <t>Equateur</t>
  </si>
  <si>
    <t>Erythrée</t>
  </si>
  <si>
    <t>Espagne</t>
  </si>
  <si>
    <t>Estonie</t>
  </si>
  <si>
    <t>Etats-Unis</t>
  </si>
  <si>
    <t>Ethiopie</t>
  </si>
  <si>
    <t>Fidji</t>
  </si>
  <si>
    <t>Finlande</t>
  </si>
  <si>
    <t>Gabon</t>
  </si>
  <si>
    <t>Gambie</t>
  </si>
  <si>
    <t>Géorgie</t>
  </si>
  <si>
    <t>Ghana</t>
  </si>
  <si>
    <t>Grèce</t>
  </si>
  <si>
    <t>Grenade</t>
  </si>
  <si>
    <t>Guatemala</t>
  </si>
  <si>
    <t>Guinée</t>
  </si>
  <si>
    <t>Guinée équatoriale</t>
  </si>
  <si>
    <t>Guinée-Bissau</t>
  </si>
  <si>
    <t>Guyana</t>
  </si>
  <si>
    <t>Haïti</t>
  </si>
  <si>
    <t>Honduras</t>
  </si>
  <si>
    <t>Hongrie</t>
  </si>
  <si>
    <t>Île Maurice</t>
  </si>
  <si>
    <t>Inde</t>
  </si>
  <si>
    <t>Indonésie</t>
  </si>
  <si>
    <t>Irak</t>
  </si>
  <si>
    <t>Iran</t>
  </si>
  <si>
    <t>Irlande</t>
  </si>
  <si>
    <t>Islande</t>
  </si>
  <si>
    <t>Israël</t>
  </si>
  <si>
    <t>Italie</t>
  </si>
  <si>
    <t>Jamaïque</t>
  </si>
  <si>
    <t>Japon</t>
  </si>
  <si>
    <t>Jordanie</t>
  </si>
  <si>
    <t>Kazakhstan</t>
  </si>
  <si>
    <t>Kenya</t>
  </si>
  <si>
    <t>Kirghizistan</t>
  </si>
  <si>
    <t>Kiribati</t>
  </si>
  <si>
    <t>Kosovo</t>
  </si>
  <si>
    <t>Koweït</t>
  </si>
  <si>
    <t>Laos</t>
  </si>
  <si>
    <t>Lesotho</t>
  </si>
  <si>
    <t>Lettonie</t>
  </si>
  <si>
    <t>Liban</t>
  </si>
  <si>
    <t>Liberia</t>
  </si>
  <si>
    <t>Libye</t>
  </si>
  <si>
    <t>Liechtenstein</t>
  </si>
  <si>
    <t>Lituanie</t>
  </si>
  <si>
    <t>Luxembourg</t>
  </si>
  <si>
    <t>Macédoine</t>
  </si>
  <si>
    <t>Madagascar</t>
  </si>
  <si>
    <t>Malaisie</t>
  </si>
  <si>
    <t>Malawi</t>
  </si>
  <si>
    <t>Maldives</t>
  </si>
  <si>
    <t>Mali</t>
  </si>
  <si>
    <t>Malte</t>
  </si>
  <si>
    <t>Maroc</t>
  </si>
  <si>
    <t>Marshall</t>
  </si>
  <si>
    <t>Mauritanie</t>
  </si>
  <si>
    <t>Mexique</t>
  </si>
  <si>
    <t>Micronésie</t>
  </si>
  <si>
    <t>Moldavie</t>
  </si>
  <si>
    <t>Monaco</t>
  </si>
  <si>
    <t>Mongolie</t>
  </si>
  <si>
    <t>Monténégro</t>
  </si>
  <si>
    <t>Mozambique</t>
  </si>
  <si>
    <t>Namibie</t>
  </si>
  <si>
    <t>Nauru</t>
  </si>
  <si>
    <t>Népal</t>
  </si>
  <si>
    <t>Nicaragua</t>
  </si>
  <si>
    <t>Niger</t>
  </si>
  <si>
    <t>Nigeria</t>
  </si>
  <si>
    <t>Norvège</t>
  </si>
  <si>
    <t>Nouvelle-Zélande</t>
  </si>
  <si>
    <t>Oman</t>
  </si>
  <si>
    <t>Ouganda</t>
  </si>
  <si>
    <t>Ouzbékistan</t>
  </si>
  <si>
    <t>Pakistan</t>
  </si>
  <si>
    <t>Palaos</t>
  </si>
  <si>
    <t>Palestine</t>
  </si>
  <si>
    <t>Panama</t>
  </si>
  <si>
    <t>Papouasie-Nouvelle-Guinée</t>
  </si>
  <si>
    <t>Paraguay</t>
  </si>
  <si>
    <t>Pays-Bas</t>
  </si>
  <si>
    <t>Pérou</t>
  </si>
  <si>
    <t>Philippines</t>
  </si>
  <si>
    <t>Pologne</t>
  </si>
  <si>
    <t>Portugal</t>
  </si>
  <si>
    <t>Qatar</t>
  </si>
  <si>
    <t>République Centrafricaine</t>
  </si>
  <si>
    <t>République Démocratique du Congo</t>
  </si>
  <si>
    <t>République Dominicaine</t>
  </si>
  <si>
    <t>République Tchèque</t>
  </si>
  <si>
    <t>Roumanie</t>
  </si>
  <si>
    <t>Royaume-Uni</t>
  </si>
  <si>
    <t>Russie</t>
  </si>
  <si>
    <t>Rwanda</t>
  </si>
  <si>
    <t>Saint-Kitts-et-Nevis</t>
  </si>
  <si>
    <t>Saint-Marin</t>
  </si>
  <si>
    <t>Saint-Vincent-et-les-Grenadines</t>
  </si>
  <si>
    <t>Sainte-Lucie</t>
  </si>
  <si>
    <t>Salomon</t>
  </si>
  <si>
    <t>Salvador</t>
  </si>
  <si>
    <t>Samoa</t>
  </si>
  <si>
    <t>São Tomé et Príncipe</t>
  </si>
  <si>
    <t>Serbie</t>
  </si>
  <si>
    <t>Seychelles</t>
  </si>
  <si>
    <t>Sierra Leone</t>
  </si>
  <si>
    <t>Singapour</t>
  </si>
  <si>
    <t>Slovaquie</t>
  </si>
  <si>
    <t>Slovénie</t>
  </si>
  <si>
    <t>Somalie</t>
  </si>
  <si>
    <t>Soudan</t>
  </si>
  <si>
    <t>Soudan du Sud</t>
  </si>
  <si>
    <t>Sri Lanka</t>
  </si>
  <si>
    <t>Suède</t>
  </si>
  <si>
    <t>Suisse</t>
  </si>
  <si>
    <t>Suriname</t>
  </si>
  <si>
    <t>Swaziland</t>
  </si>
  <si>
    <t>Syrie</t>
  </si>
  <si>
    <t>Tadjikistan</t>
  </si>
  <si>
    <t>Taïwan</t>
  </si>
  <si>
    <t>Tanzanie</t>
  </si>
  <si>
    <t>Tchad</t>
  </si>
  <si>
    <t>Thaïlande</t>
  </si>
  <si>
    <t>Timor-Oriental</t>
  </si>
  <si>
    <t>Togo</t>
  </si>
  <si>
    <t>Tonga</t>
  </si>
  <si>
    <t>Trinité-et-Tobago</t>
  </si>
  <si>
    <t>Tunisie</t>
  </si>
  <si>
    <t>Turkménistan</t>
  </si>
  <si>
    <t>Turquie</t>
  </si>
  <si>
    <t>Tuvalu</t>
  </si>
  <si>
    <t>Ukraine</t>
  </si>
  <si>
    <t>Uruguay</t>
  </si>
  <si>
    <t>Vanuatu</t>
  </si>
  <si>
    <t>Vatican</t>
  </si>
  <si>
    <t>Venezuela</t>
  </si>
  <si>
    <t>Viêt Nam</t>
  </si>
  <si>
    <t>Yémen</t>
  </si>
  <si>
    <t>Zambie</t>
  </si>
  <si>
    <t>Zimbabwe</t>
  </si>
  <si>
    <t>v/P</t>
  </si>
  <si>
    <t>v</t>
  </si>
  <si>
    <t>P</t>
  </si>
  <si>
    <t>v/p</t>
  </si>
  <si>
    <t>Départ/Arrivée</t>
  </si>
  <si>
    <t>Zone de départ/Arrivée</t>
  </si>
  <si>
    <t>Départs</t>
  </si>
  <si>
    <t>Arrivées</t>
  </si>
  <si>
    <t>Départs et arrivées</t>
  </si>
  <si>
    <t>Colonnes A B D puis F G I triées par zone</t>
  </si>
  <si>
    <t>Formule en col B et H pour marquer un P</t>
  </si>
  <si>
    <t xml:space="preserve">si valeur en B ou G correspond à un pays </t>
  </si>
  <si>
    <t>de la liste, et un v dans le cas contraire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</si>
</sst>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horizontal="left" indent="3"/>
    </xf>
    <xf numFmtId="14" fontId="0" fillId="2" borderId="0" xfId="0" applyNumberFormat="1" applyFill="1"/>
    <xf numFmtId="0" fontId="0" fillId="2" borderId="0" xfId="0" applyFill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SSOT" refreshedDate="43146.980876273148" createdVersion="3" refreshedVersion="3" minRefreshableVersion="3" recordCount="48">
  <cacheSource type="worksheet">
    <worksheetSource ref="F1:I1048576" sheet="2 TCD"/>
  </cacheSource>
  <cacheFields count="4">
    <cacheField name="Date" numFmtId="0">
      <sharedItems containsNonDate="0" containsDate="1" containsString="0" containsBlank="1" minDate="2000-01-01T00:00:00" maxDate="2004-05-23T00:00:00" count="47">
        <d v="2000-02-12T00:00:00"/>
        <d v="2000-03-15T00:00:00"/>
        <d v="2001-02-17T00:00:00"/>
        <d v="2002-07-10T00:00:00"/>
        <d v="2003-08-31T00:00:00"/>
        <d v="2004-05-22T00:00:00"/>
        <d v="2000-01-01T00:00:00"/>
        <d v="2000-01-02T00:00:00"/>
        <d v="2000-01-03T00:00:00"/>
        <d v="2000-02-09T00:00:00"/>
        <d v="2000-02-11T00:00:00"/>
        <d v="2000-03-14T00:00:00"/>
        <d v="2000-04-22T00:00:00"/>
        <d v="2000-04-23T00:00:00"/>
        <d v="2001-01-18T00:00:00"/>
        <d v="2001-02-16T00:00:00"/>
        <d v="2001-05-22T00:00:00"/>
        <d v="2001-09-08T00:00:00"/>
        <d v="2001-09-09T00:00:00"/>
        <d v="2001-09-10T00:00:00"/>
        <d v="2002-07-09T00:00:00"/>
        <d v="2003-08-30T00:00:00"/>
        <d v="2003-09-01T00:00:00"/>
        <d v="2004-05-18T00:00:00"/>
        <d v="2004-05-19T00:00:00"/>
        <d v="2004-05-21T00:00:00"/>
        <d v="2000-01-04T00:00:00"/>
        <d v="2000-02-13T00:00:00"/>
        <d v="2000-03-12T00:00:00"/>
        <d v="2001-01-20T00:00:00"/>
        <d v="2001-02-14T00:00:00"/>
        <d v="2003-08-27T00:00:00"/>
        <d v="2003-08-28T00:00:00"/>
        <d v="2000-01-05T00:00:00"/>
        <d v="2000-02-08T00:00:00"/>
        <d v="2000-02-10T00:00:00"/>
        <d v="2000-03-13T00:00:00"/>
        <d v="2000-04-24T00:00:00"/>
        <d v="2000-04-25T00:00:00"/>
        <d v="2001-01-19T00:00:00"/>
        <d v="2001-02-15T00:00:00"/>
        <d v="2001-09-11T00:00:00"/>
        <d v="2001-09-12T00:00:00"/>
        <d v="2002-07-08T00:00:00"/>
        <d v="2003-08-29T00:00:00"/>
        <d v="2004-05-20T00:00:00"/>
        <m/>
      </sharedItems>
      <fieldGroup base="0">
        <rangePr groupBy="years" startDate="2000-01-01T00:00:00" endDate="2004-05-23T00:00:00"/>
        <groupItems count="7">
          <s v="(vide)"/>
          <s v="2000"/>
          <s v="2001"/>
          <s v="2002"/>
          <s v="2003"/>
          <s v="2004"/>
          <s v="&gt;23/05/2004"/>
        </groupItems>
      </fieldGroup>
    </cacheField>
    <cacheField name="Arrivée" numFmtId="0">
      <sharedItems containsBlank="1" count="10">
        <s v="Sénégal"/>
        <s v="Argentine"/>
        <s v="Bogota"/>
        <s v="Buenos Aires"/>
        <s v="Colombie"/>
        <s v="Pékin"/>
        <s v="Paris"/>
        <s v="France"/>
        <s v="Marseille"/>
        <m/>
      </sharedItems>
    </cacheField>
    <cacheField name="v/p" numFmtId="0">
      <sharedItems containsBlank="1" count="3">
        <s v="P"/>
        <s v="v"/>
        <m/>
      </sharedItems>
    </cacheField>
    <cacheField name="Zone d'arrivée" numFmtId="0">
      <sharedItems containsBlank="1" count="5">
        <s v="Afrique"/>
        <s v="Amérique du sud"/>
        <s v="Asie"/>
        <s v="Europe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ISSOT" refreshedDate="43146.985488541664" createdVersion="3" refreshedVersion="3" minRefreshableVersion="3" recordCount="48">
  <cacheSource type="worksheet">
    <worksheetSource ref="A1:D1048576" sheet="2 TCD"/>
  </cacheSource>
  <cacheFields count="4">
    <cacheField name="Date" numFmtId="0">
      <sharedItems containsNonDate="0" containsDate="1" containsString="0" containsBlank="1" minDate="2000-01-01T00:00:00" maxDate="2004-05-23T00:00:00" count="47">
        <d v="2000-02-09T00:00:00"/>
        <d v="2001-01-18T00:00:00"/>
        <d v="2000-01-05T00:00:00"/>
        <d v="2000-04-24T00:00:00"/>
        <d v="2001-09-11T00:00:00"/>
        <d v="2000-02-08T00:00:00"/>
        <d v="2000-02-10T00:00:00"/>
        <d v="2000-03-13T00:00:00"/>
        <d v="2000-04-25T00:00:00"/>
        <d v="2001-01-19T00:00:00"/>
        <d v="2001-02-15T00:00:00"/>
        <d v="2001-09-12T00:00:00"/>
        <d v="2002-07-08T00:00:00"/>
        <d v="2003-08-29T00:00:00"/>
        <d v="2004-05-20T00:00:00"/>
        <d v="2000-01-01T00:00:00"/>
        <d v="2000-01-02T00:00:00"/>
        <d v="2000-01-03T00:00:00"/>
        <d v="2000-01-04T00:00:00"/>
        <d v="2000-02-11T00:00:00"/>
        <d v="2000-02-12T00:00:00"/>
        <d v="2000-02-13T00:00:00"/>
        <d v="2000-03-12T00:00:00"/>
        <d v="2000-03-14T00:00:00"/>
        <d v="2000-03-15T00:00:00"/>
        <d v="2000-04-22T00:00:00"/>
        <d v="2000-04-23T00:00:00"/>
        <d v="2001-01-20T00:00:00"/>
        <d v="2001-02-14T00:00:00"/>
        <d v="2001-02-16T00:00:00"/>
        <d v="2001-02-17T00:00:00"/>
        <d v="2001-05-22T00:00:00"/>
        <d v="2001-09-08T00:00:00"/>
        <d v="2001-09-09T00:00:00"/>
        <d v="2001-09-10T00:00:00"/>
        <d v="2002-07-09T00:00:00"/>
        <d v="2002-07-10T00:00:00"/>
        <d v="2003-08-27T00:00:00"/>
        <d v="2003-08-28T00:00:00"/>
        <d v="2003-08-30T00:00:00"/>
        <d v="2003-08-31T00:00:00"/>
        <d v="2003-09-01T00:00:00"/>
        <d v="2004-05-18T00:00:00"/>
        <d v="2004-05-19T00:00:00"/>
        <d v="2004-05-21T00:00:00"/>
        <d v="2004-05-22T00:00:00"/>
        <m/>
      </sharedItems>
      <fieldGroup base="0">
        <rangePr groupBy="years" startDate="2000-01-01T00:00:00" endDate="2004-05-23T00:00:00"/>
        <groupItems count="7">
          <s v="(vide)"/>
          <s v="2000"/>
          <s v="2001"/>
          <s v="2002"/>
          <s v="2003"/>
          <s v="2004"/>
          <s v="&gt;23/05/2004"/>
        </groupItems>
      </fieldGroup>
    </cacheField>
    <cacheField name="Départ" numFmtId="0">
      <sharedItems containsBlank="1" count="11">
        <s v="Dakar"/>
        <s v="Lima"/>
        <s v="Buenos Aires"/>
        <s v="Chine"/>
        <s v="Lisbonne"/>
        <s v="Paris"/>
        <s v="Marseille"/>
        <s v="Bruxelles"/>
        <s v="Strasbourg"/>
        <s v="France"/>
        <m/>
      </sharedItems>
    </cacheField>
    <cacheField name="v/P" numFmtId="0">
      <sharedItems containsBlank="1" count="3">
        <s v="v"/>
        <s v="P"/>
        <m/>
      </sharedItems>
    </cacheField>
    <cacheField name="Zone de départ" numFmtId="0">
      <sharedItems containsBlank="1" count="5">
        <s v="Afrique"/>
        <s v="Amérique du sud"/>
        <s v="Asie"/>
        <s v="Europe"/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ISSOT" refreshedDate="43146.988580324076" createdVersion="3" refreshedVersion="3" minRefreshableVersion="3" recordCount="92">
  <cacheSource type="worksheet">
    <worksheetSource ref="A1:D93" sheet="1 seul TCD"/>
  </cacheSource>
  <cacheFields count="4">
    <cacheField name="Date" numFmtId="14">
      <sharedItems containsSemiMixedTypes="0" containsNonDate="0" containsDate="1" containsString="0" minDate="2000-01-01T00:00:00" maxDate="2004-05-23T00:00:00" count="46">
        <d v="2000-02-09T00:00:00"/>
        <d v="2001-01-18T00:00:00"/>
        <d v="2000-02-12T00:00:00"/>
        <d v="2000-03-15T00:00:00"/>
        <d v="2001-02-17T00:00:00"/>
        <d v="2002-07-10T00:00:00"/>
        <d v="2003-08-31T00:00:00"/>
        <d v="2004-05-22T00:00:00"/>
        <d v="2000-01-05T00:00:00"/>
        <d v="2000-04-24T00:00:00"/>
        <d v="2001-09-11T00:00:00"/>
        <d v="2000-01-01T00:00:00"/>
        <d v="2000-01-02T00:00:00"/>
        <d v="2000-01-03T00:00:00"/>
        <d v="2000-02-11T00:00:00"/>
        <d v="2000-03-14T00:00:00"/>
        <d v="2000-04-22T00:00:00"/>
        <d v="2000-04-23T00:00:00"/>
        <d v="2001-02-16T00:00:00"/>
        <d v="2001-05-22T00:00:00"/>
        <d v="2001-09-08T00:00:00"/>
        <d v="2001-09-09T00:00:00"/>
        <d v="2001-09-10T00:00:00"/>
        <d v="2002-07-09T00:00:00"/>
        <d v="2003-08-30T00:00:00"/>
        <d v="2003-09-01T00:00:00"/>
        <d v="2004-05-18T00:00:00"/>
        <d v="2004-05-19T00:00:00"/>
        <d v="2004-05-21T00:00:00"/>
        <d v="2000-02-08T00:00:00"/>
        <d v="2000-02-10T00:00:00"/>
        <d v="2000-03-13T00:00:00"/>
        <d v="2000-04-25T00:00:00"/>
        <d v="2001-01-19T00:00:00"/>
        <d v="2001-02-15T00:00:00"/>
        <d v="2001-09-12T00:00:00"/>
        <d v="2002-07-08T00:00:00"/>
        <d v="2003-08-29T00:00:00"/>
        <d v="2004-05-20T00:00:00"/>
        <d v="2000-01-04T00:00:00"/>
        <d v="2000-02-13T00:00:00"/>
        <d v="2000-03-12T00:00:00"/>
        <d v="2001-01-20T00:00:00"/>
        <d v="2001-02-14T00:00:00"/>
        <d v="2003-08-27T00:00:00"/>
        <d v="2003-08-28T00:00:00"/>
      </sharedItems>
      <fieldGroup base="0">
        <rangePr groupBy="years" startDate="2000-01-01T00:00:00" endDate="2004-05-23T00:00:00"/>
        <groupItems count="7">
          <s v="&lt;01/01/2000"/>
          <s v="2000"/>
          <s v="2001"/>
          <s v="2002"/>
          <s v="2003"/>
          <s v="2004"/>
          <s v="&gt;23/05/2004"/>
        </groupItems>
      </fieldGroup>
    </cacheField>
    <cacheField name="Départ/Arrivée" numFmtId="0">
      <sharedItems count="15">
        <s v="Dakar"/>
        <s v="Sénégal"/>
        <s v="Lima"/>
        <s v="Buenos Aires"/>
        <s v="Argentine"/>
        <s v="Bogota"/>
        <s v="Colombie"/>
        <s v="Chine"/>
        <s v="Pékin"/>
        <s v="Lisbonne"/>
        <s v="Paris"/>
        <s v="Marseille"/>
        <s v="Bruxelles"/>
        <s v="Strasbourg"/>
        <s v="France"/>
      </sharedItems>
    </cacheField>
    <cacheField name="v/p" numFmtId="0">
      <sharedItems count="2">
        <s v="v"/>
        <s v="P"/>
      </sharedItems>
    </cacheField>
    <cacheField name="Zone de départ/Arrivée" numFmtId="0">
      <sharedItems count="4">
        <s v="Afrique"/>
        <s v="Amérique du sud"/>
        <s v="Asie"/>
        <s v="Europe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6"/>
    <x v="1"/>
    <x v="0"/>
    <x v="1"/>
  </r>
  <r>
    <x v="7"/>
    <x v="2"/>
    <x v="1"/>
    <x v="1"/>
  </r>
  <r>
    <x v="8"/>
    <x v="2"/>
    <x v="1"/>
    <x v="1"/>
  </r>
  <r>
    <x v="9"/>
    <x v="3"/>
    <x v="1"/>
    <x v="1"/>
  </r>
  <r>
    <x v="10"/>
    <x v="4"/>
    <x v="0"/>
    <x v="1"/>
  </r>
  <r>
    <x v="11"/>
    <x v="4"/>
    <x v="0"/>
    <x v="1"/>
  </r>
  <r>
    <x v="12"/>
    <x v="1"/>
    <x v="0"/>
    <x v="1"/>
  </r>
  <r>
    <x v="13"/>
    <x v="2"/>
    <x v="1"/>
    <x v="1"/>
  </r>
  <r>
    <x v="14"/>
    <x v="3"/>
    <x v="1"/>
    <x v="1"/>
  </r>
  <r>
    <x v="15"/>
    <x v="4"/>
    <x v="0"/>
    <x v="1"/>
  </r>
  <r>
    <x v="16"/>
    <x v="1"/>
    <x v="0"/>
    <x v="1"/>
  </r>
  <r>
    <x v="17"/>
    <x v="2"/>
    <x v="1"/>
    <x v="1"/>
  </r>
  <r>
    <x v="18"/>
    <x v="1"/>
    <x v="0"/>
    <x v="1"/>
  </r>
  <r>
    <x v="19"/>
    <x v="2"/>
    <x v="1"/>
    <x v="1"/>
  </r>
  <r>
    <x v="20"/>
    <x v="4"/>
    <x v="0"/>
    <x v="1"/>
  </r>
  <r>
    <x v="21"/>
    <x v="4"/>
    <x v="0"/>
    <x v="1"/>
  </r>
  <r>
    <x v="22"/>
    <x v="1"/>
    <x v="0"/>
    <x v="1"/>
  </r>
  <r>
    <x v="23"/>
    <x v="2"/>
    <x v="1"/>
    <x v="1"/>
  </r>
  <r>
    <x v="24"/>
    <x v="1"/>
    <x v="0"/>
    <x v="1"/>
  </r>
  <r>
    <x v="25"/>
    <x v="4"/>
    <x v="0"/>
    <x v="1"/>
  </r>
  <r>
    <x v="26"/>
    <x v="5"/>
    <x v="1"/>
    <x v="2"/>
  </r>
  <r>
    <x v="27"/>
    <x v="5"/>
    <x v="1"/>
    <x v="2"/>
  </r>
  <r>
    <x v="28"/>
    <x v="5"/>
    <x v="1"/>
    <x v="2"/>
  </r>
  <r>
    <x v="29"/>
    <x v="5"/>
    <x v="1"/>
    <x v="2"/>
  </r>
  <r>
    <x v="30"/>
    <x v="5"/>
    <x v="1"/>
    <x v="2"/>
  </r>
  <r>
    <x v="31"/>
    <x v="5"/>
    <x v="1"/>
    <x v="2"/>
  </r>
  <r>
    <x v="32"/>
    <x v="5"/>
    <x v="1"/>
    <x v="2"/>
  </r>
  <r>
    <x v="33"/>
    <x v="6"/>
    <x v="1"/>
    <x v="3"/>
  </r>
  <r>
    <x v="34"/>
    <x v="7"/>
    <x v="0"/>
    <x v="3"/>
  </r>
  <r>
    <x v="35"/>
    <x v="8"/>
    <x v="1"/>
    <x v="3"/>
  </r>
  <r>
    <x v="36"/>
    <x v="8"/>
    <x v="1"/>
    <x v="3"/>
  </r>
  <r>
    <x v="37"/>
    <x v="6"/>
    <x v="1"/>
    <x v="3"/>
  </r>
  <r>
    <x v="38"/>
    <x v="7"/>
    <x v="0"/>
    <x v="3"/>
  </r>
  <r>
    <x v="39"/>
    <x v="8"/>
    <x v="1"/>
    <x v="3"/>
  </r>
  <r>
    <x v="40"/>
    <x v="8"/>
    <x v="1"/>
    <x v="3"/>
  </r>
  <r>
    <x v="41"/>
    <x v="6"/>
    <x v="1"/>
    <x v="3"/>
  </r>
  <r>
    <x v="42"/>
    <x v="7"/>
    <x v="0"/>
    <x v="3"/>
  </r>
  <r>
    <x v="43"/>
    <x v="8"/>
    <x v="1"/>
    <x v="3"/>
  </r>
  <r>
    <x v="44"/>
    <x v="8"/>
    <x v="1"/>
    <x v="3"/>
  </r>
  <r>
    <x v="45"/>
    <x v="8"/>
    <x v="1"/>
    <x v="3"/>
  </r>
  <r>
    <x v="46"/>
    <x v="9"/>
    <x v="2"/>
    <x v="4"/>
  </r>
  <r>
    <x v="46"/>
    <x v="9"/>
    <x v="2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</r>
  <r>
    <x v="1"/>
    <x v="0"/>
    <x v="0"/>
    <x v="0"/>
  </r>
  <r>
    <x v="2"/>
    <x v="1"/>
    <x v="0"/>
    <x v="1"/>
  </r>
  <r>
    <x v="3"/>
    <x v="1"/>
    <x v="0"/>
    <x v="1"/>
  </r>
  <r>
    <x v="4"/>
    <x v="2"/>
    <x v="0"/>
    <x v="1"/>
  </r>
  <r>
    <x v="5"/>
    <x v="3"/>
    <x v="1"/>
    <x v="2"/>
  </r>
  <r>
    <x v="6"/>
    <x v="3"/>
    <x v="1"/>
    <x v="2"/>
  </r>
  <r>
    <x v="7"/>
    <x v="3"/>
    <x v="1"/>
    <x v="2"/>
  </r>
  <r>
    <x v="8"/>
    <x v="3"/>
    <x v="1"/>
    <x v="2"/>
  </r>
  <r>
    <x v="9"/>
    <x v="3"/>
    <x v="1"/>
    <x v="2"/>
  </r>
  <r>
    <x v="10"/>
    <x v="3"/>
    <x v="1"/>
    <x v="2"/>
  </r>
  <r>
    <x v="11"/>
    <x v="3"/>
    <x v="1"/>
    <x v="2"/>
  </r>
  <r>
    <x v="12"/>
    <x v="3"/>
    <x v="1"/>
    <x v="2"/>
  </r>
  <r>
    <x v="13"/>
    <x v="3"/>
    <x v="1"/>
    <x v="2"/>
  </r>
  <r>
    <x v="14"/>
    <x v="3"/>
    <x v="1"/>
    <x v="2"/>
  </r>
  <r>
    <x v="15"/>
    <x v="4"/>
    <x v="0"/>
    <x v="3"/>
  </r>
  <r>
    <x v="16"/>
    <x v="5"/>
    <x v="0"/>
    <x v="3"/>
  </r>
  <r>
    <x v="17"/>
    <x v="6"/>
    <x v="0"/>
    <x v="3"/>
  </r>
  <r>
    <x v="18"/>
    <x v="5"/>
    <x v="0"/>
    <x v="3"/>
  </r>
  <r>
    <x v="19"/>
    <x v="7"/>
    <x v="0"/>
    <x v="3"/>
  </r>
  <r>
    <x v="20"/>
    <x v="8"/>
    <x v="0"/>
    <x v="3"/>
  </r>
  <r>
    <x v="21"/>
    <x v="9"/>
    <x v="1"/>
    <x v="3"/>
  </r>
  <r>
    <x v="22"/>
    <x v="9"/>
    <x v="1"/>
    <x v="3"/>
  </r>
  <r>
    <x v="23"/>
    <x v="7"/>
    <x v="0"/>
    <x v="3"/>
  </r>
  <r>
    <x v="24"/>
    <x v="8"/>
    <x v="0"/>
    <x v="3"/>
  </r>
  <r>
    <x v="25"/>
    <x v="4"/>
    <x v="0"/>
    <x v="3"/>
  </r>
  <r>
    <x v="26"/>
    <x v="5"/>
    <x v="0"/>
    <x v="3"/>
  </r>
  <r>
    <x v="27"/>
    <x v="9"/>
    <x v="1"/>
    <x v="3"/>
  </r>
  <r>
    <x v="28"/>
    <x v="9"/>
    <x v="1"/>
    <x v="3"/>
  </r>
  <r>
    <x v="29"/>
    <x v="7"/>
    <x v="0"/>
    <x v="3"/>
  </r>
  <r>
    <x v="30"/>
    <x v="8"/>
    <x v="0"/>
    <x v="3"/>
  </r>
  <r>
    <x v="31"/>
    <x v="4"/>
    <x v="0"/>
    <x v="3"/>
  </r>
  <r>
    <x v="32"/>
    <x v="5"/>
    <x v="0"/>
    <x v="3"/>
  </r>
  <r>
    <x v="33"/>
    <x v="4"/>
    <x v="0"/>
    <x v="3"/>
  </r>
  <r>
    <x v="34"/>
    <x v="5"/>
    <x v="0"/>
    <x v="3"/>
  </r>
  <r>
    <x v="35"/>
    <x v="7"/>
    <x v="0"/>
    <x v="3"/>
  </r>
  <r>
    <x v="36"/>
    <x v="8"/>
    <x v="0"/>
    <x v="3"/>
  </r>
  <r>
    <x v="37"/>
    <x v="9"/>
    <x v="1"/>
    <x v="3"/>
  </r>
  <r>
    <x v="38"/>
    <x v="9"/>
    <x v="1"/>
    <x v="3"/>
  </r>
  <r>
    <x v="39"/>
    <x v="7"/>
    <x v="0"/>
    <x v="3"/>
  </r>
  <r>
    <x v="40"/>
    <x v="8"/>
    <x v="0"/>
    <x v="3"/>
  </r>
  <r>
    <x v="41"/>
    <x v="4"/>
    <x v="0"/>
    <x v="3"/>
  </r>
  <r>
    <x v="42"/>
    <x v="5"/>
    <x v="0"/>
    <x v="3"/>
  </r>
  <r>
    <x v="43"/>
    <x v="4"/>
    <x v="0"/>
    <x v="3"/>
  </r>
  <r>
    <x v="44"/>
    <x v="7"/>
    <x v="0"/>
    <x v="3"/>
  </r>
  <r>
    <x v="45"/>
    <x v="8"/>
    <x v="0"/>
    <x v="3"/>
  </r>
  <r>
    <x v="46"/>
    <x v="10"/>
    <x v="2"/>
    <x v="4"/>
  </r>
  <r>
    <x v="46"/>
    <x v="10"/>
    <x v="2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</r>
  <r>
    <x v="1"/>
    <x v="0"/>
    <x v="0"/>
    <x v="0"/>
  </r>
  <r>
    <x v="2"/>
    <x v="1"/>
    <x v="1"/>
    <x v="0"/>
  </r>
  <r>
    <x v="3"/>
    <x v="1"/>
    <x v="1"/>
    <x v="0"/>
  </r>
  <r>
    <x v="4"/>
    <x v="1"/>
    <x v="1"/>
    <x v="0"/>
  </r>
  <r>
    <x v="5"/>
    <x v="1"/>
    <x v="1"/>
    <x v="0"/>
  </r>
  <r>
    <x v="6"/>
    <x v="1"/>
    <x v="1"/>
    <x v="0"/>
  </r>
  <r>
    <x v="7"/>
    <x v="1"/>
    <x v="1"/>
    <x v="0"/>
  </r>
  <r>
    <x v="8"/>
    <x v="2"/>
    <x v="0"/>
    <x v="1"/>
  </r>
  <r>
    <x v="9"/>
    <x v="2"/>
    <x v="0"/>
    <x v="1"/>
  </r>
  <r>
    <x v="10"/>
    <x v="3"/>
    <x v="0"/>
    <x v="1"/>
  </r>
  <r>
    <x v="11"/>
    <x v="4"/>
    <x v="1"/>
    <x v="1"/>
  </r>
  <r>
    <x v="12"/>
    <x v="5"/>
    <x v="0"/>
    <x v="1"/>
  </r>
  <r>
    <x v="13"/>
    <x v="5"/>
    <x v="0"/>
    <x v="1"/>
  </r>
  <r>
    <x v="0"/>
    <x v="3"/>
    <x v="0"/>
    <x v="1"/>
  </r>
  <r>
    <x v="14"/>
    <x v="6"/>
    <x v="1"/>
    <x v="1"/>
  </r>
  <r>
    <x v="15"/>
    <x v="6"/>
    <x v="1"/>
    <x v="1"/>
  </r>
  <r>
    <x v="16"/>
    <x v="4"/>
    <x v="1"/>
    <x v="1"/>
  </r>
  <r>
    <x v="17"/>
    <x v="5"/>
    <x v="0"/>
    <x v="1"/>
  </r>
  <r>
    <x v="1"/>
    <x v="3"/>
    <x v="0"/>
    <x v="1"/>
  </r>
  <r>
    <x v="18"/>
    <x v="6"/>
    <x v="1"/>
    <x v="1"/>
  </r>
  <r>
    <x v="19"/>
    <x v="4"/>
    <x v="1"/>
    <x v="1"/>
  </r>
  <r>
    <x v="20"/>
    <x v="5"/>
    <x v="0"/>
    <x v="1"/>
  </r>
  <r>
    <x v="21"/>
    <x v="4"/>
    <x v="1"/>
    <x v="1"/>
  </r>
  <r>
    <x v="22"/>
    <x v="5"/>
    <x v="0"/>
    <x v="1"/>
  </r>
  <r>
    <x v="23"/>
    <x v="6"/>
    <x v="1"/>
    <x v="1"/>
  </r>
  <r>
    <x v="24"/>
    <x v="6"/>
    <x v="1"/>
    <x v="1"/>
  </r>
  <r>
    <x v="25"/>
    <x v="4"/>
    <x v="1"/>
    <x v="1"/>
  </r>
  <r>
    <x v="26"/>
    <x v="5"/>
    <x v="0"/>
    <x v="1"/>
  </r>
  <r>
    <x v="27"/>
    <x v="4"/>
    <x v="1"/>
    <x v="1"/>
  </r>
  <r>
    <x v="28"/>
    <x v="6"/>
    <x v="1"/>
    <x v="1"/>
  </r>
  <r>
    <x v="29"/>
    <x v="7"/>
    <x v="1"/>
    <x v="2"/>
  </r>
  <r>
    <x v="30"/>
    <x v="7"/>
    <x v="1"/>
    <x v="2"/>
  </r>
  <r>
    <x v="31"/>
    <x v="7"/>
    <x v="1"/>
    <x v="2"/>
  </r>
  <r>
    <x v="32"/>
    <x v="7"/>
    <x v="1"/>
    <x v="2"/>
  </r>
  <r>
    <x v="33"/>
    <x v="7"/>
    <x v="1"/>
    <x v="2"/>
  </r>
  <r>
    <x v="34"/>
    <x v="7"/>
    <x v="1"/>
    <x v="2"/>
  </r>
  <r>
    <x v="35"/>
    <x v="7"/>
    <x v="1"/>
    <x v="2"/>
  </r>
  <r>
    <x v="36"/>
    <x v="7"/>
    <x v="1"/>
    <x v="2"/>
  </r>
  <r>
    <x v="37"/>
    <x v="7"/>
    <x v="1"/>
    <x v="2"/>
  </r>
  <r>
    <x v="38"/>
    <x v="7"/>
    <x v="1"/>
    <x v="2"/>
  </r>
  <r>
    <x v="39"/>
    <x v="8"/>
    <x v="0"/>
    <x v="2"/>
  </r>
  <r>
    <x v="40"/>
    <x v="8"/>
    <x v="0"/>
    <x v="2"/>
  </r>
  <r>
    <x v="41"/>
    <x v="8"/>
    <x v="0"/>
    <x v="2"/>
  </r>
  <r>
    <x v="42"/>
    <x v="8"/>
    <x v="0"/>
    <x v="2"/>
  </r>
  <r>
    <x v="43"/>
    <x v="8"/>
    <x v="0"/>
    <x v="2"/>
  </r>
  <r>
    <x v="44"/>
    <x v="8"/>
    <x v="0"/>
    <x v="2"/>
  </r>
  <r>
    <x v="45"/>
    <x v="8"/>
    <x v="0"/>
    <x v="2"/>
  </r>
  <r>
    <x v="11"/>
    <x v="9"/>
    <x v="0"/>
    <x v="3"/>
  </r>
  <r>
    <x v="12"/>
    <x v="10"/>
    <x v="0"/>
    <x v="3"/>
  </r>
  <r>
    <x v="13"/>
    <x v="11"/>
    <x v="0"/>
    <x v="3"/>
  </r>
  <r>
    <x v="39"/>
    <x v="10"/>
    <x v="0"/>
    <x v="3"/>
  </r>
  <r>
    <x v="14"/>
    <x v="12"/>
    <x v="0"/>
    <x v="3"/>
  </r>
  <r>
    <x v="2"/>
    <x v="13"/>
    <x v="0"/>
    <x v="3"/>
  </r>
  <r>
    <x v="40"/>
    <x v="14"/>
    <x v="1"/>
    <x v="3"/>
  </r>
  <r>
    <x v="41"/>
    <x v="14"/>
    <x v="1"/>
    <x v="3"/>
  </r>
  <r>
    <x v="15"/>
    <x v="12"/>
    <x v="0"/>
    <x v="3"/>
  </r>
  <r>
    <x v="3"/>
    <x v="13"/>
    <x v="0"/>
    <x v="3"/>
  </r>
  <r>
    <x v="16"/>
    <x v="9"/>
    <x v="0"/>
    <x v="3"/>
  </r>
  <r>
    <x v="17"/>
    <x v="10"/>
    <x v="0"/>
    <x v="3"/>
  </r>
  <r>
    <x v="42"/>
    <x v="14"/>
    <x v="1"/>
    <x v="3"/>
  </r>
  <r>
    <x v="43"/>
    <x v="14"/>
    <x v="1"/>
    <x v="3"/>
  </r>
  <r>
    <x v="18"/>
    <x v="12"/>
    <x v="0"/>
    <x v="3"/>
  </r>
  <r>
    <x v="4"/>
    <x v="13"/>
    <x v="0"/>
    <x v="3"/>
  </r>
  <r>
    <x v="19"/>
    <x v="9"/>
    <x v="0"/>
    <x v="3"/>
  </r>
  <r>
    <x v="20"/>
    <x v="10"/>
    <x v="0"/>
    <x v="3"/>
  </r>
  <r>
    <x v="21"/>
    <x v="9"/>
    <x v="0"/>
    <x v="3"/>
  </r>
  <r>
    <x v="22"/>
    <x v="10"/>
    <x v="0"/>
    <x v="3"/>
  </r>
  <r>
    <x v="23"/>
    <x v="12"/>
    <x v="0"/>
    <x v="3"/>
  </r>
  <r>
    <x v="5"/>
    <x v="13"/>
    <x v="0"/>
    <x v="3"/>
  </r>
  <r>
    <x v="44"/>
    <x v="14"/>
    <x v="1"/>
    <x v="3"/>
  </r>
  <r>
    <x v="45"/>
    <x v="14"/>
    <x v="1"/>
    <x v="3"/>
  </r>
  <r>
    <x v="24"/>
    <x v="12"/>
    <x v="0"/>
    <x v="3"/>
  </r>
  <r>
    <x v="6"/>
    <x v="13"/>
    <x v="0"/>
    <x v="3"/>
  </r>
  <r>
    <x v="25"/>
    <x v="9"/>
    <x v="0"/>
    <x v="3"/>
  </r>
  <r>
    <x v="26"/>
    <x v="10"/>
    <x v="0"/>
    <x v="3"/>
  </r>
  <r>
    <x v="27"/>
    <x v="9"/>
    <x v="0"/>
    <x v="3"/>
  </r>
  <r>
    <x v="28"/>
    <x v="12"/>
    <x v="0"/>
    <x v="3"/>
  </r>
  <r>
    <x v="7"/>
    <x v="13"/>
    <x v="0"/>
    <x v="3"/>
  </r>
  <r>
    <x v="8"/>
    <x v="10"/>
    <x v="0"/>
    <x v="3"/>
  </r>
  <r>
    <x v="29"/>
    <x v="14"/>
    <x v="1"/>
    <x v="3"/>
  </r>
  <r>
    <x v="30"/>
    <x v="11"/>
    <x v="0"/>
    <x v="3"/>
  </r>
  <r>
    <x v="31"/>
    <x v="11"/>
    <x v="0"/>
    <x v="3"/>
  </r>
  <r>
    <x v="9"/>
    <x v="10"/>
    <x v="0"/>
    <x v="3"/>
  </r>
  <r>
    <x v="32"/>
    <x v="14"/>
    <x v="1"/>
    <x v="3"/>
  </r>
  <r>
    <x v="33"/>
    <x v="11"/>
    <x v="0"/>
    <x v="3"/>
  </r>
  <r>
    <x v="34"/>
    <x v="11"/>
    <x v="0"/>
    <x v="3"/>
  </r>
  <r>
    <x v="10"/>
    <x v="10"/>
    <x v="0"/>
    <x v="3"/>
  </r>
  <r>
    <x v="35"/>
    <x v="14"/>
    <x v="1"/>
    <x v="3"/>
  </r>
  <r>
    <x v="36"/>
    <x v="11"/>
    <x v="0"/>
    <x v="3"/>
  </r>
  <r>
    <x v="37"/>
    <x v="11"/>
    <x v="0"/>
    <x v="3"/>
  </r>
  <r>
    <x v="38"/>
    <x v="11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eau croisé dynamique4" cacheId="49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Arrivées">
  <location ref="N2:N80" firstHeaderRow="1" firstDataRow="1" firstDataCol="1"/>
  <pivotFields count="4">
    <pivotField axis="axisRow" showAll="0">
      <items count="8">
        <item h="1" x="0"/>
        <item x="1"/>
        <item x="2"/>
        <item x="3"/>
        <item x="4"/>
        <item x="5"/>
        <item x="6"/>
        <item t="default"/>
      </items>
    </pivotField>
    <pivotField axis="axisRow" showAll="0">
      <items count="11">
        <item x="1"/>
        <item x="2"/>
        <item x="3"/>
        <item x="4"/>
        <item x="7"/>
        <item x="8"/>
        <item x="6"/>
        <item x="5"/>
        <item x="0"/>
        <item x="9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</pivotFields>
  <rowFields count="4">
    <field x="0"/>
    <field x="3"/>
    <field x="2"/>
    <field x="1"/>
  </rowFields>
  <rowItems count="78">
    <i>
      <x v="1"/>
    </i>
    <i r="1">
      <x/>
    </i>
    <i r="2">
      <x/>
    </i>
    <i r="3">
      <x v="8"/>
    </i>
    <i r="1">
      <x v="1"/>
    </i>
    <i r="2">
      <x/>
    </i>
    <i r="3">
      <x/>
    </i>
    <i r="3">
      <x v="3"/>
    </i>
    <i r="2">
      <x v="1"/>
    </i>
    <i r="3">
      <x v="1"/>
    </i>
    <i r="3">
      <x v="2"/>
    </i>
    <i r="1">
      <x v="2"/>
    </i>
    <i r="2">
      <x v="1"/>
    </i>
    <i r="3">
      <x v="7"/>
    </i>
    <i r="1">
      <x v="3"/>
    </i>
    <i r="2">
      <x/>
    </i>
    <i r="3">
      <x v="4"/>
    </i>
    <i r="2">
      <x v="1"/>
    </i>
    <i r="3">
      <x v="5"/>
    </i>
    <i r="3">
      <x v="6"/>
    </i>
    <i>
      <x v="2"/>
    </i>
    <i r="1">
      <x/>
    </i>
    <i r="2">
      <x/>
    </i>
    <i r="3">
      <x v="8"/>
    </i>
    <i r="1">
      <x v="1"/>
    </i>
    <i r="2">
      <x/>
    </i>
    <i r="3">
      <x/>
    </i>
    <i r="3">
      <x v="3"/>
    </i>
    <i r="2">
      <x v="1"/>
    </i>
    <i r="3">
      <x v="1"/>
    </i>
    <i r="3">
      <x v="2"/>
    </i>
    <i r="1">
      <x v="2"/>
    </i>
    <i r="2">
      <x v="1"/>
    </i>
    <i r="3">
      <x v="7"/>
    </i>
    <i r="1">
      <x v="3"/>
    </i>
    <i r="2">
      <x/>
    </i>
    <i r="3">
      <x v="4"/>
    </i>
    <i r="2">
      <x v="1"/>
    </i>
    <i r="3">
      <x v="5"/>
    </i>
    <i r="3">
      <x v="6"/>
    </i>
    <i>
      <x v="3"/>
    </i>
    <i r="1">
      <x/>
    </i>
    <i r="2">
      <x/>
    </i>
    <i r="3">
      <x v="8"/>
    </i>
    <i r="1">
      <x v="1"/>
    </i>
    <i r="2">
      <x/>
    </i>
    <i r="3">
      <x v="3"/>
    </i>
    <i r="1">
      <x v="3"/>
    </i>
    <i r="2">
      <x v="1"/>
    </i>
    <i r="3">
      <x v="5"/>
    </i>
    <i>
      <x v="4"/>
    </i>
    <i r="1">
      <x/>
    </i>
    <i r="2">
      <x/>
    </i>
    <i r="3">
      <x v="8"/>
    </i>
    <i r="1">
      <x v="1"/>
    </i>
    <i r="2">
      <x/>
    </i>
    <i r="3">
      <x/>
    </i>
    <i r="3">
      <x v="3"/>
    </i>
    <i r="1">
      <x v="2"/>
    </i>
    <i r="2">
      <x v="1"/>
    </i>
    <i r="3">
      <x v="7"/>
    </i>
    <i r="1">
      <x v="3"/>
    </i>
    <i r="2">
      <x v="1"/>
    </i>
    <i r="3">
      <x v="5"/>
    </i>
    <i>
      <x v="5"/>
    </i>
    <i r="1">
      <x/>
    </i>
    <i r="2">
      <x/>
    </i>
    <i r="3">
      <x v="8"/>
    </i>
    <i r="1">
      <x v="1"/>
    </i>
    <i r="2">
      <x/>
    </i>
    <i r="3">
      <x/>
    </i>
    <i r="3">
      <x v="3"/>
    </i>
    <i r="2">
      <x v="1"/>
    </i>
    <i r="3">
      <x v="1"/>
    </i>
    <i r="1">
      <x v="3"/>
    </i>
    <i r="2">
      <x v="1"/>
    </i>
    <i r="3">
      <x v="5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6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Départs">
  <location ref="K2:K69" firstHeaderRow="1" firstDataRow="1" firstDataCol="1"/>
  <pivotFields count="4">
    <pivotField axis="axisRow" showAll="0">
      <items count="8">
        <item h="1" x="0"/>
        <item x="1"/>
        <item x="2"/>
        <item x="3"/>
        <item x="4"/>
        <item x="5"/>
        <item x="6"/>
        <item t="default"/>
      </items>
    </pivotField>
    <pivotField axis="axisRow" showAll="0">
      <items count="12">
        <item x="7"/>
        <item x="2"/>
        <item x="3"/>
        <item x="0"/>
        <item x="9"/>
        <item x="1"/>
        <item x="4"/>
        <item x="6"/>
        <item x="5"/>
        <item x="8"/>
        <item x="10"/>
        <item t="default"/>
      </items>
    </pivotField>
    <pivotField axis="axisRow" showAll="0">
      <items count="4">
        <item x="1"/>
        <item x="0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</pivotFields>
  <rowFields count="4">
    <field x="0"/>
    <field x="3"/>
    <field x="2"/>
    <field x="1"/>
  </rowFields>
  <rowItems count="67">
    <i>
      <x v="1"/>
    </i>
    <i r="1">
      <x/>
    </i>
    <i r="2">
      <x v="1"/>
    </i>
    <i r="3">
      <x v="3"/>
    </i>
    <i r="1">
      <x v="1"/>
    </i>
    <i r="2">
      <x v="1"/>
    </i>
    <i r="3">
      <x v="5"/>
    </i>
    <i r="1">
      <x v="2"/>
    </i>
    <i r="2">
      <x/>
    </i>
    <i r="3">
      <x v="2"/>
    </i>
    <i r="1">
      <x v="3"/>
    </i>
    <i r="2">
      <x/>
    </i>
    <i r="3">
      <x v="4"/>
    </i>
    <i r="2">
      <x v="1"/>
    </i>
    <i r="3">
      <x/>
    </i>
    <i r="3">
      <x v="6"/>
    </i>
    <i r="3">
      <x v="7"/>
    </i>
    <i r="3">
      <x v="8"/>
    </i>
    <i r="3">
      <x v="9"/>
    </i>
    <i>
      <x v="2"/>
    </i>
    <i r="1">
      <x/>
    </i>
    <i r="2">
      <x v="1"/>
    </i>
    <i r="3">
      <x v="3"/>
    </i>
    <i r="1">
      <x v="1"/>
    </i>
    <i r="2">
      <x v="1"/>
    </i>
    <i r="3">
      <x v="1"/>
    </i>
    <i r="1">
      <x v="2"/>
    </i>
    <i r="2">
      <x/>
    </i>
    <i r="3">
      <x v="2"/>
    </i>
    <i r="1">
      <x v="3"/>
    </i>
    <i r="2">
      <x/>
    </i>
    <i r="3">
      <x v="4"/>
    </i>
    <i r="2">
      <x v="1"/>
    </i>
    <i r="3">
      <x/>
    </i>
    <i r="3">
      <x v="6"/>
    </i>
    <i r="3">
      <x v="8"/>
    </i>
    <i r="3">
      <x v="9"/>
    </i>
    <i>
      <x v="3"/>
    </i>
    <i r="1">
      <x v="2"/>
    </i>
    <i r="2">
      <x/>
    </i>
    <i r="3">
      <x v="2"/>
    </i>
    <i r="1">
      <x v="3"/>
    </i>
    <i r="2">
      <x v="1"/>
    </i>
    <i r="3">
      <x/>
    </i>
    <i r="3">
      <x v="9"/>
    </i>
    <i>
      <x v="4"/>
    </i>
    <i r="1">
      <x v="2"/>
    </i>
    <i r="2">
      <x/>
    </i>
    <i r="3">
      <x v="2"/>
    </i>
    <i r="1">
      <x v="3"/>
    </i>
    <i r="2">
      <x/>
    </i>
    <i r="3">
      <x v="4"/>
    </i>
    <i r="2">
      <x v="1"/>
    </i>
    <i r="3">
      <x/>
    </i>
    <i r="3">
      <x v="6"/>
    </i>
    <i r="3">
      <x v="9"/>
    </i>
    <i>
      <x v="5"/>
    </i>
    <i r="1">
      <x v="2"/>
    </i>
    <i r="2">
      <x/>
    </i>
    <i r="3">
      <x v="2"/>
    </i>
    <i r="1">
      <x v="3"/>
    </i>
    <i r="2">
      <x v="1"/>
    </i>
    <i r="3">
      <x/>
    </i>
    <i r="3">
      <x v="6"/>
    </i>
    <i r="3">
      <x v="8"/>
    </i>
    <i r="3">
      <x v="9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6" cacheId="88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Départs et arrivées">
  <location ref="H3:H115" firstHeaderRow="1" firstDataRow="1" firstDataCol="1"/>
  <pivotFields count="4">
    <pivotField axis="axisRow" numFmtId="14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6">
        <item x="4"/>
        <item x="5"/>
        <item x="12"/>
        <item x="3"/>
        <item x="7"/>
        <item x="6"/>
        <item x="0"/>
        <item x="14"/>
        <item x="2"/>
        <item x="9"/>
        <item x="11"/>
        <item x="10"/>
        <item x="8"/>
        <item x="1"/>
        <item x="13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</pivotFields>
  <rowFields count="4">
    <field x="0"/>
    <field x="3"/>
    <field x="2"/>
    <field x="1"/>
  </rowFields>
  <rowItems count="112">
    <i>
      <x v="1"/>
    </i>
    <i r="1">
      <x/>
    </i>
    <i r="2">
      <x/>
    </i>
    <i r="3">
      <x v="13"/>
    </i>
    <i r="2">
      <x v="1"/>
    </i>
    <i r="3">
      <x v="6"/>
    </i>
    <i r="1">
      <x v="1"/>
    </i>
    <i r="2">
      <x/>
    </i>
    <i r="3">
      <x/>
    </i>
    <i r="3">
      <x v="5"/>
    </i>
    <i r="2">
      <x v="1"/>
    </i>
    <i r="3">
      <x v="1"/>
    </i>
    <i r="3">
      <x v="3"/>
    </i>
    <i r="3">
      <x v="8"/>
    </i>
    <i r="1">
      <x v="2"/>
    </i>
    <i r="2">
      <x/>
    </i>
    <i r="3">
      <x v="4"/>
    </i>
    <i r="2">
      <x v="1"/>
    </i>
    <i r="3">
      <x v="12"/>
    </i>
    <i r="1">
      <x v="3"/>
    </i>
    <i r="2">
      <x/>
    </i>
    <i r="3">
      <x v="7"/>
    </i>
    <i r="2">
      <x v="1"/>
    </i>
    <i r="3">
      <x v="2"/>
    </i>
    <i r="3">
      <x v="9"/>
    </i>
    <i r="3">
      <x v="10"/>
    </i>
    <i r="3">
      <x v="11"/>
    </i>
    <i r="3">
      <x v="14"/>
    </i>
    <i>
      <x v="2"/>
    </i>
    <i r="1">
      <x/>
    </i>
    <i r="2">
      <x/>
    </i>
    <i r="3">
      <x v="13"/>
    </i>
    <i r="2">
      <x v="1"/>
    </i>
    <i r="3">
      <x v="6"/>
    </i>
    <i r="1">
      <x v="1"/>
    </i>
    <i r="2">
      <x/>
    </i>
    <i r="3">
      <x/>
    </i>
    <i r="3">
      <x v="5"/>
    </i>
    <i r="2">
      <x v="1"/>
    </i>
    <i r="3">
      <x v="1"/>
    </i>
    <i r="3">
      <x v="3"/>
    </i>
    <i r="1">
      <x v="2"/>
    </i>
    <i r="2">
      <x/>
    </i>
    <i r="3">
      <x v="4"/>
    </i>
    <i r="2">
      <x v="1"/>
    </i>
    <i r="3">
      <x v="12"/>
    </i>
    <i r="1">
      <x v="3"/>
    </i>
    <i r="2">
      <x/>
    </i>
    <i r="3">
      <x v="7"/>
    </i>
    <i r="2">
      <x v="1"/>
    </i>
    <i r="3">
      <x v="2"/>
    </i>
    <i r="3">
      <x v="9"/>
    </i>
    <i r="3">
      <x v="10"/>
    </i>
    <i r="3">
      <x v="11"/>
    </i>
    <i r="3">
      <x v="14"/>
    </i>
    <i>
      <x v="3"/>
    </i>
    <i r="1">
      <x/>
    </i>
    <i r="2">
      <x/>
    </i>
    <i r="3">
      <x v="13"/>
    </i>
    <i r="1">
      <x v="1"/>
    </i>
    <i r="2">
      <x/>
    </i>
    <i r="3">
      <x v="5"/>
    </i>
    <i r="1">
      <x v="2"/>
    </i>
    <i r="2">
      <x/>
    </i>
    <i r="3">
      <x v="4"/>
    </i>
    <i r="1">
      <x v="3"/>
    </i>
    <i r="2">
      <x v="1"/>
    </i>
    <i r="3">
      <x v="2"/>
    </i>
    <i r="3">
      <x v="10"/>
    </i>
    <i r="3">
      <x v="14"/>
    </i>
    <i>
      <x v="4"/>
    </i>
    <i r="1">
      <x/>
    </i>
    <i r="2">
      <x/>
    </i>
    <i r="3">
      <x v="13"/>
    </i>
    <i r="1">
      <x v="1"/>
    </i>
    <i r="2">
      <x/>
    </i>
    <i r="3">
      <x/>
    </i>
    <i r="3">
      <x v="5"/>
    </i>
    <i r="1">
      <x v="2"/>
    </i>
    <i r="2">
      <x/>
    </i>
    <i r="3">
      <x v="4"/>
    </i>
    <i r="2">
      <x v="1"/>
    </i>
    <i r="3">
      <x v="12"/>
    </i>
    <i r="1">
      <x v="3"/>
    </i>
    <i r="2">
      <x/>
    </i>
    <i r="3">
      <x v="7"/>
    </i>
    <i r="2">
      <x v="1"/>
    </i>
    <i r="3">
      <x v="2"/>
    </i>
    <i r="3">
      <x v="9"/>
    </i>
    <i r="3">
      <x v="10"/>
    </i>
    <i r="3">
      <x v="14"/>
    </i>
    <i>
      <x v="5"/>
    </i>
    <i r="1">
      <x/>
    </i>
    <i r="2">
      <x/>
    </i>
    <i r="3">
      <x v="13"/>
    </i>
    <i r="1">
      <x v="1"/>
    </i>
    <i r="2">
      <x/>
    </i>
    <i r="3">
      <x/>
    </i>
    <i r="3">
      <x v="5"/>
    </i>
    <i r="2">
      <x v="1"/>
    </i>
    <i r="3">
      <x v="1"/>
    </i>
    <i r="1">
      <x v="2"/>
    </i>
    <i r="2">
      <x/>
    </i>
    <i r="3">
      <x v="4"/>
    </i>
    <i r="1">
      <x v="3"/>
    </i>
    <i r="2">
      <x v="1"/>
    </i>
    <i r="3">
      <x v="2"/>
    </i>
    <i r="3">
      <x v="9"/>
    </i>
    <i r="3">
      <x v="10"/>
    </i>
    <i r="3">
      <x v="11"/>
    </i>
    <i r="3">
      <x v="14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workbookViewId="0">
      <selection activeCell="E10" sqref="E10"/>
    </sheetView>
  </sheetViews>
  <sheetFormatPr baseColWidth="10" defaultRowHeight="15"/>
  <cols>
    <col min="1" max="1" width="10.7109375" bestFit="1" customWidth="1"/>
    <col min="2" max="2" width="12.5703125" bestFit="1" customWidth="1"/>
    <col min="3" max="3" width="4" bestFit="1" customWidth="1"/>
    <col min="4" max="4" width="16.7109375" bestFit="1" customWidth="1"/>
    <col min="5" max="5" width="44.140625" customWidth="1"/>
    <col min="6" max="6" width="10.7109375" bestFit="1" customWidth="1"/>
    <col min="7" max="7" width="12.5703125" bestFit="1" customWidth="1"/>
    <col min="8" max="8" width="4" bestFit="1" customWidth="1"/>
    <col min="9" max="9" width="16.28515625" bestFit="1" customWidth="1"/>
    <col min="10" max="10" width="27.42578125" customWidth="1"/>
    <col min="11" max="11" width="21" bestFit="1" customWidth="1"/>
    <col min="14" max="14" width="21" bestFit="1" customWidth="1"/>
  </cols>
  <sheetData>
    <row r="1" spans="1:14">
      <c r="A1" s="10" t="s">
        <v>0</v>
      </c>
      <c r="B1" s="10" t="s">
        <v>3</v>
      </c>
      <c r="C1" s="10" t="s">
        <v>222</v>
      </c>
      <c r="D1" s="10" t="s">
        <v>1</v>
      </c>
      <c r="E1" s="11" t="s">
        <v>231</v>
      </c>
      <c r="F1" s="10" t="s">
        <v>0</v>
      </c>
      <c r="G1" s="10" t="s">
        <v>4</v>
      </c>
      <c r="H1" s="10" t="s">
        <v>225</v>
      </c>
      <c r="I1" s="10" t="s">
        <v>2</v>
      </c>
    </row>
    <row r="2" spans="1:14">
      <c r="A2" s="1">
        <v>36565</v>
      </c>
      <c r="B2" t="s">
        <v>17</v>
      </c>
      <c r="C2" t="str">
        <f>IF(COUNTIF(Pays!A:A,'2 TCD'!B2)=1,"P","v")</f>
        <v>v</v>
      </c>
      <c r="D2" t="s">
        <v>18</v>
      </c>
      <c r="F2" s="1">
        <v>36568</v>
      </c>
      <c r="G2" t="s">
        <v>23</v>
      </c>
      <c r="H2" t="str">
        <f>IF(COUNTIF(Pays!A:A,'2 TCD'!G2)=1,"P","v")</f>
        <v>P</v>
      </c>
      <c r="I2" t="s">
        <v>18</v>
      </c>
      <c r="K2" s="2" t="s">
        <v>228</v>
      </c>
      <c r="N2" s="2" t="s">
        <v>229</v>
      </c>
    </row>
    <row r="3" spans="1:14">
      <c r="A3" s="1">
        <v>36909</v>
      </c>
      <c r="B3" t="s">
        <v>17</v>
      </c>
      <c r="C3" t="str">
        <f>IF(COUNTIF(Pays!A:A,'2 TCD'!B3)=1,"P","v")</f>
        <v>v</v>
      </c>
      <c r="D3" t="s">
        <v>18</v>
      </c>
      <c r="E3" s="11" t="s">
        <v>232</v>
      </c>
      <c r="F3" s="1">
        <v>36600</v>
      </c>
      <c r="G3" t="s">
        <v>23</v>
      </c>
      <c r="H3" t="str">
        <f>IF(COUNTIF(Pays!A:A,'2 TCD'!G3)=1,"P","v")</f>
        <v>P</v>
      </c>
      <c r="I3" t="s">
        <v>18</v>
      </c>
      <c r="K3" s="6" t="s">
        <v>25</v>
      </c>
      <c r="N3" s="6" t="s">
        <v>25</v>
      </c>
    </row>
    <row r="4" spans="1:14">
      <c r="A4" s="1">
        <v>36530</v>
      </c>
      <c r="B4" t="s">
        <v>14</v>
      </c>
      <c r="C4" t="str">
        <f>IF(COUNTIF(Pays!A:A,'2 TCD'!B4)=1,"P","v")</f>
        <v>v</v>
      </c>
      <c r="D4" t="s">
        <v>8</v>
      </c>
      <c r="E4" s="11" t="s">
        <v>233</v>
      </c>
      <c r="F4" s="1">
        <v>36939</v>
      </c>
      <c r="G4" t="s">
        <v>23</v>
      </c>
      <c r="H4" t="str">
        <f>IF(COUNTIF(Pays!A:A,'2 TCD'!G4)=1,"P","v")</f>
        <v>P</v>
      </c>
      <c r="I4" t="s">
        <v>18</v>
      </c>
      <c r="K4" s="4" t="s">
        <v>18</v>
      </c>
      <c r="N4" s="4" t="s">
        <v>18</v>
      </c>
    </row>
    <row r="5" spans="1:14">
      <c r="A5" s="1">
        <v>36640</v>
      </c>
      <c r="B5" t="s">
        <v>14</v>
      </c>
      <c r="C5" t="str">
        <f>IF(COUNTIF(Pays!A:A,'2 TCD'!B5)=1,"P","v")</f>
        <v>v</v>
      </c>
      <c r="D5" t="s">
        <v>8</v>
      </c>
      <c r="E5" s="11" t="s">
        <v>234</v>
      </c>
      <c r="F5" s="1">
        <v>37447</v>
      </c>
      <c r="G5" t="s">
        <v>23</v>
      </c>
      <c r="H5" t="str">
        <f>IF(COUNTIF(Pays!A:A,'2 TCD'!G5)=1,"P","v")</f>
        <v>P</v>
      </c>
      <c r="I5" t="s">
        <v>18</v>
      </c>
      <c r="K5" s="5" t="s">
        <v>223</v>
      </c>
      <c r="N5" s="5" t="s">
        <v>224</v>
      </c>
    </row>
    <row r="6" spans="1:14">
      <c r="A6" s="1">
        <v>37145</v>
      </c>
      <c r="B6" t="s">
        <v>19</v>
      </c>
      <c r="C6" t="str">
        <f>IF(COUNTIF(Pays!A:A,'2 TCD'!B6)=1,"P","v")</f>
        <v>v</v>
      </c>
      <c r="D6" t="s">
        <v>8</v>
      </c>
      <c r="F6" s="1">
        <v>37864</v>
      </c>
      <c r="G6" t="s">
        <v>23</v>
      </c>
      <c r="H6" t="str">
        <f>IF(COUNTIF(Pays!A:A,'2 TCD'!G6)=1,"P","v")</f>
        <v>P</v>
      </c>
      <c r="I6" t="s">
        <v>18</v>
      </c>
      <c r="K6" s="7" t="s">
        <v>17</v>
      </c>
      <c r="N6" s="7" t="s">
        <v>23</v>
      </c>
    </row>
    <row r="7" spans="1:14">
      <c r="A7" s="1">
        <v>36564</v>
      </c>
      <c r="B7" t="s">
        <v>15</v>
      </c>
      <c r="C7" t="str">
        <f>IF(COUNTIF(Pays!A:A,'2 TCD'!B7)=1,"P","v")</f>
        <v>P</v>
      </c>
      <c r="D7" t="s">
        <v>13</v>
      </c>
      <c r="F7" s="1">
        <v>38129</v>
      </c>
      <c r="G7" t="s">
        <v>23</v>
      </c>
      <c r="H7" t="str">
        <f>IF(COUNTIF(Pays!A:A,'2 TCD'!G7)=1,"P","v")</f>
        <v>P</v>
      </c>
      <c r="I7" t="s">
        <v>18</v>
      </c>
      <c r="K7" s="4" t="s">
        <v>8</v>
      </c>
      <c r="N7" s="4" t="s">
        <v>8</v>
      </c>
    </row>
    <row r="8" spans="1:14">
      <c r="A8" s="1">
        <v>36566</v>
      </c>
      <c r="B8" t="s">
        <v>15</v>
      </c>
      <c r="C8" t="str">
        <f>IF(COUNTIF(Pays!A:A,'2 TCD'!B8)=1,"P","v")</f>
        <v>P</v>
      </c>
      <c r="D8" t="s">
        <v>13</v>
      </c>
      <c r="F8" s="1">
        <v>36526</v>
      </c>
      <c r="G8" t="s">
        <v>7</v>
      </c>
      <c r="H8" t="str">
        <f>IF(COUNTIF(Pays!A:A,'2 TCD'!G8)=1,"P","v")</f>
        <v>P</v>
      </c>
      <c r="I8" t="s">
        <v>8</v>
      </c>
      <c r="K8" s="5" t="s">
        <v>223</v>
      </c>
      <c r="N8" s="5" t="s">
        <v>224</v>
      </c>
    </row>
    <row r="9" spans="1:14">
      <c r="A9" s="1">
        <v>36598</v>
      </c>
      <c r="B9" t="s">
        <v>15</v>
      </c>
      <c r="C9" t="str">
        <f>IF(COUNTIF(Pays!A:A,'2 TCD'!B9)=1,"P","v")</f>
        <v>P</v>
      </c>
      <c r="D9" t="s">
        <v>13</v>
      </c>
      <c r="F9" s="1">
        <v>36527</v>
      </c>
      <c r="G9" t="s">
        <v>10</v>
      </c>
      <c r="H9" t="str">
        <f>IF(COUNTIF(Pays!A:A,'2 TCD'!G9)=1,"P","v")</f>
        <v>v</v>
      </c>
      <c r="I9" t="s">
        <v>8</v>
      </c>
      <c r="K9" s="7" t="s">
        <v>14</v>
      </c>
      <c r="N9" s="7" t="s">
        <v>7</v>
      </c>
    </row>
    <row r="10" spans="1:14">
      <c r="A10" s="1">
        <v>36641</v>
      </c>
      <c r="B10" t="s">
        <v>15</v>
      </c>
      <c r="C10" t="str">
        <f>IF(COUNTIF(Pays!A:A,'2 TCD'!B10)=1,"P","v")</f>
        <v>P</v>
      </c>
      <c r="D10" t="s">
        <v>13</v>
      </c>
      <c r="F10" s="1">
        <v>36528</v>
      </c>
      <c r="G10" t="s">
        <v>10</v>
      </c>
      <c r="H10" t="str">
        <f>IF(COUNTIF(Pays!A:A,'2 TCD'!G10)=1,"P","v")</f>
        <v>v</v>
      </c>
      <c r="I10" t="s">
        <v>8</v>
      </c>
      <c r="K10" s="4" t="s">
        <v>13</v>
      </c>
      <c r="N10" s="7" t="s">
        <v>21</v>
      </c>
    </row>
    <row r="11" spans="1:14">
      <c r="A11" s="1">
        <v>36910</v>
      </c>
      <c r="B11" t="s">
        <v>15</v>
      </c>
      <c r="C11" t="str">
        <f>IF(COUNTIF(Pays!A:A,'2 TCD'!B11)=1,"P","v")</f>
        <v>P</v>
      </c>
      <c r="D11" t="s">
        <v>13</v>
      </c>
      <c r="F11" s="1">
        <v>36565</v>
      </c>
      <c r="G11" t="s">
        <v>19</v>
      </c>
      <c r="H11" t="str">
        <f>IF(COUNTIF(Pays!A:A,'2 TCD'!G11)=1,"P","v")</f>
        <v>v</v>
      </c>
      <c r="I11" t="s">
        <v>8</v>
      </c>
      <c r="K11" s="5" t="s">
        <v>224</v>
      </c>
      <c r="N11" s="5" t="s">
        <v>223</v>
      </c>
    </row>
    <row r="12" spans="1:14">
      <c r="A12" s="1">
        <v>36937</v>
      </c>
      <c r="B12" t="s">
        <v>15</v>
      </c>
      <c r="C12" t="str">
        <f>IF(COUNTIF(Pays!A:A,'2 TCD'!B12)=1,"P","v")</f>
        <v>P</v>
      </c>
      <c r="D12" t="s">
        <v>13</v>
      </c>
      <c r="F12" s="1">
        <v>36567</v>
      </c>
      <c r="G12" t="s">
        <v>21</v>
      </c>
      <c r="H12" t="str">
        <f>IF(COUNTIF(Pays!A:A,'2 TCD'!G12)=1,"P","v")</f>
        <v>P</v>
      </c>
      <c r="I12" t="s">
        <v>8</v>
      </c>
      <c r="K12" s="7" t="s">
        <v>15</v>
      </c>
      <c r="N12" s="7" t="s">
        <v>10</v>
      </c>
    </row>
    <row r="13" spans="1:14">
      <c r="A13" s="1">
        <v>37146</v>
      </c>
      <c r="B13" t="s">
        <v>15</v>
      </c>
      <c r="C13" t="str">
        <f>IF(COUNTIF(Pays!A:A,'2 TCD'!B13)=1,"P","v")</f>
        <v>P</v>
      </c>
      <c r="D13" t="s">
        <v>13</v>
      </c>
      <c r="F13" s="1">
        <v>36599</v>
      </c>
      <c r="G13" t="s">
        <v>21</v>
      </c>
      <c r="H13" t="str">
        <f>IF(COUNTIF(Pays!A:A,'2 TCD'!G13)=1,"P","v")</f>
        <v>P</v>
      </c>
      <c r="I13" t="s">
        <v>8</v>
      </c>
      <c r="K13" s="4" t="s">
        <v>6</v>
      </c>
      <c r="N13" s="7" t="s">
        <v>19</v>
      </c>
    </row>
    <row r="14" spans="1:14">
      <c r="A14" s="1">
        <v>37445</v>
      </c>
      <c r="B14" t="s">
        <v>15</v>
      </c>
      <c r="C14" t="str">
        <f>IF(COUNTIF(Pays!A:A,'2 TCD'!B14)=1,"P","v")</f>
        <v>P</v>
      </c>
      <c r="D14" t="s">
        <v>13</v>
      </c>
      <c r="F14" s="1">
        <v>36638</v>
      </c>
      <c r="G14" t="s">
        <v>7</v>
      </c>
      <c r="H14" t="str">
        <f>IF(COUNTIF(Pays!A:A,'2 TCD'!G14)=1,"P","v")</f>
        <v>P</v>
      </c>
      <c r="I14" t="s">
        <v>8</v>
      </c>
      <c r="K14" s="5" t="s">
        <v>224</v>
      </c>
      <c r="N14" s="4" t="s">
        <v>13</v>
      </c>
    </row>
    <row r="15" spans="1:14">
      <c r="A15" s="1">
        <v>37862</v>
      </c>
      <c r="B15" t="s">
        <v>15</v>
      </c>
      <c r="C15" t="str">
        <f>IF(COUNTIF(Pays!A:A,'2 TCD'!B15)=1,"P","v")</f>
        <v>P</v>
      </c>
      <c r="D15" t="s">
        <v>13</v>
      </c>
      <c r="F15" s="1">
        <v>36639</v>
      </c>
      <c r="G15" t="s">
        <v>10</v>
      </c>
      <c r="H15" t="str">
        <f>IF(COUNTIF(Pays!A:A,'2 TCD'!G15)=1,"P","v")</f>
        <v>v</v>
      </c>
      <c r="I15" t="s">
        <v>8</v>
      </c>
      <c r="K15" s="7" t="s">
        <v>16</v>
      </c>
      <c r="N15" s="5" t="s">
        <v>223</v>
      </c>
    </row>
    <row r="16" spans="1:14">
      <c r="A16" s="1">
        <v>38127</v>
      </c>
      <c r="B16" t="s">
        <v>15</v>
      </c>
      <c r="C16" t="str">
        <f>IF(COUNTIF(Pays!A:A,'2 TCD'!B16)=1,"P","v")</f>
        <v>P</v>
      </c>
      <c r="D16" t="s">
        <v>13</v>
      </c>
      <c r="F16" s="1">
        <v>36909</v>
      </c>
      <c r="G16" t="s">
        <v>19</v>
      </c>
      <c r="H16" t="str">
        <f>IF(COUNTIF(Pays!A:A,'2 TCD'!G16)=1,"P","v")</f>
        <v>v</v>
      </c>
      <c r="I16" t="s">
        <v>8</v>
      </c>
      <c r="K16" s="5" t="s">
        <v>223</v>
      </c>
      <c r="N16" s="7" t="s">
        <v>12</v>
      </c>
    </row>
    <row r="17" spans="1:14">
      <c r="A17" s="1">
        <v>36526</v>
      </c>
      <c r="B17" t="s">
        <v>5</v>
      </c>
      <c r="C17" t="str">
        <f>IF(COUNTIF(Pays!A:A,'2 TCD'!B17)=1,"P","v")</f>
        <v>v</v>
      </c>
      <c r="D17" t="s">
        <v>6</v>
      </c>
      <c r="F17" s="1">
        <v>36938</v>
      </c>
      <c r="G17" t="s">
        <v>21</v>
      </c>
      <c r="H17" t="str">
        <f>IF(COUNTIF(Pays!A:A,'2 TCD'!G17)=1,"P","v")</f>
        <v>P</v>
      </c>
      <c r="I17" t="s">
        <v>8</v>
      </c>
      <c r="K17" s="7" t="s">
        <v>20</v>
      </c>
      <c r="N17" s="4" t="s">
        <v>6</v>
      </c>
    </row>
    <row r="18" spans="1:14">
      <c r="A18" s="1">
        <v>36527</v>
      </c>
      <c r="B18" t="s">
        <v>9</v>
      </c>
      <c r="C18" t="str">
        <f>IF(COUNTIF(Pays!A:A,'2 TCD'!B18)=1,"P","v")</f>
        <v>v</v>
      </c>
      <c r="D18" t="s">
        <v>6</v>
      </c>
      <c r="F18" s="1">
        <v>37033</v>
      </c>
      <c r="G18" t="s">
        <v>7</v>
      </c>
      <c r="H18" t="str">
        <f>IF(COUNTIF(Pays!A:A,'2 TCD'!G18)=1,"P","v")</f>
        <v>P</v>
      </c>
      <c r="I18" t="s">
        <v>8</v>
      </c>
      <c r="K18" s="7" t="s">
        <v>5</v>
      </c>
      <c r="N18" s="5" t="s">
        <v>224</v>
      </c>
    </row>
    <row r="19" spans="1:14">
      <c r="A19" s="1">
        <v>36528</v>
      </c>
      <c r="B19" t="s">
        <v>11</v>
      </c>
      <c r="C19" t="str">
        <f>IF(COUNTIF(Pays!A:A,'2 TCD'!B19)=1,"P","v")</f>
        <v>v</v>
      </c>
      <c r="D19" t="s">
        <v>6</v>
      </c>
      <c r="F19" s="1">
        <v>37142</v>
      </c>
      <c r="G19" t="s">
        <v>10</v>
      </c>
      <c r="H19" t="str">
        <f>IF(COUNTIF(Pays!A:A,'2 TCD'!G19)=1,"P","v")</f>
        <v>v</v>
      </c>
      <c r="I19" t="s">
        <v>8</v>
      </c>
      <c r="K19" s="7" t="s">
        <v>11</v>
      </c>
      <c r="N19" s="7" t="s">
        <v>16</v>
      </c>
    </row>
    <row r="20" spans="1:14">
      <c r="A20" s="1">
        <v>36529</v>
      </c>
      <c r="B20" t="s">
        <v>9</v>
      </c>
      <c r="C20" t="str">
        <f>IF(COUNTIF(Pays!A:A,'2 TCD'!B20)=1,"P","v")</f>
        <v>v</v>
      </c>
      <c r="D20" t="s">
        <v>6</v>
      </c>
      <c r="F20" s="1">
        <v>37143</v>
      </c>
      <c r="G20" t="s">
        <v>7</v>
      </c>
      <c r="H20" t="str">
        <f>IF(COUNTIF(Pays!A:A,'2 TCD'!G20)=1,"P","v")</f>
        <v>P</v>
      </c>
      <c r="I20" t="s">
        <v>8</v>
      </c>
      <c r="K20" s="7" t="s">
        <v>9</v>
      </c>
      <c r="N20" s="5" t="s">
        <v>223</v>
      </c>
    </row>
    <row r="21" spans="1:14">
      <c r="A21" s="1">
        <v>36567</v>
      </c>
      <c r="B21" t="s">
        <v>20</v>
      </c>
      <c r="C21" t="str">
        <f>IF(COUNTIF(Pays!A:A,'2 TCD'!B21)=1,"P","v")</f>
        <v>v</v>
      </c>
      <c r="D21" t="s">
        <v>6</v>
      </c>
      <c r="F21" s="1">
        <v>37144</v>
      </c>
      <c r="G21" t="s">
        <v>10</v>
      </c>
      <c r="H21" t="str">
        <f>IF(COUNTIF(Pays!A:A,'2 TCD'!G21)=1,"P","v")</f>
        <v>v</v>
      </c>
      <c r="I21" t="s">
        <v>8</v>
      </c>
      <c r="K21" s="7" t="s">
        <v>22</v>
      </c>
      <c r="N21" s="7" t="s">
        <v>11</v>
      </c>
    </row>
    <row r="22" spans="1:14">
      <c r="A22" s="1">
        <v>36568</v>
      </c>
      <c r="B22" t="s">
        <v>22</v>
      </c>
      <c r="C22" t="str">
        <f>IF(COUNTIF(Pays!A:A,'2 TCD'!B22)=1,"P","v")</f>
        <v>v</v>
      </c>
      <c r="D22" t="s">
        <v>6</v>
      </c>
      <c r="F22" s="1">
        <v>37446</v>
      </c>
      <c r="G22" t="s">
        <v>21</v>
      </c>
      <c r="H22" t="str">
        <f>IF(COUNTIF(Pays!A:A,'2 TCD'!G22)=1,"P","v")</f>
        <v>P</v>
      </c>
      <c r="I22" t="s">
        <v>8</v>
      </c>
      <c r="K22" s="6" t="s">
        <v>26</v>
      </c>
      <c r="N22" s="7" t="s">
        <v>9</v>
      </c>
    </row>
    <row r="23" spans="1:14">
      <c r="A23" s="1">
        <v>36569</v>
      </c>
      <c r="B23" t="s">
        <v>16</v>
      </c>
      <c r="C23" t="str">
        <f>IF(COUNTIF(Pays!A:A,'2 TCD'!B23)=1,"P","v")</f>
        <v>P</v>
      </c>
      <c r="D23" t="s">
        <v>6</v>
      </c>
      <c r="F23" s="1">
        <v>37863</v>
      </c>
      <c r="G23" t="s">
        <v>21</v>
      </c>
      <c r="H23" t="str">
        <f>IF(COUNTIF(Pays!A:A,'2 TCD'!G23)=1,"P","v")</f>
        <v>P</v>
      </c>
      <c r="I23" t="s">
        <v>8</v>
      </c>
      <c r="K23" s="4" t="s">
        <v>18</v>
      </c>
      <c r="N23" s="6" t="s">
        <v>26</v>
      </c>
    </row>
    <row r="24" spans="1:14">
      <c r="A24" s="1">
        <v>36597</v>
      </c>
      <c r="B24" t="s">
        <v>16</v>
      </c>
      <c r="C24" t="str">
        <f>IF(COUNTIF(Pays!A:A,'2 TCD'!B24)=1,"P","v")</f>
        <v>P</v>
      </c>
      <c r="D24" t="s">
        <v>6</v>
      </c>
      <c r="F24" s="1">
        <v>37865</v>
      </c>
      <c r="G24" t="s">
        <v>7</v>
      </c>
      <c r="H24" t="str">
        <f>IF(COUNTIF(Pays!A:A,'2 TCD'!G24)=1,"P","v")</f>
        <v>P</v>
      </c>
      <c r="I24" t="s">
        <v>8</v>
      </c>
      <c r="K24" s="5" t="s">
        <v>223</v>
      </c>
      <c r="N24" s="4" t="s">
        <v>18</v>
      </c>
    </row>
    <row r="25" spans="1:14">
      <c r="A25" s="1">
        <v>36599</v>
      </c>
      <c r="B25" t="s">
        <v>20</v>
      </c>
      <c r="C25" t="str">
        <f>IF(COUNTIF(Pays!A:A,'2 TCD'!B25)=1,"P","v")</f>
        <v>v</v>
      </c>
      <c r="D25" t="s">
        <v>6</v>
      </c>
      <c r="F25" s="1">
        <v>38125</v>
      </c>
      <c r="G25" t="s">
        <v>10</v>
      </c>
      <c r="H25" t="str">
        <f>IF(COUNTIF(Pays!A:A,'2 TCD'!G25)=1,"P","v")</f>
        <v>v</v>
      </c>
      <c r="I25" t="s">
        <v>8</v>
      </c>
      <c r="K25" s="7" t="s">
        <v>17</v>
      </c>
      <c r="N25" s="5" t="s">
        <v>224</v>
      </c>
    </row>
    <row r="26" spans="1:14">
      <c r="A26" s="1">
        <v>36600</v>
      </c>
      <c r="B26" t="s">
        <v>22</v>
      </c>
      <c r="C26" t="str">
        <f>IF(COUNTIF(Pays!A:A,'2 TCD'!B26)=1,"P","v")</f>
        <v>v</v>
      </c>
      <c r="D26" t="s">
        <v>6</v>
      </c>
      <c r="F26" s="1">
        <v>38126</v>
      </c>
      <c r="G26" t="s">
        <v>7</v>
      </c>
      <c r="H26" t="str">
        <f>IF(COUNTIF(Pays!A:A,'2 TCD'!G26)=1,"P","v")</f>
        <v>P</v>
      </c>
      <c r="I26" t="s">
        <v>8</v>
      </c>
      <c r="K26" s="4" t="s">
        <v>8</v>
      </c>
      <c r="N26" s="7" t="s">
        <v>23</v>
      </c>
    </row>
    <row r="27" spans="1:14">
      <c r="A27" s="1">
        <v>36638</v>
      </c>
      <c r="B27" t="s">
        <v>5</v>
      </c>
      <c r="C27" t="str">
        <f>IF(COUNTIF(Pays!A:A,'2 TCD'!B27)=1,"P","v")</f>
        <v>v</v>
      </c>
      <c r="D27" t="s">
        <v>6</v>
      </c>
      <c r="F27" s="1">
        <v>38128</v>
      </c>
      <c r="G27" t="s">
        <v>21</v>
      </c>
      <c r="H27" t="str">
        <f>IF(COUNTIF(Pays!A:A,'2 TCD'!G27)=1,"P","v")</f>
        <v>P</v>
      </c>
      <c r="I27" t="s">
        <v>8</v>
      </c>
      <c r="K27" s="5" t="s">
        <v>223</v>
      </c>
      <c r="N27" s="4" t="s">
        <v>8</v>
      </c>
    </row>
    <row r="28" spans="1:14">
      <c r="A28" s="1">
        <v>36639</v>
      </c>
      <c r="B28" t="s">
        <v>9</v>
      </c>
      <c r="C28" t="str">
        <f>IF(COUNTIF(Pays!A:A,'2 TCD'!B28)=1,"P","v")</f>
        <v>v</v>
      </c>
      <c r="D28" t="s">
        <v>6</v>
      </c>
      <c r="F28" s="1">
        <v>36529</v>
      </c>
      <c r="G28" t="s">
        <v>12</v>
      </c>
      <c r="H28" t="str">
        <f>IF(COUNTIF(Pays!A:A,'2 TCD'!G28)=1,"P","v")</f>
        <v>v</v>
      </c>
      <c r="I28" t="s">
        <v>13</v>
      </c>
      <c r="K28" s="7" t="s">
        <v>19</v>
      </c>
      <c r="N28" s="5" t="s">
        <v>224</v>
      </c>
    </row>
    <row r="29" spans="1:14">
      <c r="A29" s="1">
        <v>36911</v>
      </c>
      <c r="B29" t="s">
        <v>16</v>
      </c>
      <c r="C29" t="str">
        <f>IF(COUNTIF(Pays!A:A,'2 TCD'!B29)=1,"P","v")</f>
        <v>P</v>
      </c>
      <c r="D29" t="s">
        <v>6</v>
      </c>
      <c r="F29" s="1">
        <v>36569</v>
      </c>
      <c r="G29" t="s">
        <v>12</v>
      </c>
      <c r="H29" t="str">
        <f>IF(COUNTIF(Pays!A:A,'2 TCD'!G29)=1,"P","v")</f>
        <v>v</v>
      </c>
      <c r="I29" t="s">
        <v>13</v>
      </c>
      <c r="K29" s="4" t="s">
        <v>13</v>
      </c>
      <c r="N29" s="7" t="s">
        <v>7</v>
      </c>
    </row>
    <row r="30" spans="1:14">
      <c r="A30" s="1">
        <v>36936</v>
      </c>
      <c r="B30" t="s">
        <v>16</v>
      </c>
      <c r="C30" t="str">
        <f>IF(COUNTIF(Pays!A:A,'2 TCD'!B30)=1,"P","v")</f>
        <v>P</v>
      </c>
      <c r="D30" t="s">
        <v>6</v>
      </c>
      <c r="F30" s="1">
        <v>36597</v>
      </c>
      <c r="G30" t="s">
        <v>12</v>
      </c>
      <c r="H30" t="str">
        <f>IF(COUNTIF(Pays!A:A,'2 TCD'!G30)=1,"P","v")</f>
        <v>v</v>
      </c>
      <c r="I30" t="s">
        <v>13</v>
      </c>
      <c r="K30" s="5" t="s">
        <v>224</v>
      </c>
      <c r="N30" s="7" t="s">
        <v>21</v>
      </c>
    </row>
    <row r="31" spans="1:14">
      <c r="A31" s="1">
        <v>36938</v>
      </c>
      <c r="B31" t="s">
        <v>20</v>
      </c>
      <c r="C31" t="str">
        <f>IF(COUNTIF(Pays!A:A,'2 TCD'!B31)=1,"P","v")</f>
        <v>v</v>
      </c>
      <c r="D31" t="s">
        <v>6</v>
      </c>
      <c r="F31" s="1">
        <v>36911</v>
      </c>
      <c r="G31" t="s">
        <v>12</v>
      </c>
      <c r="H31" t="str">
        <f>IF(COUNTIF(Pays!A:A,'2 TCD'!G31)=1,"P","v")</f>
        <v>v</v>
      </c>
      <c r="I31" t="s">
        <v>13</v>
      </c>
      <c r="K31" s="7" t="s">
        <v>15</v>
      </c>
      <c r="N31" s="5" t="s">
        <v>223</v>
      </c>
    </row>
    <row r="32" spans="1:14">
      <c r="A32" s="1">
        <v>36939</v>
      </c>
      <c r="B32" t="s">
        <v>22</v>
      </c>
      <c r="C32" t="str">
        <f>IF(COUNTIF(Pays!A:A,'2 TCD'!B32)=1,"P","v")</f>
        <v>v</v>
      </c>
      <c r="D32" t="s">
        <v>6</v>
      </c>
      <c r="F32" s="1">
        <v>36936</v>
      </c>
      <c r="G32" t="s">
        <v>12</v>
      </c>
      <c r="H32" t="str">
        <f>IF(COUNTIF(Pays!A:A,'2 TCD'!G32)=1,"P","v")</f>
        <v>v</v>
      </c>
      <c r="I32" t="s">
        <v>13</v>
      </c>
      <c r="K32" s="4" t="s">
        <v>6</v>
      </c>
      <c r="N32" s="7" t="s">
        <v>10</v>
      </c>
    </row>
    <row r="33" spans="1:14">
      <c r="A33" s="1">
        <v>37033</v>
      </c>
      <c r="B33" t="s">
        <v>5</v>
      </c>
      <c r="C33" t="str">
        <f>IF(COUNTIF(Pays!A:A,'2 TCD'!B33)=1,"P","v")</f>
        <v>v</v>
      </c>
      <c r="D33" t="s">
        <v>6</v>
      </c>
      <c r="F33" s="1">
        <v>37860</v>
      </c>
      <c r="G33" t="s">
        <v>12</v>
      </c>
      <c r="H33" t="str">
        <f>IF(COUNTIF(Pays!A:A,'2 TCD'!G33)=1,"P","v")</f>
        <v>v</v>
      </c>
      <c r="I33" t="s">
        <v>13</v>
      </c>
      <c r="K33" s="5" t="s">
        <v>224</v>
      </c>
      <c r="N33" s="7" t="s">
        <v>19</v>
      </c>
    </row>
    <row r="34" spans="1:14">
      <c r="A34" s="1">
        <v>37142</v>
      </c>
      <c r="B34" t="s">
        <v>9</v>
      </c>
      <c r="C34" t="str">
        <f>IF(COUNTIF(Pays!A:A,'2 TCD'!B34)=1,"P","v")</f>
        <v>v</v>
      </c>
      <c r="D34" t="s">
        <v>6</v>
      </c>
      <c r="F34" s="1">
        <v>37861</v>
      </c>
      <c r="G34" t="s">
        <v>12</v>
      </c>
      <c r="H34" t="str">
        <f>IF(COUNTIF(Pays!A:A,'2 TCD'!G34)=1,"P","v")</f>
        <v>v</v>
      </c>
      <c r="I34" t="s">
        <v>13</v>
      </c>
      <c r="K34" s="7" t="s">
        <v>16</v>
      </c>
      <c r="N34" s="4" t="s">
        <v>13</v>
      </c>
    </row>
    <row r="35" spans="1:14">
      <c r="A35" s="1">
        <v>37143</v>
      </c>
      <c r="B35" t="s">
        <v>5</v>
      </c>
      <c r="C35" t="str">
        <f>IF(COUNTIF(Pays!A:A,'2 TCD'!B35)=1,"P","v")</f>
        <v>v</v>
      </c>
      <c r="D35" t="s">
        <v>6</v>
      </c>
      <c r="F35" s="1">
        <v>36530</v>
      </c>
      <c r="G35" t="s">
        <v>9</v>
      </c>
      <c r="H35" t="str">
        <f>IF(COUNTIF(Pays!A:A,'2 TCD'!G35)=1,"P","v")</f>
        <v>v</v>
      </c>
      <c r="I35" t="s">
        <v>6</v>
      </c>
      <c r="K35" s="5" t="s">
        <v>223</v>
      </c>
      <c r="N35" s="5" t="s">
        <v>223</v>
      </c>
    </row>
    <row r="36" spans="1:14">
      <c r="A36" s="1">
        <v>37144</v>
      </c>
      <c r="B36" t="s">
        <v>9</v>
      </c>
      <c r="C36" t="str">
        <f>IF(COUNTIF(Pays!A:A,'2 TCD'!B36)=1,"P","v")</f>
        <v>v</v>
      </c>
      <c r="D36" t="s">
        <v>6</v>
      </c>
      <c r="F36" s="1">
        <v>36564</v>
      </c>
      <c r="G36" t="s">
        <v>16</v>
      </c>
      <c r="H36" t="str">
        <f>IF(COUNTIF(Pays!A:A,'2 TCD'!G36)=1,"P","v")</f>
        <v>P</v>
      </c>
      <c r="I36" t="s">
        <v>6</v>
      </c>
      <c r="K36" s="7" t="s">
        <v>20</v>
      </c>
      <c r="N36" s="7" t="s">
        <v>12</v>
      </c>
    </row>
    <row r="37" spans="1:14">
      <c r="A37" s="1">
        <v>37446</v>
      </c>
      <c r="B37" t="s">
        <v>20</v>
      </c>
      <c r="C37" t="str">
        <f>IF(COUNTIF(Pays!A:A,'2 TCD'!B37)=1,"P","v")</f>
        <v>v</v>
      </c>
      <c r="D37" t="s">
        <v>6</v>
      </c>
      <c r="F37" s="1">
        <v>36566</v>
      </c>
      <c r="G37" t="s">
        <v>11</v>
      </c>
      <c r="H37" t="str">
        <f>IF(COUNTIF(Pays!A:A,'2 TCD'!G37)=1,"P","v")</f>
        <v>v</v>
      </c>
      <c r="I37" t="s">
        <v>6</v>
      </c>
      <c r="K37" s="7" t="s">
        <v>5</v>
      </c>
      <c r="N37" s="4" t="s">
        <v>6</v>
      </c>
    </row>
    <row r="38" spans="1:14">
      <c r="A38" s="1">
        <v>37447</v>
      </c>
      <c r="B38" t="s">
        <v>22</v>
      </c>
      <c r="C38" t="str">
        <f>IF(COUNTIF(Pays!A:A,'2 TCD'!B38)=1,"P","v")</f>
        <v>v</v>
      </c>
      <c r="D38" t="s">
        <v>6</v>
      </c>
      <c r="F38" s="1">
        <v>36598</v>
      </c>
      <c r="G38" t="s">
        <v>11</v>
      </c>
      <c r="H38" t="str">
        <f>IF(COUNTIF(Pays!A:A,'2 TCD'!G38)=1,"P","v")</f>
        <v>v</v>
      </c>
      <c r="I38" t="s">
        <v>6</v>
      </c>
      <c r="K38" s="7" t="s">
        <v>9</v>
      </c>
      <c r="N38" s="5" t="s">
        <v>224</v>
      </c>
    </row>
    <row r="39" spans="1:14">
      <c r="A39" s="1">
        <v>37860</v>
      </c>
      <c r="B39" t="s">
        <v>16</v>
      </c>
      <c r="C39" t="str">
        <f>IF(COUNTIF(Pays!A:A,'2 TCD'!B39)=1,"P","v")</f>
        <v>P</v>
      </c>
      <c r="D39" t="s">
        <v>6</v>
      </c>
      <c r="F39" s="1">
        <v>36640</v>
      </c>
      <c r="G39" t="s">
        <v>9</v>
      </c>
      <c r="H39" t="str">
        <f>IF(COUNTIF(Pays!A:A,'2 TCD'!G39)=1,"P","v")</f>
        <v>v</v>
      </c>
      <c r="I39" t="s">
        <v>6</v>
      </c>
      <c r="K39" s="7" t="s">
        <v>22</v>
      </c>
      <c r="N39" s="7" t="s">
        <v>16</v>
      </c>
    </row>
    <row r="40" spans="1:14">
      <c r="A40" s="1">
        <v>37861</v>
      </c>
      <c r="B40" t="s">
        <v>16</v>
      </c>
      <c r="C40" t="str">
        <f>IF(COUNTIF(Pays!A:A,'2 TCD'!B40)=1,"P","v")</f>
        <v>P</v>
      </c>
      <c r="D40" t="s">
        <v>6</v>
      </c>
      <c r="F40" s="1">
        <v>36641</v>
      </c>
      <c r="G40" t="s">
        <v>16</v>
      </c>
      <c r="H40" t="str">
        <f>IF(COUNTIF(Pays!A:A,'2 TCD'!G40)=1,"P","v")</f>
        <v>P</v>
      </c>
      <c r="I40" t="s">
        <v>6</v>
      </c>
      <c r="K40" s="6" t="s">
        <v>27</v>
      </c>
      <c r="N40" s="5" t="s">
        <v>223</v>
      </c>
    </row>
    <row r="41" spans="1:14">
      <c r="A41" s="1">
        <v>37863</v>
      </c>
      <c r="B41" t="s">
        <v>20</v>
      </c>
      <c r="C41" t="str">
        <f>IF(COUNTIF(Pays!A:A,'2 TCD'!B41)=1,"P","v")</f>
        <v>v</v>
      </c>
      <c r="D41" t="s">
        <v>6</v>
      </c>
      <c r="F41" s="1">
        <v>36910</v>
      </c>
      <c r="G41" t="s">
        <v>11</v>
      </c>
      <c r="H41" t="str">
        <f>IF(COUNTIF(Pays!A:A,'2 TCD'!G41)=1,"P","v")</f>
        <v>v</v>
      </c>
      <c r="I41" t="s">
        <v>6</v>
      </c>
      <c r="K41" s="4" t="s">
        <v>13</v>
      </c>
      <c r="N41" s="7" t="s">
        <v>11</v>
      </c>
    </row>
    <row r="42" spans="1:14">
      <c r="A42" s="1">
        <v>37864</v>
      </c>
      <c r="B42" t="s">
        <v>22</v>
      </c>
      <c r="C42" t="str">
        <f>IF(COUNTIF(Pays!A:A,'2 TCD'!B42)=1,"P","v")</f>
        <v>v</v>
      </c>
      <c r="D42" t="s">
        <v>6</v>
      </c>
      <c r="F42" s="1">
        <v>36937</v>
      </c>
      <c r="G42" t="s">
        <v>11</v>
      </c>
      <c r="H42" t="str">
        <f>IF(COUNTIF(Pays!A:A,'2 TCD'!G42)=1,"P","v")</f>
        <v>v</v>
      </c>
      <c r="I42" t="s">
        <v>6</v>
      </c>
      <c r="K42" s="5" t="s">
        <v>224</v>
      </c>
      <c r="N42" s="7" t="s">
        <v>9</v>
      </c>
    </row>
    <row r="43" spans="1:14">
      <c r="A43" s="1">
        <v>37865</v>
      </c>
      <c r="B43" t="s">
        <v>5</v>
      </c>
      <c r="C43" t="str">
        <f>IF(COUNTIF(Pays!A:A,'2 TCD'!B43)=1,"P","v")</f>
        <v>v</v>
      </c>
      <c r="D43" t="s">
        <v>6</v>
      </c>
      <c r="F43" s="1">
        <v>37145</v>
      </c>
      <c r="G43" t="s">
        <v>9</v>
      </c>
      <c r="H43" t="str">
        <f>IF(COUNTIF(Pays!A:A,'2 TCD'!G43)=1,"P","v")</f>
        <v>v</v>
      </c>
      <c r="I43" t="s">
        <v>6</v>
      </c>
      <c r="K43" s="7" t="s">
        <v>15</v>
      </c>
      <c r="N43" s="6" t="s">
        <v>27</v>
      </c>
    </row>
    <row r="44" spans="1:14">
      <c r="A44" s="1">
        <v>38125</v>
      </c>
      <c r="B44" t="s">
        <v>9</v>
      </c>
      <c r="C44" t="str">
        <f>IF(COUNTIF(Pays!A:A,'2 TCD'!B44)=1,"P","v")</f>
        <v>v</v>
      </c>
      <c r="D44" t="s">
        <v>6</v>
      </c>
      <c r="F44" s="1">
        <v>37146</v>
      </c>
      <c r="G44" t="s">
        <v>16</v>
      </c>
      <c r="H44" t="str">
        <f>IF(COUNTIF(Pays!A:A,'2 TCD'!G44)=1,"P","v")</f>
        <v>P</v>
      </c>
      <c r="I44" t="s">
        <v>6</v>
      </c>
      <c r="K44" s="4" t="s">
        <v>6</v>
      </c>
      <c r="N44" s="4" t="s">
        <v>18</v>
      </c>
    </row>
    <row r="45" spans="1:14">
      <c r="A45" s="1">
        <v>38126</v>
      </c>
      <c r="B45" t="s">
        <v>5</v>
      </c>
      <c r="C45" t="str">
        <f>IF(COUNTIF(Pays!A:A,'2 TCD'!B45)=1,"P","v")</f>
        <v>v</v>
      </c>
      <c r="D45" t="s">
        <v>6</v>
      </c>
      <c r="F45" s="1">
        <v>37445</v>
      </c>
      <c r="G45" t="s">
        <v>11</v>
      </c>
      <c r="H45" t="str">
        <f>IF(COUNTIF(Pays!A:A,'2 TCD'!G45)=1,"P","v")</f>
        <v>v</v>
      </c>
      <c r="I45" t="s">
        <v>6</v>
      </c>
      <c r="K45" s="5" t="s">
        <v>223</v>
      </c>
      <c r="N45" s="5" t="s">
        <v>224</v>
      </c>
    </row>
    <row r="46" spans="1:14">
      <c r="A46" s="1">
        <v>38128</v>
      </c>
      <c r="B46" t="s">
        <v>20</v>
      </c>
      <c r="C46" t="str">
        <f>IF(COUNTIF(Pays!A:A,'2 TCD'!B46)=1,"P","v")</f>
        <v>v</v>
      </c>
      <c r="D46" t="s">
        <v>6</v>
      </c>
      <c r="F46" s="1">
        <v>37862</v>
      </c>
      <c r="G46" t="s">
        <v>11</v>
      </c>
      <c r="H46" t="str">
        <f>IF(COUNTIF(Pays!A:A,'2 TCD'!G46)=1,"P","v")</f>
        <v>v</v>
      </c>
      <c r="I46" t="s">
        <v>6</v>
      </c>
      <c r="K46" s="7" t="s">
        <v>20</v>
      </c>
      <c r="N46" s="7" t="s">
        <v>23</v>
      </c>
    </row>
    <row r="47" spans="1:14">
      <c r="A47" s="1">
        <v>38129</v>
      </c>
      <c r="B47" t="s">
        <v>22</v>
      </c>
      <c r="C47" t="str">
        <f>IF(COUNTIF(Pays!A:A,'2 TCD'!B47)=1,"P","v")</f>
        <v>v</v>
      </c>
      <c r="D47" t="s">
        <v>6</v>
      </c>
      <c r="F47" s="1">
        <v>38127</v>
      </c>
      <c r="G47" t="s">
        <v>11</v>
      </c>
      <c r="H47" t="str">
        <f>IF(COUNTIF(Pays!A:A,'2 TCD'!G47)=1,"P","v")</f>
        <v>v</v>
      </c>
      <c r="I47" t="s">
        <v>6</v>
      </c>
      <c r="K47" s="7" t="s">
        <v>22</v>
      </c>
      <c r="N47" s="4" t="s">
        <v>8</v>
      </c>
    </row>
    <row r="48" spans="1:14">
      <c r="K48" s="6" t="s">
        <v>28</v>
      </c>
      <c r="N48" s="5" t="s">
        <v>224</v>
      </c>
    </row>
    <row r="49" spans="11:14">
      <c r="K49" s="4" t="s">
        <v>13</v>
      </c>
      <c r="N49" s="7" t="s">
        <v>21</v>
      </c>
    </row>
    <row r="50" spans="11:14">
      <c r="K50" s="5" t="s">
        <v>224</v>
      </c>
      <c r="N50" s="4" t="s">
        <v>6</v>
      </c>
    </row>
    <row r="51" spans="11:14">
      <c r="K51" s="7" t="s">
        <v>15</v>
      </c>
      <c r="N51" s="5" t="s">
        <v>223</v>
      </c>
    </row>
    <row r="52" spans="11:14">
      <c r="K52" s="4" t="s">
        <v>6</v>
      </c>
      <c r="N52" s="7" t="s">
        <v>11</v>
      </c>
    </row>
    <row r="53" spans="11:14">
      <c r="K53" s="5" t="s">
        <v>224</v>
      </c>
      <c r="N53" s="6" t="s">
        <v>28</v>
      </c>
    </row>
    <row r="54" spans="11:14">
      <c r="K54" s="7" t="s">
        <v>16</v>
      </c>
      <c r="N54" s="4" t="s">
        <v>18</v>
      </c>
    </row>
    <row r="55" spans="11:14">
      <c r="K55" s="5" t="s">
        <v>223</v>
      </c>
      <c r="N55" s="5" t="s">
        <v>224</v>
      </c>
    </row>
    <row r="56" spans="11:14">
      <c r="K56" s="7" t="s">
        <v>20</v>
      </c>
      <c r="N56" s="7" t="s">
        <v>23</v>
      </c>
    </row>
    <row r="57" spans="11:14">
      <c r="K57" s="7" t="s">
        <v>5</v>
      </c>
      <c r="N57" s="4" t="s">
        <v>8</v>
      </c>
    </row>
    <row r="58" spans="11:14">
      <c r="K58" s="7" t="s">
        <v>22</v>
      </c>
      <c r="N58" s="5" t="s">
        <v>224</v>
      </c>
    </row>
    <row r="59" spans="11:14">
      <c r="K59" s="6" t="s">
        <v>29</v>
      </c>
      <c r="N59" s="7" t="s">
        <v>7</v>
      </c>
    </row>
    <row r="60" spans="11:14">
      <c r="K60" s="4" t="s">
        <v>13</v>
      </c>
      <c r="N60" s="7" t="s">
        <v>21</v>
      </c>
    </row>
    <row r="61" spans="11:14">
      <c r="K61" s="5" t="s">
        <v>224</v>
      </c>
      <c r="N61" s="4" t="s">
        <v>13</v>
      </c>
    </row>
    <row r="62" spans="11:14">
      <c r="K62" s="7" t="s">
        <v>15</v>
      </c>
      <c r="N62" s="5" t="s">
        <v>223</v>
      </c>
    </row>
    <row r="63" spans="11:14">
      <c r="K63" s="4" t="s">
        <v>6</v>
      </c>
      <c r="N63" s="7" t="s">
        <v>12</v>
      </c>
    </row>
    <row r="64" spans="11:14">
      <c r="K64" s="5" t="s">
        <v>223</v>
      </c>
      <c r="N64" s="4" t="s">
        <v>6</v>
      </c>
    </row>
    <row r="65" spans="11:14">
      <c r="K65" s="7" t="s">
        <v>20</v>
      </c>
      <c r="N65" s="5" t="s">
        <v>223</v>
      </c>
    </row>
    <row r="66" spans="11:14">
      <c r="K66" s="7" t="s">
        <v>5</v>
      </c>
      <c r="N66" s="7" t="s">
        <v>11</v>
      </c>
    </row>
    <row r="67" spans="11:14">
      <c r="K67" s="7" t="s">
        <v>9</v>
      </c>
      <c r="N67" s="6" t="s">
        <v>29</v>
      </c>
    </row>
    <row r="68" spans="11:14">
      <c r="K68" s="7" t="s">
        <v>22</v>
      </c>
      <c r="N68" s="4" t="s">
        <v>18</v>
      </c>
    </row>
    <row r="69" spans="11:14">
      <c r="K69" s="6" t="s">
        <v>24</v>
      </c>
      <c r="N69" s="5" t="s">
        <v>224</v>
      </c>
    </row>
    <row r="70" spans="11:14">
      <c r="N70" s="7" t="s">
        <v>23</v>
      </c>
    </row>
    <row r="71" spans="11:14">
      <c r="N71" s="4" t="s">
        <v>8</v>
      </c>
    </row>
    <row r="72" spans="11:14">
      <c r="N72" s="5" t="s">
        <v>224</v>
      </c>
    </row>
    <row r="73" spans="11:14">
      <c r="N73" s="7" t="s">
        <v>7</v>
      </c>
    </row>
    <row r="74" spans="11:14">
      <c r="N74" s="7" t="s">
        <v>21</v>
      </c>
    </row>
    <row r="75" spans="11:14">
      <c r="N75" s="5" t="s">
        <v>223</v>
      </c>
    </row>
    <row r="76" spans="11:14">
      <c r="N76" s="7" t="s">
        <v>10</v>
      </c>
    </row>
    <row r="77" spans="11:14">
      <c r="N77" s="4" t="s">
        <v>6</v>
      </c>
    </row>
    <row r="78" spans="11:14">
      <c r="N78" s="5" t="s">
        <v>223</v>
      </c>
    </row>
    <row r="79" spans="11:14">
      <c r="N79" s="7" t="s">
        <v>11</v>
      </c>
    </row>
    <row r="80" spans="11:14">
      <c r="N80" s="6" t="s">
        <v>24</v>
      </c>
    </row>
  </sheetData>
  <sortState ref="F2:K47">
    <sortCondition ref="I2:I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5"/>
  <sheetViews>
    <sheetView workbookViewId="0">
      <selection activeCell="J6" sqref="J6"/>
    </sheetView>
  </sheetViews>
  <sheetFormatPr baseColWidth="10" defaultRowHeight="15"/>
  <cols>
    <col min="1" max="1" width="10.7109375" bestFit="1" customWidth="1"/>
    <col min="2" max="2" width="14.42578125" bestFit="1" customWidth="1"/>
    <col min="3" max="3" width="4" bestFit="1" customWidth="1"/>
    <col min="4" max="4" width="22.140625" bestFit="1" customWidth="1"/>
    <col min="5" max="5" width="16.7109375" customWidth="1"/>
    <col min="6" max="6" width="10.7109375" bestFit="1" customWidth="1"/>
    <col min="7" max="7" width="8.85546875" customWidth="1"/>
    <col min="8" max="8" width="21" bestFit="1" customWidth="1"/>
  </cols>
  <sheetData>
    <row r="1" spans="1:8">
      <c r="A1" s="10" t="s">
        <v>0</v>
      </c>
      <c r="B1" s="10" t="s">
        <v>226</v>
      </c>
      <c r="C1" s="10" t="s">
        <v>225</v>
      </c>
      <c r="D1" s="10" t="s">
        <v>227</v>
      </c>
    </row>
    <row r="2" spans="1:8">
      <c r="A2" s="1">
        <v>36565</v>
      </c>
      <c r="B2" t="s">
        <v>17</v>
      </c>
      <c r="C2" t="str">
        <f>IF(COUNTIF(Pays!A:A,'1 seul TCD'!B2)=1,"P","v")</f>
        <v>v</v>
      </c>
      <c r="D2" t="s">
        <v>18</v>
      </c>
    </row>
    <row r="3" spans="1:8">
      <c r="A3" s="1">
        <v>36909</v>
      </c>
      <c r="B3" t="s">
        <v>17</v>
      </c>
      <c r="C3" t="str">
        <f>IF(COUNTIF(Pays!A:A,'1 seul TCD'!B3)=1,"P","v")</f>
        <v>v</v>
      </c>
      <c r="D3" t="s">
        <v>18</v>
      </c>
      <c r="H3" s="2" t="s">
        <v>230</v>
      </c>
    </row>
    <row r="4" spans="1:8">
      <c r="A4" s="8">
        <v>36568</v>
      </c>
      <c r="B4" s="9" t="s">
        <v>23</v>
      </c>
      <c r="C4" t="str">
        <f>IF(COUNTIF(Pays!A:A,'1 seul TCD'!B4)=1,"P","v")</f>
        <v>P</v>
      </c>
      <c r="D4" s="9" t="s">
        <v>18</v>
      </c>
      <c r="H4" s="3" t="s">
        <v>25</v>
      </c>
    </row>
    <row r="5" spans="1:8">
      <c r="A5" s="8">
        <v>36600</v>
      </c>
      <c r="B5" s="9" t="s">
        <v>23</v>
      </c>
      <c r="C5" t="str">
        <f>IF(COUNTIF(Pays!A:A,'1 seul TCD'!B5)=1,"P","v")</f>
        <v>P</v>
      </c>
      <c r="D5" s="9" t="s">
        <v>18</v>
      </c>
      <c r="H5" s="4" t="s">
        <v>18</v>
      </c>
    </row>
    <row r="6" spans="1:8">
      <c r="A6" s="8">
        <v>36939</v>
      </c>
      <c r="B6" s="9" t="s">
        <v>23</v>
      </c>
      <c r="C6" t="str">
        <f>IF(COUNTIF(Pays!A:A,'1 seul TCD'!B6)=1,"P","v")</f>
        <v>P</v>
      </c>
      <c r="D6" s="9" t="s">
        <v>18</v>
      </c>
      <c r="H6" s="5" t="s">
        <v>224</v>
      </c>
    </row>
    <row r="7" spans="1:8">
      <c r="A7" s="8">
        <v>37447</v>
      </c>
      <c r="B7" s="9" t="s">
        <v>23</v>
      </c>
      <c r="C7" t="str">
        <f>IF(COUNTIF(Pays!A:A,'1 seul TCD'!B7)=1,"P","v")</f>
        <v>P</v>
      </c>
      <c r="D7" s="9" t="s">
        <v>18</v>
      </c>
      <c r="H7" s="7" t="s">
        <v>23</v>
      </c>
    </row>
    <row r="8" spans="1:8">
      <c r="A8" s="8">
        <v>37864</v>
      </c>
      <c r="B8" s="9" t="s">
        <v>23</v>
      </c>
      <c r="C8" t="str">
        <f>IF(COUNTIF(Pays!A:A,'1 seul TCD'!B8)=1,"P","v")</f>
        <v>P</v>
      </c>
      <c r="D8" s="9" t="s">
        <v>18</v>
      </c>
      <c r="H8" s="5" t="s">
        <v>223</v>
      </c>
    </row>
    <row r="9" spans="1:8">
      <c r="A9" s="8">
        <v>38129</v>
      </c>
      <c r="B9" s="9" t="s">
        <v>23</v>
      </c>
      <c r="C9" t="str">
        <f>IF(COUNTIF(Pays!A:A,'1 seul TCD'!B9)=1,"P","v")</f>
        <v>P</v>
      </c>
      <c r="D9" s="9" t="s">
        <v>18</v>
      </c>
      <c r="H9" s="7" t="s">
        <v>17</v>
      </c>
    </row>
    <row r="10" spans="1:8">
      <c r="A10" s="1">
        <v>36530</v>
      </c>
      <c r="B10" t="s">
        <v>14</v>
      </c>
      <c r="C10" t="str">
        <f>IF(COUNTIF(Pays!A:A,'1 seul TCD'!B10)=1,"P","v")</f>
        <v>v</v>
      </c>
      <c r="D10" t="s">
        <v>8</v>
      </c>
      <c r="H10" s="4" t="s">
        <v>8</v>
      </c>
    </row>
    <row r="11" spans="1:8">
      <c r="A11" s="1">
        <v>36640</v>
      </c>
      <c r="B11" t="s">
        <v>14</v>
      </c>
      <c r="C11" t="str">
        <f>IF(COUNTIF(Pays!A:A,'1 seul TCD'!B11)=1,"P","v")</f>
        <v>v</v>
      </c>
      <c r="D11" t="s">
        <v>8</v>
      </c>
      <c r="H11" s="5" t="s">
        <v>224</v>
      </c>
    </row>
    <row r="12" spans="1:8">
      <c r="A12" s="1">
        <v>37145</v>
      </c>
      <c r="B12" t="s">
        <v>19</v>
      </c>
      <c r="C12" t="str">
        <f>IF(COUNTIF(Pays!A:A,'1 seul TCD'!B12)=1,"P","v")</f>
        <v>v</v>
      </c>
      <c r="D12" t="s">
        <v>8</v>
      </c>
      <c r="H12" s="7" t="s">
        <v>7</v>
      </c>
    </row>
    <row r="13" spans="1:8">
      <c r="A13" s="8">
        <v>36526</v>
      </c>
      <c r="B13" s="9" t="s">
        <v>7</v>
      </c>
      <c r="C13" t="str">
        <f>IF(COUNTIF(Pays!A:A,'1 seul TCD'!B13)=1,"P","v")</f>
        <v>P</v>
      </c>
      <c r="D13" s="9" t="s">
        <v>8</v>
      </c>
      <c r="H13" s="7" t="s">
        <v>21</v>
      </c>
    </row>
    <row r="14" spans="1:8">
      <c r="A14" s="8">
        <v>36527</v>
      </c>
      <c r="B14" s="9" t="s">
        <v>10</v>
      </c>
      <c r="C14" t="str">
        <f>IF(COUNTIF(Pays!A:A,'1 seul TCD'!B14)=1,"P","v")</f>
        <v>v</v>
      </c>
      <c r="D14" s="9" t="s">
        <v>8</v>
      </c>
      <c r="H14" s="5" t="s">
        <v>223</v>
      </c>
    </row>
    <row r="15" spans="1:8">
      <c r="A15" s="8">
        <v>36528</v>
      </c>
      <c r="B15" s="9" t="s">
        <v>10</v>
      </c>
      <c r="C15" t="str">
        <f>IF(COUNTIF(Pays!A:A,'1 seul TCD'!B15)=1,"P","v")</f>
        <v>v</v>
      </c>
      <c r="D15" s="9" t="s">
        <v>8</v>
      </c>
      <c r="H15" s="7" t="s">
        <v>10</v>
      </c>
    </row>
    <row r="16" spans="1:8">
      <c r="A16" s="8">
        <v>36565</v>
      </c>
      <c r="B16" s="9" t="s">
        <v>19</v>
      </c>
      <c r="C16" t="str">
        <f>IF(COUNTIF(Pays!A:A,'1 seul TCD'!B16)=1,"P","v")</f>
        <v>v</v>
      </c>
      <c r="D16" s="9" t="s">
        <v>8</v>
      </c>
      <c r="H16" s="7" t="s">
        <v>19</v>
      </c>
    </row>
    <row r="17" spans="1:8">
      <c r="A17" s="8">
        <v>36567</v>
      </c>
      <c r="B17" s="9" t="s">
        <v>21</v>
      </c>
      <c r="C17" t="str">
        <f>IF(COUNTIF(Pays!A:A,'1 seul TCD'!B17)=1,"P","v")</f>
        <v>P</v>
      </c>
      <c r="D17" s="9" t="s">
        <v>8</v>
      </c>
      <c r="H17" s="7" t="s">
        <v>14</v>
      </c>
    </row>
    <row r="18" spans="1:8">
      <c r="A18" s="8">
        <v>36599</v>
      </c>
      <c r="B18" s="9" t="s">
        <v>21</v>
      </c>
      <c r="C18" t="str">
        <f>IF(COUNTIF(Pays!A:A,'1 seul TCD'!B18)=1,"P","v")</f>
        <v>P</v>
      </c>
      <c r="D18" s="9" t="s">
        <v>8</v>
      </c>
      <c r="H18" s="4" t="s">
        <v>13</v>
      </c>
    </row>
    <row r="19" spans="1:8">
      <c r="A19" s="8">
        <v>36638</v>
      </c>
      <c r="B19" s="9" t="s">
        <v>7</v>
      </c>
      <c r="C19" t="str">
        <f>IF(COUNTIF(Pays!A:A,'1 seul TCD'!B19)=1,"P","v")</f>
        <v>P</v>
      </c>
      <c r="D19" s="9" t="s">
        <v>8</v>
      </c>
      <c r="H19" s="5" t="s">
        <v>224</v>
      </c>
    </row>
    <row r="20" spans="1:8">
      <c r="A20" s="8">
        <v>36639</v>
      </c>
      <c r="B20" s="9" t="s">
        <v>10</v>
      </c>
      <c r="C20" t="str">
        <f>IF(COUNTIF(Pays!A:A,'1 seul TCD'!B20)=1,"P","v")</f>
        <v>v</v>
      </c>
      <c r="D20" s="9" t="s">
        <v>8</v>
      </c>
      <c r="H20" s="7" t="s">
        <v>15</v>
      </c>
    </row>
    <row r="21" spans="1:8">
      <c r="A21" s="8">
        <v>36909</v>
      </c>
      <c r="B21" s="9" t="s">
        <v>19</v>
      </c>
      <c r="C21" t="str">
        <f>IF(COUNTIF(Pays!A:A,'1 seul TCD'!B21)=1,"P","v")</f>
        <v>v</v>
      </c>
      <c r="D21" s="9" t="s">
        <v>8</v>
      </c>
      <c r="H21" s="5" t="s">
        <v>223</v>
      </c>
    </row>
    <row r="22" spans="1:8">
      <c r="A22" s="8">
        <v>36938</v>
      </c>
      <c r="B22" s="9" t="s">
        <v>21</v>
      </c>
      <c r="C22" t="str">
        <f>IF(COUNTIF(Pays!A:A,'1 seul TCD'!B22)=1,"P","v")</f>
        <v>P</v>
      </c>
      <c r="D22" s="9" t="s">
        <v>8</v>
      </c>
      <c r="H22" s="7" t="s">
        <v>12</v>
      </c>
    </row>
    <row r="23" spans="1:8">
      <c r="A23" s="8">
        <v>37033</v>
      </c>
      <c r="B23" s="9" t="s">
        <v>7</v>
      </c>
      <c r="C23" t="str">
        <f>IF(COUNTIF(Pays!A:A,'1 seul TCD'!B23)=1,"P","v")</f>
        <v>P</v>
      </c>
      <c r="D23" s="9" t="s">
        <v>8</v>
      </c>
      <c r="H23" s="4" t="s">
        <v>6</v>
      </c>
    </row>
    <row r="24" spans="1:8">
      <c r="A24" s="8">
        <v>37142</v>
      </c>
      <c r="B24" s="9" t="s">
        <v>10</v>
      </c>
      <c r="C24" t="str">
        <f>IF(COUNTIF(Pays!A:A,'1 seul TCD'!B24)=1,"P","v")</f>
        <v>v</v>
      </c>
      <c r="D24" s="9" t="s">
        <v>8</v>
      </c>
      <c r="H24" s="5" t="s">
        <v>224</v>
      </c>
    </row>
    <row r="25" spans="1:8">
      <c r="A25" s="8">
        <v>37143</v>
      </c>
      <c r="B25" s="9" t="s">
        <v>7</v>
      </c>
      <c r="C25" t="str">
        <f>IF(COUNTIF(Pays!A:A,'1 seul TCD'!B25)=1,"P","v")</f>
        <v>P</v>
      </c>
      <c r="D25" s="9" t="s">
        <v>8</v>
      </c>
      <c r="H25" s="7" t="s">
        <v>16</v>
      </c>
    </row>
    <row r="26" spans="1:8">
      <c r="A26" s="8">
        <v>37144</v>
      </c>
      <c r="B26" s="9" t="s">
        <v>10</v>
      </c>
      <c r="C26" t="str">
        <f>IF(COUNTIF(Pays!A:A,'1 seul TCD'!B26)=1,"P","v")</f>
        <v>v</v>
      </c>
      <c r="D26" s="9" t="s">
        <v>8</v>
      </c>
      <c r="H26" s="5" t="s">
        <v>223</v>
      </c>
    </row>
    <row r="27" spans="1:8">
      <c r="A27" s="8">
        <v>37446</v>
      </c>
      <c r="B27" s="9" t="s">
        <v>21</v>
      </c>
      <c r="C27" t="str">
        <f>IF(COUNTIF(Pays!A:A,'1 seul TCD'!B27)=1,"P","v")</f>
        <v>P</v>
      </c>
      <c r="D27" s="9" t="s">
        <v>8</v>
      </c>
      <c r="H27" s="7" t="s">
        <v>20</v>
      </c>
    </row>
    <row r="28" spans="1:8">
      <c r="A28" s="8">
        <v>37863</v>
      </c>
      <c r="B28" s="9" t="s">
        <v>21</v>
      </c>
      <c r="C28" t="str">
        <f>IF(COUNTIF(Pays!A:A,'1 seul TCD'!B28)=1,"P","v")</f>
        <v>P</v>
      </c>
      <c r="D28" s="9" t="s">
        <v>8</v>
      </c>
      <c r="H28" s="7" t="s">
        <v>5</v>
      </c>
    </row>
    <row r="29" spans="1:8">
      <c r="A29" s="8">
        <v>37865</v>
      </c>
      <c r="B29" s="9" t="s">
        <v>7</v>
      </c>
      <c r="C29" t="str">
        <f>IF(COUNTIF(Pays!A:A,'1 seul TCD'!B29)=1,"P","v")</f>
        <v>P</v>
      </c>
      <c r="D29" s="9" t="s">
        <v>8</v>
      </c>
      <c r="H29" s="7" t="s">
        <v>11</v>
      </c>
    </row>
    <row r="30" spans="1:8">
      <c r="A30" s="8">
        <v>38125</v>
      </c>
      <c r="B30" s="9" t="s">
        <v>10</v>
      </c>
      <c r="C30" t="str">
        <f>IF(COUNTIF(Pays!A:A,'1 seul TCD'!B30)=1,"P","v")</f>
        <v>v</v>
      </c>
      <c r="D30" s="9" t="s">
        <v>8</v>
      </c>
      <c r="H30" s="7" t="s">
        <v>9</v>
      </c>
    </row>
    <row r="31" spans="1:8">
      <c r="A31" s="8">
        <v>38126</v>
      </c>
      <c r="B31" s="9" t="s">
        <v>7</v>
      </c>
      <c r="C31" t="str">
        <f>IF(COUNTIF(Pays!A:A,'1 seul TCD'!B31)=1,"P","v")</f>
        <v>P</v>
      </c>
      <c r="D31" s="9" t="s">
        <v>8</v>
      </c>
      <c r="H31" s="7" t="s">
        <v>22</v>
      </c>
    </row>
    <row r="32" spans="1:8">
      <c r="A32" s="8">
        <v>38128</v>
      </c>
      <c r="B32" s="9" t="s">
        <v>21</v>
      </c>
      <c r="C32" t="str">
        <f>IF(COUNTIF(Pays!A:A,'1 seul TCD'!B32)=1,"P","v")</f>
        <v>P</v>
      </c>
      <c r="D32" s="9" t="s">
        <v>8</v>
      </c>
      <c r="H32" s="3" t="s">
        <v>26</v>
      </c>
    </row>
    <row r="33" spans="1:8">
      <c r="A33" s="1">
        <v>36564</v>
      </c>
      <c r="B33" t="s">
        <v>15</v>
      </c>
      <c r="C33" t="str">
        <f>IF(COUNTIF(Pays!A:A,'1 seul TCD'!B33)=1,"P","v")</f>
        <v>P</v>
      </c>
      <c r="D33" t="s">
        <v>13</v>
      </c>
      <c r="H33" s="4" t="s">
        <v>18</v>
      </c>
    </row>
    <row r="34" spans="1:8">
      <c r="A34" s="1">
        <v>36566</v>
      </c>
      <c r="B34" t="s">
        <v>15</v>
      </c>
      <c r="C34" t="str">
        <f>IF(COUNTIF(Pays!A:A,'1 seul TCD'!B34)=1,"P","v")</f>
        <v>P</v>
      </c>
      <c r="D34" t="s">
        <v>13</v>
      </c>
      <c r="H34" s="5" t="s">
        <v>224</v>
      </c>
    </row>
    <row r="35" spans="1:8">
      <c r="A35" s="1">
        <v>36598</v>
      </c>
      <c r="B35" t="s">
        <v>15</v>
      </c>
      <c r="C35" t="str">
        <f>IF(COUNTIF(Pays!A:A,'1 seul TCD'!B35)=1,"P","v")</f>
        <v>P</v>
      </c>
      <c r="D35" t="s">
        <v>13</v>
      </c>
      <c r="H35" s="7" t="s">
        <v>23</v>
      </c>
    </row>
    <row r="36" spans="1:8">
      <c r="A36" s="1">
        <v>36641</v>
      </c>
      <c r="B36" t="s">
        <v>15</v>
      </c>
      <c r="C36" t="str">
        <f>IF(COUNTIF(Pays!A:A,'1 seul TCD'!B36)=1,"P","v")</f>
        <v>P</v>
      </c>
      <c r="D36" t="s">
        <v>13</v>
      </c>
      <c r="H36" s="5" t="s">
        <v>223</v>
      </c>
    </row>
    <row r="37" spans="1:8">
      <c r="A37" s="1">
        <v>36910</v>
      </c>
      <c r="B37" t="s">
        <v>15</v>
      </c>
      <c r="C37" t="str">
        <f>IF(COUNTIF(Pays!A:A,'1 seul TCD'!B37)=1,"P","v")</f>
        <v>P</v>
      </c>
      <c r="D37" t="s">
        <v>13</v>
      </c>
      <c r="H37" s="7" t="s">
        <v>17</v>
      </c>
    </row>
    <row r="38" spans="1:8">
      <c r="A38" s="1">
        <v>36937</v>
      </c>
      <c r="B38" t="s">
        <v>15</v>
      </c>
      <c r="C38" t="str">
        <f>IF(COUNTIF(Pays!A:A,'1 seul TCD'!B38)=1,"P","v")</f>
        <v>P</v>
      </c>
      <c r="D38" t="s">
        <v>13</v>
      </c>
      <c r="H38" s="4" t="s">
        <v>8</v>
      </c>
    </row>
    <row r="39" spans="1:8">
      <c r="A39" s="1">
        <v>37146</v>
      </c>
      <c r="B39" t="s">
        <v>15</v>
      </c>
      <c r="C39" t="str">
        <f>IF(COUNTIF(Pays!A:A,'1 seul TCD'!B39)=1,"P","v")</f>
        <v>P</v>
      </c>
      <c r="D39" t="s">
        <v>13</v>
      </c>
      <c r="H39" s="5" t="s">
        <v>224</v>
      </c>
    </row>
    <row r="40" spans="1:8">
      <c r="A40" s="1">
        <v>37445</v>
      </c>
      <c r="B40" t="s">
        <v>15</v>
      </c>
      <c r="C40" t="str">
        <f>IF(COUNTIF(Pays!A:A,'1 seul TCD'!B40)=1,"P","v")</f>
        <v>P</v>
      </c>
      <c r="D40" t="s">
        <v>13</v>
      </c>
      <c r="H40" s="7" t="s">
        <v>7</v>
      </c>
    </row>
    <row r="41" spans="1:8">
      <c r="A41" s="1">
        <v>37862</v>
      </c>
      <c r="B41" t="s">
        <v>15</v>
      </c>
      <c r="C41" t="str">
        <f>IF(COUNTIF(Pays!A:A,'1 seul TCD'!B41)=1,"P","v")</f>
        <v>P</v>
      </c>
      <c r="D41" t="s">
        <v>13</v>
      </c>
      <c r="H41" s="7" t="s">
        <v>21</v>
      </c>
    </row>
    <row r="42" spans="1:8">
      <c r="A42" s="1">
        <v>38127</v>
      </c>
      <c r="B42" t="s">
        <v>15</v>
      </c>
      <c r="C42" t="str">
        <f>IF(COUNTIF(Pays!A:A,'1 seul TCD'!B42)=1,"P","v")</f>
        <v>P</v>
      </c>
      <c r="D42" t="s">
        <v>13</v>
      </c>
      <c r="H42" s="5" t="s">
        <v>223</v>
      </c>
    </row>
    <row r="43" spans="1:8">
      <c r="A43" s="8">
        <v>36529</v>
      </c>
      <c r="B43" s="9" t="s">
        <v>12</v>
      </c>
      <c r="C43" t="str">
        <f>IF(COUNTIF(Pays!A:A,'1 seul TCD'!B43)=1,"P","v")</f>
        <v>v</v>
      </c>
      <c r="D43" s="9" t="s">
        <v>13</v>
      </c>
      <c r="H43" s="7" t="s">
        <v>10</v>
      </c>
    </row>
    <row r="44" spans="1:8">
      <c r="A44" s="8">
        <v>36569</v>
      </c>
      <c r="B44" s="9" t="s">
        <v>12</v>
      </c>
      <c r="C44" t="str">
        <f>IF(COUNTIF(Pays!A:A,'1 seul TCD'!B44)=1,"P","v")</f>
        <v>v</v>
      </c>
      <c r="D44" s="9" t="s">
        <v>13</v>
      </c>
      <c r="H44" s="7" t="s">
        <v>19</v>
      </c>
    </row>
    <row r="45" spans="1:8">
      <c r="A45" s="8">
        <v>36597</v>
      </c>
      <c r="B45" s="9" t="s">
        <v>12</v>
      </c>
      <c r="C45" t="str">
        <f>IF(COUNTIF(Pays!A:A,'1 seul TCD'!B45)=1,"P","v")</f>
        <v>v</v>
      </c>
      <c r="D45" s="9" t="s">
        <v>13</v>
      </c>
      <c r="H45" s="4" t="s">
        <v>13</v>
      </c>
    </row>
    <row r="46" spans="1:8">
      <c r="A46" s="8">
        <v>36911</v>
      </c>
      <c r="B46" s="9" t="s">
        <v>12</v>
      </c>
      <c r="C46" t="str">
        <f>IF(COUNTIF(Pays!A:A,'1 seul TCD'!B46)=1,"P","v")</f>
        <v>v</v>
      </c>
      <c r="D46" s="9" t="s">
        <v>13</v>
      </c>
      <c r="H46" s="5" t="s">
        <v>224</v>
      </c>
    </row>
    <row r="47" spans="1:8">
      <c r="A47" s="8">
        <v>36936</v>
      </c>
      <c r="B47" s="9" t="s">
        <v>12</v>
      </c>
      <c r="C47" t="str">
        <f>IF(COUNTIF(Pays!A:A,'1 seul TCD'!B47)=1,"P","v")</f>
        <v>v</v>
      </c>
      <c r="D47" s="9" t="s">
        <v>13</v>
      </c>
      <c r="H47" s="7" t="s">
        <v>15</v>
      </c>
    </row>
    <row r="48" spans="1:8">
      <c r="A48" s="8">
        <v>37860</v>
      </c>
      <c r="B48" s="9" t="s">
        <v>12</v>
      </c>
      <c r="C48" t="str">
        <f>IF(COUNTIF(Pays!A:A,'1 seul TCD'!B48)=1,"P","v")</f>
        <v>v</v>
      </c>
      <c r="D48" s="9" t="s">
        <v>13</v>
      </c>
      <c r="H48" s="5" t="s">
        <v>223</v>
      </c>
    </row>
    <row r="49" spans="1:8">
      <c r="A49" s="8">
        <v>37861</v>
      </c>
      <c r="B49" s="9" t="s">
        <v>12</v>
      </c>
      <c r="C49" t="str">
        <f>IF(COUNTIF(Pays!A:A,'1 seul TCD'!B49)=1,"P","v")</f>
        <v>v</v>
      </c>
      <c r="D49" s="9" t="s">
        <v>13</v>
      </c>
      <c r="H49" s="7" t="s">
        <v>12</v>
      </c>
    </row>
    <row r="50" spans="1:8">
      <c r="A50" s="1">
        <v>36526</v>
      </c>
      <c r="B50" t="s">
        <v>5</v>
      </c>
      <c r="C50" t="str">
        <f>IF(COUNTIF(Pays!A:A,'1 seul TCD'!B50)=1,"P","v")</f>
        <v>v</v>
      </c>
      <c r="D50" t="s">
        <v>6</v>
      </c>
      <c r="H50" s="4" t="s">
        <v>6</v>
      </c>
    </row>
    <row r="51" spans="1:8">
      <c r="A51" s="1">
        <v>36527</v>
      </c>
      <c r="B51" t="s">
        <v>9</v>
      </c>
      <c r="C51" t="str">
        <f>IF(COUNTIF(Pays!A:A,'1 seul TCD'!B51)=1,"P","v")</f>
        <v>v</v>
      </c>
      <c r="D51" t="s">
        <v>6</v>
      </c>
      <c r="H51" s="5" t="s">
        <v>224</v>
      </c>
    </row>
    <row r="52" spans="1:8">
      <c r="A52" s="1">
        <v>36528</v>
      </c>
      <c r="B52" t="s">
        <v>11</v>
      </c>
      <c r="C52" t="str">
        <f>IF(COUNTIF(Pays!A:A,'1 seul TCD'!B52)=1,"P","v")</f>
        <v>v</v>
      </c>
      <c r="D52" t="s">
        <v>6</v>
      </c>
      <c r="H52" s="7" t="s">
        <v>16</v>
      </c>
    </row>
    <row r="53" spans="1:8">
      <c r="A53" s="1">
        <v>36529</v>
      </c>
      <c r="B53" t="s">
        <v>9</v>
      </c>
      <c r="C53" t="str">
        <f>IF(COUNTIF(Pays!A:A,'1 seul TCD'!B53)=1,"P","v")</f>
        <v>v</v>
      </c>
      <c r="D53" t="s">
        <v>6</v>
      </c>
      <c r="H53" s="5" t="s">
        <v>223</v>
      </c>
    </row>
    <row r="54" spans="1:8">
      <c r="A54" s="1">
        <v>36567</v>
      </c>
      <c r="B54" t="s">
        <v>20</v>
      </c>
      <c r="C54" t="str">
        <f>IF(COUNTIF(Pays!A:A,'1 seul TCD'!B54)=1,"P","v")</f>
        <v>v</v>
      </c>
      <c r="D54" t="s">
        <v>6</v>
      </c>
      <c r="H54" s="7" t="s">
        <v>20</v>
      </c>
    </row>
    <row r="55" spans="1:8">
      <c r="A55" s="1">
        <v>36568</v>
      </c>
      <c r="B55" t="s">
        <v>22</v>
      </c>
      <c r="C55" t="str">
        <f>IF(COUNTIF(Pays!A:A,'1 seul TCD'!B55)=1,"P","v")</f>
        <v>v</v>
      </c>
      <c r="D55" t="s">
        <v>6</v>
      </c>
      <c r="H55" s="7" t="s">
        <v>5</v>
      </c>
    </row>
    <row r="56" spans="1:8">
      <c r="A56" s="1">
        <v>36569</v>
      </c>
      <c r="B56" t="s">
        <v>16</v>
      </c>
      <c r="C56" t="str">
        <f>IF(COUNTIF(Pays!A:A,'1 seul TCD'!B56)=1,"P","v")</f>
        <v>P</v>
      </c>
      <c r="D56" t="s">
        <v>6</v>
      </c>
      <c r="H56" s="7" t="s">
        <v>11</v>
      </c>
    </row>
    <row r="57" spans="1:8">
      <c r="A57" s="1">
        <v>36597</v>
      </c>
      <c r="B57" t="s">
        <v>16</v>
      </c>
      <c r="C57" t="str">
        <f>IF(COUNTIF(Pays!A:A,'1 seul TCD'!B57)=1,"P","v")</f>
        <v>P</v>
      </c>
      <c r="D57" t="s">
        <v>6</v>
      </c>
      <c r="H57" s="7" t="s">
        <v>9</v>
      </c>
    </row>
    <row r="58" spans="1:8">
      <c r="A58" s="1">
        <v>36599</v>
      </c>
      <c r="B58" t="s">
        <v>20</v>
      </c>
      <c r="C58" t="str">
        <f>IF(COUNTIF(Pays!A:A,'1 seul TCD'!B58)=1,"P","v")</f>
        <v>v</v>
      </c>
      <c r="D58" t="s">
        <v>6</v>
      </c>
      <c r="H58" s="7" t="s">
        <v>22</v>
      </c>
    </row>
    <row r="59" spans="1:8">
      <c r="A59" s="1">
        <v>36600</v>
      </c>
      <c r="B59" t="s">
        <v>22</v>
      </c>
      <c r="C59" t="str">
        <f>IF(COUNTIF(Pays!A:A,'1 seul TCD'!B59)=1,"P","v")</f>
        <v>v</v>
      </c>
      <c r="D59" t="s">
        <v>6</v>
      </c>
      <c r="H59" s="3" t="s">
        <v>27</v>
      </c>
    </row>
    <row r="60" spans="1:8">
      <c r="A60" s="1">
        <v>36638</v>
      </c>
      <c r="B60" t="s">
        <v>5</v>
      </c>
      <c r="C60" t="str">
        <f>IF(COUNTIF(Pays!A:A,'1 seul TCD'!B60)=1,"P","v")</f>
        <v>v</v>
      </c>
      <c r="D60" t="s">
        <v>6</v>
      </c>
      <c r="H60" s="4" t="s">
        <v>18</v>
      </c>
    </row>
    <row r="61" spans="1:8">
      <c r="A61" s="1">
        <v>36639</v>
      </c>
      <c r="B61" t="s">
        <v>9</v>
      </c>
      <c r="C61" t="str">
        <f>IF(COUNTIF(Pays!A:A,'1 seul TCD'!B61)=1,"P","v")</f>
        <v>v</v>
      </c>
      <c r="D61" t="s">
        <v>6</v>
      </c>
      <c r="H61" s="5" t="s">
        <v>224</v>
      </c>
    </row>
    <row r="62" spans="1:8">
      <c r="A62" s="1">
        <v>36911</v>
      </c>
      <c r="B62" t="s">
        <v>16</v>
      </c>
      <c r="C62" t="str">
        <f>IF(COUNTIF(Pays!A:A,'1 seul TCD'!B62)=1,"P","v")</f>
        <v>P</v>
      </c>
      <c r="D62" t="s">
        <v>6</v>
      </c>
      <c r="H62" s="7" t="s">
        <v>23</v>
      </c>
    </row>
    <row r="63" spans="1:8">
      <c r="A63" s="1">
        <v>36936</v>
      </c>
      <c r="B63" t="s">
        <v>16</v>
      </c>
      <c r="C63" t="str">
        <f>IF(COUNTIF(Pays!A:A,'1 seul TCD'!B63)=1,"P","v")</f>
        <v>P</v>
      </c>
      <c r="D63" t="s">
        <v>6</v>
      </c>
      <c r="H63" s="4" t="s">
        <v>8</v>
      </c>
    </row>
    <row r="64" spans="1:8">
      <c r="A64" s="1">
        <v>36938</v>
      </c>
      <c r="B64" t="s">
        <v>20</v>
      </c>
      <c r="C64" t="str">
        <f>IF(COUNTIF(Pays!A:A,'1 seul TCD'!B64)=1,"P","v")</f>
        <v>v</v>
      </c>
      <c r="D64" t="s">
        <v>6</v>
      </c>
      <c r="H64" s="5" t="s">
        <v>224</v>
      </c>
    </row>
    <row r="65" spans="1:8">
      <c r="A65" s="1">
        <v>36939</v>
      </c>
      <c r="B65" t="s">
        <v>22</v>
      </c>
      <c r="C65" t="str">
        <f>IF(COUNTIF(Pays!A:A,'1 seul TCD'!B65)=1,"P","v")</f>
        <v>v</v>
      </c>
      <c r="D65" t="s">
        <v>6</v>
      </c>
      <c r="H65" s="7" t="s">
        <v>21</v>
      </c>
    </row>
    <row r="66" spans="1:8">
      <c r="A66" s="1">
        <v>37033</v>
      </c>
      <c r="B66" t="s">
        <v>5</v>
      </c>
      <c r="C66" t="str">
        <f>IF(COUNTIF(Pays!A:A,'1 seul TCD'!B66)=1,"P","v")</f>
        <v>v</v>
      </c>
      <c r="D66" t="s">
        <v>6</v>
      </c>
      <c r="H66" s="4" t="s">
        <v>13</v>
      </c>
    </row>
    <row r="67" spans="1:8">
      <c r="A67" s="1">
        <v>37142</v>
      </c>
      <c r="B67" t="s">
        <v>9</v>
      </c>
      <c r="C67" t="str">
        <f>IF(COUNTIF(Pays!A:A,'1 seul TCD'!B67)=1,"P","v")</f>
        <v>v</v>
      </c>
      <c r="D67" t="s">
        <v>6</v>
      </c>
      <c r="H67" s="5" t="s">
        <v>224</v>
      </c>
    </row>
    <row r="68" spans="1:8">
      <c r="A68" s="1">
        <v>37143</v>
      </c>
      <c r="B68" t="s">
        <v>5</v>
      </c>
      <c r="C68" t="str">
        <f>IF(COUNTIF(Pays!A:A,'1 seul TCD'!B68)=1,"P","v")</f>
        <v>v</v>
      </c>
      <c r="D68" t="s">
        <v>6</v>
      </c>
      <c r="H68" s="7" t="s">
        <v>15</v>
      </c>
    </row>
    <row r="69" spans="1:8">
      <c r="A69" s="1">
        <v>37144</v>
      </c>
      <c r="B69" t="s">
        <v>9</v>
      </c>
      <c r="C69" t="str">
        <f>IF(COUNTIF(Pays!A:A,'1 seul TCD'!B69)=1,"P","v")</f>
        <v>v</v>
      </c>
      <c r="D69" t="s">
        <v>6</v>
      </c>
      <c r="H69" s="4" t="s">
        <v>6</v>
      </c>
    </row>
    <row r="70" spans="1:8">
      <c r="A70" s="1">
        <v>37446</v>
      </c>
      <c r="B70" t="s">
        <v>20</v>
      </c>
      <c r="C70" t="str">
        <f>IF(COUNTIF(Pays!A:A,'1 seul TCD'!B70)=1,"P","v")</f>
        <v>v</v>
      </c>
      <c r="D70" t="s">
        <v>6</v>
      </c>
      <c r="H70" s="5" t="s">
        <v>223</v>
      </c>
    </row>
    <row r="71" spans="1:8">
      <c r="A71" s="1">
        <v>37447</v>
      </c>
      <c r="B71" t="s">
        <v>22</v>
      </c>
      <c r="C71" t="str">
        <f>IF(COUNTIF(Pays!A:A,'1 seul TCD'!B71)=1,"P","v")</f>
        <v>v</v>
      </c>
      <c r="D71" t="s">
        <v>6</v>
      </c>
      <c r="H71" s="7" t="s">
        <v>20</v>
      </c>
    </row>
    <row r="72" spans="1:8">
      <c r="A72" s="1">
        <v>37860</v>
      </c>
      <c r="B72" t="s">
        <v>16</v>
      </c>
      <c r="C72" t="str">
        <f>IF(COUNTIF(Pays!A:A,'1 seul TCD'!B72)=1,"P","v")</f>
        <v>P</v>
      </c>
      <c r="D72" t="s">
        <v>6</v>
      </c>
      <c r="H72" s="7" t="s">
        <v>11</v>
      </c>
    </row>
    <row r="73" spans="1:8">
      <c r="A73" s="1">
        <v>37861</v>
      </c>
      <c r="B73" t="s">
        <v>16</v>
      </c>
      <c r="C73" t="str">
        <f>IF(COUNTIF(Pays!A:A,'1 seul TCD'!B73)=1,"P","v")</f>
        <v>P</v>
      </c>
      <c r="D73" t="s">
        <v>6</v>
      </c>
      <c r="H73" s="7" t="s">
        <v>22</v>
      </c>
    </row>
    <row r="74" spans="1:8">
      <c r="A74" s="1">
        <v>37863</v>
      </c>
      <c r="B74" t="s">
        <v>20</v>
      </c>
      <c r="C74" t="str">
        <f>IF(COUNTIF(Pays!A:A,'1 seul TCD'!B74)=1,"P","v")</f>
        <v>v</v>
      </c>
      <c r="D74" t="s">
        <v>6</v>
      </c>
      <c r="H74" s="3" t="s">
        <v>28</v>
      </c>
    </row>
    <row r="75" spans="1:8">
      <c r="A75" s="1">
        <v>37864</v>
      </c>
      <c r="B75" t="s">
        <v>22</v>
      </c>
      <c r="C75" t="str">
        <f>IF(COUNTIF(Pays!A:A,'1 seul TCD'!B75)=1,"P","v")</f>
        <v>v</v>
      </c>
      <c r="D75" t="s">
        <v>6</v>
      </c>
      <c r="H75" s="4" t="s">
        <v>18</v>
      </c>
    </row>
    <row r="76" spans="1:8">
      <c r="A76" s="1">
        <v>37865</v>
      </c>
      <c r="B76" t="s">
        <v>5</v>
      </c>
      <c r="C76" t="str">
        <f>IF(COUNTIF(Pays!A:A,'1 seul TCD'!B76)=1,"P","v")</f>
        <v>v</v>
      </c>
      <c r="D76" t="s">
        <v>6</v>
      </c>
      <c r="H76" s="5" t="s">
        <v>224</v>
      </c>
    </row>
    <row r="77" spans="1:8">
      <c r="A77" s="1">
        <v>38125</v>
      </c>
      <c r="B77" t="s">
        <v>9</v>
      </c>
      <c r="C77" t="str">
        <f>IF(COUNTIF(Pays!A:A,'1 seul TCD'!B77)=1,"P","v")</f>
        <v>v</v>
      </c>
      <c r="D77" t="s">
        <v>6</v>
      </c>
      <c r="H77" s="7" t="s">
        <v>23</v>
      </c>
    </row>
    <row r="78" spans="1:8">
      <c r="A78" s="1">
        <v>38126</v>
      </c>
      <c r="B78" t="s">
        <v>5</v>
      </c>
      <c r="C78" t="str">
        <f>IF(COUNTIF(Pays!A:A,'1 seul TCD'!B78)=1,"P","v")</f>
        <v>v</v>
      </c>
      <c r="D78" t="s">
        <v>6</v>
      </c>
      <c r="H78" s="4" t="s">
        <v>8</v>
      </c>
    </row>
    <row r="79" spans="1:8">
      <c r="A79" s="1">
        <v>38128</v>
      </c>
      <c r="B79" t="s">
        <v>20</v>
      </c>
      <c r="C79" t="str">
        <f>IF(COUNTIF(Pays!A:A,'1 seul TCD'!B79)=1,"P","v")</f>
        <v>v</v>
      </c>
      <c r="D79" t="s">
        <v>6</v>
      </c>
      <c r="H79" s="5" t="s">
        <v>224</v>
      </c>
    </row>
    <row r="80" spans="1:8">
      <c r="A80" s="1">
        <v>38129</v>
      </c>
      <c r="B80" t="s">
        <v>22</v>
      </c>
      <c r="C80" t="str">
        <f>IF(COUNTIF(Pays!A:A,'1 seul TCD'!B80)=1,"P","v")</f>
        <v>v</v>
      </c>
      <c r="D80" t="s">
        <v>6</v>
      </c>
      <c r="H80" s="7" t="s">
        <v>7</v>
      </c>
    </row>
    <row r="81" spans="1:8">
      <c r="A81" s="8">
        <v>36530</v>
      </c>
      <c r="B81" s="9" t="s">
        <v>9</v>
      </c>
      <c r="C81" t="str">
        <f>IF(COUNTIF(Pays!A:A,'1 seul TCD'!B81)=1,"P","v")</f>
        <v>v</v>
      </c>
      <c r="D81" s="9" t="s">
        <v>6</v>
      </c>
      <c r="H81" s="7" t="s">
        <v>21</v>
      </c>
    </row>
    <row r="82" spans="1:8">
      <c r="A82" s="8">
        <v>36564</v>
      </c>
      <c r="B82" s="9" t="s">
        <v>16</v>
      </c>
      <c r="C82" t="str">
        <f>IF(COUNTIF(Pays!A:A,'1 seul TCD'!B82)=1,"P","v")</f>
        <v>P</v>
      </c>
      <c r="D82" s="9" t="s">
        <v>6</v>
      </c>
      <c r="H82" s="4" t="s">
        <v>13</v>
      </c>
    </row>
    <row r="83" spans="1:8">
      <c r="A83" s="8">
        <v>36566</v>
      </c>
      <c r="B83" s="9" t="s">
        <v>11</v>
      </c>
      <c r="C83" t="str">
        <f>IF(COUNTIF(Pays!A:A,'1 seul TCD'!B83)=1,"P","v")</f>
        <v>v</v>
      </c>
      <c r="D83" s="9" t="s">
        <v>6</v>
      </c>
      <c r="H83" s="5" t="s">
        <v>224</v>
      </c>
    </row>
    <row r="84" spans="1:8">
      <c r="A84" s="8">
        <v>36598</v>
      </c>
      <c r="B84" s="9" t="s">
        <v>11</v>
      </c>
      <c r="C84" t="str">
        <f>IF(COUNTIF(Pays!A:A,'1 seul TCD'!B84)=1,"P","v")</f>
        <v>v</v>
      </c>
      <c r="D84" s="9" t="s">
        <v>6</v>
      </c>
      <c r="H84" s="7" t="s">
        <v>15</v>
      </c>
    </row>
    <row r="85" spans="1:8">
      <c r="A85" s="8">
        <v>36640</v>
      </c>
      <c r="B85" s="9" t="s">
        <v>9</v>
      </c>
      <c r="C85" t="str">
        <f>IF(COUNTIF(Pays!A:A,'1 seul TCD'!B85)=1,"P","v")</f>
        <v>v</v>
      </c>
      <c r="D85" s="9" t="s">
        <v>6</v>
      </c>
      <c r="H85" s="5" t="s">
        <v>223</v>
      </c>
    </row>
    <row r="86" spans="1:8">
      <c r="A86" s="8">
        <v>36641</v>
      </c>
      <c r="B86" s="9" t="s">
        <v>16</v>
      </c>
      <c r="C86" t="str">
        <f>IF(COUNTIF(Pays!A:A,'1 seul TCD'!B86)=1,"P","v")</f>
        <v>P</v>
      </c>
      <c r="D86" s="9" t="s">
        <v>6</v>
      </c>
      <c r="H86" s="7" t="s">
        <v>12</v>
      </c>
    </row>
    <row r="87" spans="1:8">
      <c r="A87" s="8">
        <v>36910</v>
      </c>
      <c r="B87" s="9" t="s">
        <v>11</v>
      </c>
      <c r="C87" t="str">
        <f>IF(COUNTIF(Pays!A:A,'1 seul TCD'!B87)=1,"P","v")</f>
        <v>v</v>
      </c>
      <c r="D87" s="9" t="s">
        <v>6</v>
      </c>
      <c r="H87" s="4" t="s">
        <v>6</v>
      </c>
    </row>
    <row r="88" spans="1:8">
      <c r="A88" s="8">
        <v>36937</v>
      </c>
      <c r="B88" s="9" t="s">
        <v>11</v>
      </c>
      <c r="C88" t="str">
        <f>IF(COUNTIF(Pays!A:A,'1 seul TCD'!B88)=1,"P","v")</f>
        <v>v</v>
      </c>
      <c r="D88" s="9" t="s">
        <v>6</v>
      </c>
      <c r="H88" s="5" t="s">
        <v>224</v>
      </c>
    </row>
    <row r="89" spans="1:8">
      <c r="A89" s="8">
        <v>37145</v>
      </c>
      <c r="B89" s="9" t="s">
        <v>9</v>
      </c>
      <c r="C89" t="str">
        <f>IF(COUNTIF(Pays!A:A,'1 seul TCD'!B89)=1,"P","v")</f>
        <v>v</v>
      </c>
      <c r="D89" s="9" t="s">
        <v>6</v>
      </c>
      <c r="H89" s="7" t="s">
        <v>16</v>
      </c>
    </row>
    <row r="90" spans="1:8">
      <c r="A90" s="8">
        <v>37146</v>
      </c>
      <c r="B90" s="9" t="s">
        <v>16</v>
      </c>
      <c r="C90" t="str">
        <f>IF(COUNTIF(Pays!A:A,'1 seul TCD'!B90)=1,"P","v")</f>
        <v>P</v>
      </c>
      <c r="D90" s="9" t="s">
        <v>6</v>
      </c>
      <c r="H90" s="5" t="s">
        <v>223</v>
      </c>
    </row>
    <row r="91" spans="1:8">
      <c r="A91" s="8">
        <v>37445</v>
      </c>
      <c r="B91" s="9" t="s">
        <v>11</v>
      </c>
      <c r="C91" t="str">
        <f>IF(COUNTIF(Pays!A:A,'1 seul TCD'!B91)=1,"P","v")</f>
        <v>v</v>
      </c>
      <c r="D91" s="9" t="s">
        <v>6</v>
      </c>
      <c r="H91" s="7" t="s">
        <v>20</v>
      </c>
    </row>
    <row r="92" spans="1:8">
      <c r="A92" s="8">
        <v>37862</v>
      </c>
      <c r="B92" s="9" t="s">
        <v>11</v>
      </c>
      <c r="C92" t="str">
        <f>IF(COUNTIF(Pays!A:A,'1 seul TCD'!B92)=1,"P","v")</f>
        <v>v</v>
      </c>
      <c r="D92" s="9" t="s">
        <v>6</v>
      </c>
      <c r="H92" s="7" t="s">
        <v>5</v>
      </c>
    </row>
    <row r="93" spans="1:8">
      <c r="A93" s="8">
        <v>38127</v>
      </c>
      <c r="B93" s="9" t="s">
        <v>11</v>
      </c>
      <c r="C93" t="str">
        <f>IF(COUNTIF(Pays!A:A,'1 seul TCD'!B93)=1,"P","v")</f>
        <v>v</v>
      </c>
      <c r="D93" s="9" t="s">
        <v>6</v>
      </c>
      <c r="H93" s="7" t="s">
        <v>11</v>
      </c>
    </row>
    <row r="94" spans="1:8">
      <c r="H94" s="7" t="s">
        <v>22</v>
      </c>
    </row>
    <row r="95" spans="1:8">
      <c r="H95" s="3" t="s">
        <v>29</v>
      </c>
    </row>
    <row r="96" spans="1:8">
      <c r="H96" s="4" t="s">
        <v>18</v>
      </c>
    </row>
    <row r="97" spans="8:8">
      <c r="H97" s="5" t="s">
        <v>224</v>
      </c>
    </row>
    <row r="98" spans="8:8">
      <c r="H98" s="7" t="s">
        <v>23</v>
      </c>
    </row>
    <row r="99" spans="8:8">
      <c r="H99" s="4" t="s">
        <v>8</v>
      </c>
    </row>
    <row r="100" spans="8:8">
      <c r="H100" s="5" t="s">
        <v>224</v>
      </c>
    </row>
    <row r="101" spans="8:8">
      <c r="H101" s="7" t="s">
        <v>7</v>
      </c>
    </row>
    <row r="102" spans="8:8">
      <c r="H102" s="7" t="s">
        <v>21</v>
      </c>
    </row>
    <row r="103" spans="8:8">
      <c r="H103" s="5" t="s">
        <v>223</v>
      </c>
    </row>
    <row r="104" spans="8:8">
      <c r="H104" s="7" t="s">
        <v>10</v>
      </c>
    </row>
    <row r="105" spans="8:8">
      <c r="H105" s="4" t="s">
        <v>13</v>
      </c>
    </row>
    <row r="106" spans="8:8">
      <c r="H106" s="5" t="s">
        <v>224</v>
      </c>
    </row>
    <row r="107" spans="8:8">
      <c r="H107" s="7" t="s">
        <v>15</v>
      </c>
    </row>
    <row r="108" spans="8:8">
      <c r="H108" s="4" t="s">
        <v>6</v>
      </c>
    </row>
    <row r="109" spans="8:8">
      <c r="H109" s="5" t="s">
        <v>223</v>
      </c>
    </row>
    <row r="110" spans="8:8">
      <c r="H110" s="7" t="s">
        <v>20</v>
      </c>
    </row>
    <row r="111" spans="8:8">
      <c r="H111" s="7" t="s">
        <v>5</v>
      </c>
    </row>
    <row r="112" spans="8:8">
      <c r="H112" s="7" t="s">
        <v>11</v>
      </c>
    </row>
    <row r="113" spans="8:8">
      <c r="H113" s="7" t="s">
        <v>9</v>
      </c>
    </row>
    <row r="114" spans="8:8">
      <c r="H114" s="7" t="s">
        <v>22</v>
      </c>
    </row>
    <row r="115" spans="8:8">
      <c r="H115" s="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7"/>
  <sheetViews>
    <sheetView workbookViewId="0">
      <selection activeCell="B32" sqref="B32"/>
    </sheetView>
  </sheetViews>
  <sheetFormatPr baseColWidth="10" defaultRowHeight="15"/>
  <cols>
    <col min="1" max="1" width="33.5703125" bestFit="1" customWidth="1"/>
  </cols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  <row r="4" spans="1:1">
      <c r="A4" t="s">
        <v>33</v>
      </c>
    </row>
    <row r="5" spans="1:1">
      <c r="A5" t="s">
        <v>34</v>
      </c>
    </row>
    <row r="6" spans="1:1">
      <c r="A6" t="s">
        <v>35</v>
      </c>
    </row>
    <row r="7" spans="1:1">
      <c r="A7" t="s">
        <v>36</v>
      </c>
    </row>
    <row r="8" spans="1:1">
      <c r="A8" t="s">
        <v>37</v>
      </c>
    </row>
    <row r="9" spans="1:1">
      <c r="A9" t="s">
        <v>38</v>
      </c>
    </row>
    <row r="10" spans="1:1">
      <c r="A10" t="s">
        <v>7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15</v>
      </c>
    </row>
    <row r="39" spans="1:1">
      <c r="A39" t="s">
        <v>66</v>
      </c>
    </row>
    <row r="40" spans="1:1">
      <c r="A40" t="s">
        <v>21</v>
      </c>
    </row>
    <row r="41" spans="1:1">
      <c r="A41" t="s">
        <v>67</v>
      </c>
    </row>
    <row r="42" spans="1:1">
      <c r="A42" t="s">
        <v>68</v>
      </c>
    </row>
    <row r="43" spans="1:1">
      <c r="A43" t="s">
        <v>69</v>
      </c>
    </row>
    <row r="44" spans="1:1">
      <c r="A44" t="s">
        <v>70</v>
      </c>
    </row>
    <row r="45" spans="1:1">
      <c r="A45" t="s">
        <v>71</v>
      </c>
    </row>
    <row r="46" spans="1:1">
      <c r="A46" t="s">
        <v>72</v>
      </c>
    </row>
    <row r="47" spans="1:1">
      <c r="A47" t="s">
        <v>73</v>
      </c>
    </row>
    <row r="48" spans="1:1">
      <c r="A48" t="s">
        <v>74</v>
      </c>
    </row>
    <row r="49" spans="1:1">
      <c r="A49" t="s">
        <v>75</v>
      </c>
    </row>
    <row r="50" spans="1:1">
      <c r="A50" t="s">
        <v>76</v>
      </c>
    </row>
    <row r="51" spans="1:1">
      <c r="A51" t="s">
        <v>77</v>
      </c>
    </row>
    <row r="52" spans="1:1">
      <c r="A52" t="s">
        <v>78</v>
      </c>
    </row>
    <row r="53" spans="1:1">
      <c r="A53" t="s">
        <v>79</v>
      </c>
    </row>
    <row r="54" spans="1:1">
      <c r="A54" t="s">
        <v>80</v>
      </c>
    </row>
    <row r="55" spans="1:1">
      <c r="A55" t="s">
        <v>81</v>
      </c>
    </row>
    <row r="56" spans="1:1">
      <c r="A56" t="s">
        <v>82</v>
      </c>
    </row>
    <row r="57" spans="1:1">
      <c r="A57" t="s">
        <v>83</v>
      </c>
    </row>
    <row r="58" spans="1:1">
      <c r="A58" t="s">
        <v>84</v>
      </c>
    </row>
    <row r="59" spans="1:1">
      <c r="A59" t="s">
        <v>85</v>
      </c>
    </row>
    <row r="60" spans="1:1">
      <c r="A60" t="s">
        <v>86</v>
      </c>
    </row>
    <row r="61" spans="1:1">
      <c r="A61" t="s">
        <v>87</v>
      </c>
    </row>
    <row r="62" spans="1:1">
      <c r="A62" t="s">
        <v>16</v>
      </c>
    </row>
    <row r="63" spans="1:1">
      <c r="A63" t="s">
        <v>88</v>
      </c>
    </row>
    <row r="64" spans="1:1">
      <c r="A64" t="s">
        <v>89</v>
      </c>
    </row>
    <row r="65" spans="1:1">
      <c r="A65" t="s">
        <v>90</v>
      </c>
    </row>
    <row r="66" spans="1:1">
      <c r="A66" t="s">
        <v>91</v>
      </c>
    </row>
    <row r="67" spans="1:1">
      <c r="A67" t="s">
        <v>92</v>
      </c>
    </row>
    <row r="68" spans="1:1">
      <c r="A68" t="s">
        <v>93</v>
      </c>
    </row>
    <row r="69" spans="1:1">
      <c r="A69" t="s">
        <v>94</v>
      </c>
    </row>
    <row r="70" spans="1:1">
      <c r="A70" t="s">
        <v>95</v>
      </c>
    </row>
    <row r="71" spans="1:1">
      <c r="A71" t="s">
        <v>96</v>
      </c>
    </row>
    <row r="72" spans="1:1">
      <c r="A72" t="s">
        <v>97</v>
      </c>
    </row>
    <row r="73" spans="1:1">
      <c r="A73" t="s">
        <v>98</v>
      </c>
    </row>
    <row r="74" spans="1:1">
      <c r="A74" t="s">
        <v>99</v>
      </c>
    </row>
    <row r="75" spans="1:1">
      <c r="A75" t="s">
        <v>100</v>
      </c>
    </row>
    <row r="76" spans="1:1">
      <c r="A76" t="s">
        <v>101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104</v>
      </c>
    </row>
    <row r="80" spans="1:1">
      <c r="A80" t="s">
        <v>105</v>
      </c>
    </row>
    <row r="81" spans="1:1">
      <c r="A81" t="s">
        <v>106</v>
      </c>
    </row>
    <row r="82" spans="1:1">
      <c r="A82" t="s">
        <v>107</v>
      </c>
    </row>
    <row r="83" spans="1:1">
      <c r="A83" t="s">
        <v>108</v>
      </c>
    </row>
    <row r="84" spans="1:1">
      <c r="A84" t="s">
        <v>109</v>
      </c>
    </row>
    <row r="85" spans="1:1">
      <c r="A85" t="s">
        <v>110</v>
      </c>
    </row>
    <row r="86" spans="1:1">
      <c r="A86" t="s">
        <v>111</v>
      </c>
    </row>
    <row r="87" spans="1:1">
      <c r="A87" t="s">
        <v>112</v>
      </c>
    </row>
    <row r="88" spans="1:1">
      <c r="A88" t="s">
        <v>113</v>
      </c>
    </row>
    <row r="89" spans="1:1">
      <c r="A89" t="s">
        <v>114</v>
      </c>
    </row>
    <row r="90" spans="1:1">
      <c r="A90" t="s">
        <v>115</v>
      </c>
    </row>
    <row r="91" spans="1:1">
      <c r="A91" t="s">
        <v>116</v>
      </c>
    </row>
    <row r="92" spans="1:1">
      <c r="A92" t="s">
        <v>117</v>
      </c>
    </row>
    <row r="93" spans="1:1">
      <c r="A93" t="s">
        <v>118</v>
      </c>
    </row>
    <row r="94" spans="1:1">
      <c r="A94" t="s">
        <v>119</v>
      </c>
    </row>
    <row r="95" spans="1:1">
      <c r="A95" t="s">
        <v>120</v>
      </c>
    </row>
    <row r="96" spans="1:1">
      <c r="A96" t="s">
        <v>121</v>
      </c>
    </row>
    <row r="97" spans="1:1">
      <c r="A97" t="s">
        <v>122</v>
      </c>
    </row>
    <row r="98" spans="1:1">
      <c r="A98" t="s">
        <v>123</v>
      </c>
    </row>
    <row r="99" spans="1:1">
      <c r="A99" t="s">
        <v>124</v>
      </c>
    </row>
    <row r="100" spans="1:1">
      <c r="A100" t="s">
        <v>125</v>
      </c>
    </row>
    <row r="101" spans="1:1">
      <c r="A101" t="s">
        <v>126</v>
      </c>
    </row>
    <row r="102" spans="1:1">
      <c r="A102" t="s">
        <v>127</v>
      </c>
    </row>
    <row r="103" spans="1:1">
      <c r="A103" t="s">
        <v>128</v>
      </c>
    </row>
    <row r="104" spans="1:1">
      <c r="A104" t="s">
        <v>129</v>
      </c>
    </row>
    <row r="105" spans="1:1">
      <c r="A105" t="s">
        <v>130</v>
      </c>
    </row>
    <row r="106" spans="1:1">
      <c r="A106" t="s">
        <v>131</v>
      </c>
    </row>
    <row r="107" spans="1:1">
      <c r="A107" t="s">
        <v>132</v>
      </c>
    </row>
    <row r="108" spans="1:1">
      <c r="A108" t="s">
        <v>133</v>
      </c>
    </row>
    <row r="109" spans="1:1">
      <c r="A109" t="s">
        <v>134</v>
      </c>
    </row>
    <row r="110" spans="1:1">
      <c r="A110" t="s">
        <v>135</v>
      </c>
    </row>
    <row r="111" spans="1:1">
      <c r="A111" t="s">
        <v>136</v>
      </c>
    </row>
    <row r="112" spans="1:1">
      <c r="A112" t="s">
        <v>137</v>
      </c>
    </row>
    <row r="113" spans="1:1">
      <c r="A113" t="s">
        <v>138</v>
      </c>
    </row>
    <row r="114" spans="1:1">
      <c r="A114" t="s">
        <v>139</v>
      </c>
    </row>
    <row r="115" spans="1:1">
      <c r="A115" t="s">
        <v>140</v>
      </c>
    </row>
    <row r="116" spans="1:1">
      <c r="A116" t="s">
        <v>141</v>
      </c>
    </row>
    <row r="117" spans="1:1">
      <c r="A117" t="s">
        <v>142</v>
      </c>
    </row>
    <row r="118" spans="1:1">
      <c r="A118" t="s">
        <v>143</v>
      </c>
    </row>
    <row r="119" spans="1:1">
      <c r="A119" t="s">
        <v>144</v>
      </c>
    </row>
    <row r="120" spans="1:1">
      <c r="A120" t="s">
        <v>145</v>
      </c>
    </row>
    <row r="121" spans="1:1">
      <c r="A121" t="s">
        <v>146</v>
      </c>
    </row>
    <row r="122" spans="1:1">
      <c r="A122" t="s">
        <v>147</v>
      </c>
    </row>
    <row r="123" spans="1:1">
      <c r="A123" t="s">
        <v>148</v>
      </c>
    </row>
    <row r="124" spans="1:1">
      <c r="A124" t="s">
        <v>149</v>
      </c>
    </row>
    <row r="125" spans="1:1">
      <c r="A125" t="s">
        <v>150</v>
      </c>
    </row>
    <row r="126" spans="1:1">
      <c r="A126" t="s">
        <v>151</v>
      </c>
    </row>
    <row r="127" spans="1:1">
      <c r="A127" t="s">
        <v>152</v>
      </c>
    </row>
    <row r="128" spans="1:1">
      <c r="A128" t="s">
        <v>153</v>
      </c>
    </row>
    <row r="129" spans="1:1">
      <c r="A129" t="s">
        <v>154</v>
      </c>
    </row>
    <row r="130" spans="1:1">
      <c r="A130" t="s">
        <v>155</v>
      </c>
    </row>
    <row r="131" spans="1:1">
      <c r="A131" t="s">
        <v>156</v>
      </c>
    </row>
    <row r="132" spans="1:1">
      <c r="A132" t="s">
        <v>157</v>
      </c>
    </row>
    <row r="133" spans="1:1">
      <c r="A133" t="s">
        <v>158</v>
      </c>
    </row>
    <row r="134" spans="1:1">
      <c r="A134" t="s">
        <v>159</v>
      </c>
    </row>
    <row r="135" spans="1:1">
      <c r="A135" t="s">
        <v>160</v>
      </c>
    </row>
    <row r="136" spans="1:1">
      <c r="A136" t="s">
        <v>161</v>
      </c>
    </row>
    <row r="137" spans="1:1">
      <c r="A137" t="s">
        <v>162</v>
      </c>
    </row>
    <row r="138" spans="1:1">
      <c r="A138" t="s">
        <v>163</v>
      </c>
    </row>
    <row r="139" spans="1:1">
      <c r="A139" t="s">
        <v>164</v>
      </c>
    </row>
    <row r="140" spans="1:1">
      <c r="A140" t="s">
        <v>165</v>
      </c>
    </row>
    <row r="141" spans="1:1">
      <c r="A141" t="s">
        <v>166</v>
      </c>
    </row>
    <row r="142" spans="1:1">
      <c r="A142" t="s">
        <v>167</v>
      </c>
    </row>
    <row r="143" spans="1:1">
      <c r="A143" t="s">
        <v>168</v>
      </c>
    </row>
    <row r="144" spans="1:1">
      <c r="A144" t="s">
        <v>169</v>
      </c>
    </row>
    <row r="145" spans="1:1">
      <c r="A145" t="s">
        <v>170</v>
      </c>
    </row>
    <row r="146" spans="1:1">
      <c r="A146" t="s">
        <v>171</v>
      </c>
    </row>
    <row r="147" spans="1:1">
      <c r="A147" t="s">
        <v>172</v>
      </c>
    </row>
    <row r="148" spans="1:1">
      <c r="A148" t="s">
        <v>173</v>
      </c>
    </row>
    <row r="149" spans="1:1">
      <c r="A149" t="s">
        <v>174</v>
      </c>
    </row>
    <row r="150" spans="1:1">
      <c r="A150" t="s">
        <v>175</v>
      </c>
    </row>
    <row r="151" spans="1:1">
      <c r="A151" t="s">
        <v>176</v>
      </c>
    </row>
    <row r="152" spans="1:1">
      <c r="A152" t="s">
        <v>177</v>
      </c>
    </row>
    <row r="153" spans="1:1">
      <c r="A153" t="s">
        <v>178</v>
      </c>
    </row>
    <row r="154" spans="1:1">
      <c r="A154" t="s">
        <v>179</v>
      </c>
    </row>
    <row r="155" spans="1:1">
      <c r="A155" t="s">
        <v>180</v>
      </c>
    </row>
    <row r="156" spans="1:1">
      <c r="A156" t="s">
        <v>181</v>
      </c>
    </row>
    <row r="157" spans="1:1">
      <c r="A157" t="s">
        <v>182</v>
      </c>
    </row>
    <row r="158" spans="1:1">
      <c r="A158" t="s">
        <v>183</v>
      </c>
    </row>
    <row r="159" spans="1:1">
      <c r="A159" t="s">
        <v>184</v>
      </c>
    </row>
    <row r="160" spans="1:1">
      <c r="A160" t="s">
        <v>23</v>
      </c>
    </row>
    <row r="161" spans="1:1">
      <c r="A161" t="s">
        <v>185</v>
      </c>
    </row>
    <row r="162" spans="1:1">
      <c r="A162" t="s">
        <v>186</v>
      </c>
    </row>
    <row r="163" spans="1:1">
      <c r="A163" t="s">
        <v>187</v>
      </c>
    </row>
    <row r="164" spans="1:1">
      <c r="A164" t="s">
        <v>188</v>
      </c>
    </row>
    <row r="165" spans="1:1">
      <c r="A165" t="s">
        <v>189</v>
      </c>
    </row>
    <row r="166" spans="1:1">
      <c r="A166" t="s">
        <v>190</v>
      </c>
    </row>
    <row r="167" spans="1:1">
      <c r="A167" t="s">
        <v>191</v>
      </c>
    </row>
    <row r="168" spans="1:1">
      <c r="A168" t="s">
        <v>192</v>
      </c>
    </row>
    <row r="169" spans="1:1">
      <c r="A169" t="s">
        <v>193</v>
      </c>
    </row>
    <row r="170" spans="1:1">
      <c r="A170" t="s">
        <v>194</v>
      </c>
    </row>
    <row r="171" spans="1:1">
      <c r="A171" t="s">
        <v>195</v>
      </c>
    </row>
    <row r="172" spans="1:1">
      <c r="A172" t="s">
        <v>196</v>
      </c>
    </row>
    <row r="173" spans="1:1">
      <c r="A173" t="s">
        <v>197</v>
      </c>
    </row>
    <row r="174" spans="1:1">
      <c r="A174" t="s">
        <v>198</v>
      </c>
    </row>
    <row r="175" spans="1:1">
      <c r="A175" t="s">
        <v>199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2" spans="1:1">
      <c r="A182" t="s">
        <v>206</v>
      </c>
    </row>
    <row r="183" spans="1:1">
      <c r="A183" t="s">
        <v>207</v>
      </c>
    </row>
    <row r="184" spans="1:1">
      <c r="A184" t="s">
        <v>208</v>
      </c>
    </row>
    <row r="185" spans="1:1">
      <c r="A185" t="s">
        <v>209</v>
      </c>
    </row>
    <row r="186" spans="1:1">
      <c r="A186" t="s">
        <v>210</v>
      </c>
    </row>
    <row r="187" spans="1:1">
      <c r="A187" t="s">
        <v>211</v>
      </c>
    </row>
    <row r="188" spans="1:1">
      <c r="A188" t="s">
        <v>212</v>
      </c>
    </row>
    <row r="189" spans="1:1">
      <c r="A189" t="s">
        <v>213</v>
      </c>
    </row>
    <row r="190" spans="1:1">
      <c r="A190" t="s">
        <v>214</v>
      </c>
    </row>
    <row r="191" spans="1:1">
      <c r="A191" t="s">
        <v>215</v>
      </c>
    </row>
    <row r="192" spans="1:1">
      <c r="A192" t="s">
        <v>216</v>
      </c>
    </row>
    <row r="193" spans="1:1">
      <c r="A193" t="s">
        <v>217</v>
      </c>
    </row>
    <row r="194" spans="1:1">
      <c r="A194" t="s">
        <v>218</v>
      </c>
    </row>
    <row r="195" spans="1:1">
      <c r="A195" t="s">
        <v>219</v>
      </c>
    </row>
    <row r="196" spans="1:1">
      <c r="A196" t="s">
        <v>220</v>
      </c>
    </row>
    <row r="197" spans="1:1">
      <c r="A197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 TCD</vt:lpstr>
      <vt:lpstr>1 seul TCD</vt:lpstr>
      <vt:lpstr>Pays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Badr-el-dein</dc:creator>
  <cp:lastModifiedBy>TISSOT</cp:lastModifiedBy>
  <dcterms:created xsi:type="dcterms:W3CDTF">2018-02-15T20:55:20Z</dcterms:created>
  <dcterms:modified xsi:type="dcterms:W3CDTF">2018-02-15T22:51:53Z</dcterms:modified>
</cp:coreProperties>
</file>