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3980" windowHeight="4500"/>
  </bookViews>
  <sheets>
    <sheet name="Calcul Rapide IR" sheetId="1" r:id="rId1"/>
  </sheets>
  <calcPr calcId="145621"/>
</workbook>
</file>

<file path=xl/calcChain.xml><?xml version="1.0" encoding="utf-8"?>
<calcChain xmlns="http://schemas.openxmlformats.org/spreadsheetml/2006/main">
  <c r="C9" i="1" l="1"/>
  <c r="C6" i="1"/>
  <c r="C8" i="1"/>
  <c r="C7" i="1"/>
  <c r="C5" i="1"/>
</calcChain>
</file>

<file path=xl/sharedStrings.xml><?xml version="1.0" encoding="utf-8"?>
<sst xmlns="http://schemas.openxmlformats.org/spreadsheetml/2006/main" count="10" uniqueCount="10">
  <si>
    <t>Tableau Calcul Rapide IR 2018</t>
  </si>
  <si>
    <t>Valeur du quotient R/N</t>
  </si>
  <si>
    <t>Revenu Imposable - R</t>
  </si>
  <si>
    <t>Nombre de parts - N</t>
  </si>
  <si>
    <t>Montant de l'impôt brut</t>
  </si>
  <si>
    <t>&lt; 9.807</t>
  </si>
  <si>
    <t>&gt; 9.807 &lt; 27.086</t>
  </si>
  <si>
    <t>&gt; 27.086 &lt; 72.167</t>
  </si>
  <si>
    <t>&gt; 72.167 &lt; 153.783</t>
  </si>
  <si>
    <t>&gt; 153.783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</si>
</sst>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>
      <selection activeCell="A11" sqref="A11"/>
    </sheetView>
  </sheetViews>
  <sheetFormatPr baseColWidth="10" defaultColWidth="27.85546875" defaultRowHeight="32.25" customHeight="1" x14ac:dyDescent="0.25"/>
  <cols>
    <col min="1" max="16384" width="27.85546875" style="1"/>
  </cols>
  <sheetData>
    <row r="1" spans="1:3" ht="32.25" customHeight="1" x14ac:dyDescent="0.25">
      <c r="A1" s="4" t="s">
        <v>0</v>
      </c>
      <c r="B1" s="2" t="s">
        <v>2</v>
      </c>
      <c r="C1" s="3" t="s">
        <v>3</v>
      </c>
    </row>
    <row r="2" spans="1:3" ht="32.25" customHeight="1" x14ac:dyDescent="0.25">
      <c r="B2" s="2">
        <v>10000</v>
      </c>
      <c r="C2" s="3">
        <v>1</v>
      </c>
    </row>
    <row r="4" spans="1:3" ht="32.25" customHeight="1" x14ac:dyDescent="0.25">
      <c r="B4" s="1" t="s">
        <v>1</v>
      </c>
      <c r="C4" s="1" t="s">
        <v>4</v>
      </c>
    </row>
    <row r="5" spans="1:3" ht="32.25" customHeight="1" x14ac:dyDescent="0.25">
      <c r="B5" s="1" t="s">
        <v>5</v>
      </c>
      <c r="C5" s="1">
        <f>IF(B2/C2&lt;9807,0,0)</f>
        <v>0</v>
      </c>
    </row>
    <row r="6" spans="1:3" ht="32.25" customHeight="1" x14ac:dyDescent="0.25">
      <c r="B6" s="1" t="s">
        <v>6</v>
      </c>
      <c r="C6" s="1">
        <f>IF(B2/C2&gt;9807&lt;27086,(B2*0.14)-(1372.98*C2),0)</f>
        <v>0</v>
      </c>
    </row>
    <row r="7" spans="1:3" ht="32.25" customHeight="1" x14ac:dyDescent="0.25">
      <c r="B7" s="1" t="s">
        <v>7</v>
      </c>
      <c r="C7" s="1">
        <f>IF(B2/C2&gt;27086&lt;72167,(B2*0.3)-(5706.74*C2),0)</f>
        <v>0</v>
      </c>
    </row>
    <row r="8" spans="1:3" ht="32.25" customHeight="1" x14ac:dyDescent="0.25">
      <c r="B8" s="1" t="s">
        <v>8</v>
      </c>
      <c r="C8" s="1">
        <f>IF(B2/C2&gt;72167&lt;153783,(B2*0.41)-(13694.61*C2),0)</f>
        <v>0</v>
      </c>
    </row>
    <row r="9" spans="1:3" ht="32.25" customHeight="1" x14ac:dyDescent="0.25">
      <c r="B9" s="1" t="s">
        <v>9</v>
      </c>
      <c r="C9" s="1">
        <f>IF(B2/C2&gt;153783,(B2*0.45)-(19845.93*C2),0)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Calcul Rapide IR</vt:lpstr>
    </vt:vector>
  </TitlesOfParts>
  <Company>Fidal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Moutardier Paul</dc:creator>
  <cp:lastModifiedBy>Moutardier Paul</cp:lastModifiedBy>
  <dcterms:created xsi:type="dcterms:W3CDTF">2018-02-13T08:34:38Z</dcterms:created>
  <dcterms:modified xsi:type="dcterms:W3CDTF">2018-02-13T08:51:58Z</dcterms:modified>
</cp:coreProperties>
</file>