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83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HP5661\Desktop\"/>
    </mc:Choice>
  </mc:AlternateContent>
  <bookViews>
    <workbookView xWindow="0" yWindow="0" windowWidth="28800" windowHeight="11610" tabRatio="735" activeTab="3"/>
  </bookViews>
  <sheets>
    <sheet name="Worksheet" sheetId="1" r:id="rId1"/>
    <sheet name="Graphique général" sheetId="7" r:id="rId2"/>
    <sheet name="JUIN" sheetId="8" r:id="rId3"/>
    <sheet name="Graphique JUIN" sheetId="19" r:id="rId4"/>
    <sheet name="JUILLET" sheetId="17" r:id="rId5"/>
    <sheet name="Graphique JUILLET" sheetId="20" r:id="rId6"/>
    <sheet name="AOUT" sheetId="10" r:id="rId7"/>
    <sheet name="SEPTEMBRE" sheetId="11" r:id="rId8"/>
    <sheet name="OCTOBRE" sheetId="12" r:id="rId9"/>
  </sheets>
  <definedNames>
    <definedName name="_xlnm._FilterDatabase" localSheetId="1" hidden="1">'Graphique général'!$A$17:$I$29</definedName>
    <definedName name="_xlnm._FilterDatabase" localSheetId="5" hidden="1">'Graphique JUILLET'!$A$4:$I$5</definedName>
    <definedName name="_xlnm._FilterDatabase" localSheetId="3" hidden="1">'Graphique JUIN'!$A$4:$I$5</definedName>
    <definedName name="_xlnm._FilterDatabase" localSheetId="4" hidden="1">JUILLET!$G$1:$AO$96</definedName>
    <definedName name="_xlnm._FilterDatabase" localSheetId="2" hidden="1">JUIN!$G$1:$AO$28</definedName>
    <definedName name="_xlnm._FilterDatabase" localSheetId="7" hidden="1">SEPTEMBRE!$G$1:$AO$131</definedName>
    <definedName name="_xlnm._FilterDatabase" localSheetId="0" hidden="1">Worksheet!$G$1:$AQ$299</definedName>
    <definedName name="_xlnm.Print_Area" localSheetId="1">'Graphique général'!$A$1:$I$69</definedName>
    <definedName name="_xlnm.Print_Area" localSheetId="5">'Graphique JUILLET'!$A$1:$I$45</definedName>
    <definedName name="_xlnm.Print_Area" localSheetId="3">'Graphique JUIN'!$A$1:$I$45</definedName>
  </definedNames>
  <calcPr calcId="171027"/>
  <pivotCaches>
    <pivotCache cacheId="0" r:id="rId10"/>
  </pivotCaches>
</workbook>
</file>

<file path=xl/calcChain.xml><?xml version="1.0" encoding="utf-8"?>
<calcChain xmlns="http://schemas.openxmlformats.org/spreadsheetml/2006/main">
  <c r="B6" i="20" l="1"/>
  <c r="G6" i="20"/>
  <c r="H6" i="20" s="1"/>
  <c r="I6" i="20"/>
  <c r="G5" i="20"/>
  <c r="I5" i="20" s="1"/>
  <c r="B5" i="20"/>
  <c r="I19" i="7"/>
  <c r="I20" i="7"/>
  <c r="I21" i="7"/>
  <c r="I22" i="7"/>
  <c r="I23" i="7"/>
  <c r="I24" i="7"/>
  <c r="I25" i="7"/>
  <c r="I26" i="7"/>
  <c r="I27" i="7"/>
  <c r="I28" i="7"/>
  <c r="I29" i="7"/>
  <c r="I18" i="7"/>
  <c r="G5" i="19"/>
  <c r="I5" i="19" s="1"/>
  <c r="H5" i="19" l="1"/>
  <c r="H5" i="20"/>
  <c r="B5" i="19" l="1"/>
  <c r="G19" i="7"/>
  <c r="C19" i="7" l="1"/>
  <c r="C20" i="7"/>
  <c r="C21" i="7"/>
  <c r="C22" i="7"/>
  <c r="D19" i="7"/>
  <c r="E19" i="7"/>
  <c r="F19" i="7"/>
  <c r="D20" i="7"/>
  <c r="E20" i="7"/>
  <c r="F20" i="7"/>
  <c r="D21" i="7"/>
  <c r="E21" i="7"/>
  <c r="F21" i="7"/>
  <c r="D22" i="7"/>
  <c r="E22" i="7"/>
  <c r="F22" i="7"/>
  <c r="H23" i="7"/>
  <c r="H24" i="7"/>
  <c r="H25" i="7"/>
  <c r="H26" i="7"/>
  <c r="H27" i="7"/>
  <c r="H28" i="7"/>
  <c r="H29" i="7"/>
  <c r="B29" i="7"/>
  <c r="C17" i="7"/>
  <c r="D17" i="7"/>
  <c r="E17" i="7"/>
  <c r="F17" i="7"/>
  <c r="B18" i="7"/>
  <c r="C18" i="7"/>
  <c r="D18" i="7"/>
  <c r="E18" i="7"/>
  <c r="F18" i="7"/>
  <c r="G18" i="7"/>
  <c r="H18" i="7" s="1"/>
  <c r="B19" i="7"/>
  <c r="B20" i="7"/>
  <c r="G20" i="7"/>
  <c r="H20" i="7" s="1"/>
  <c r="B21" i="7"/>
  <c r="G21" i="7"/>
  <c r="H21" i="7" s="1"/>
  <c r="B22" i="7"/>
  <c r="G22" i="7"/>
  <c r="H22" i="7" s="1"/>
  <c r="B23" i="7"/>
  <c r="C23" i="7"/>
  <c r="D23" i="7"/>
  <c r="E23" i="7"/>
  <c r="F23" i="7"/>
  <c r="G23" i="7"/>
  <c r="B24" i="7"/>
  <c r="C24" i="7"/>
  <c r="D24" i="7"/>
  <c r="E24" i="7"/>
  <c r="F24" i="7"/>
  <c r="G24" i="7"/>
  <c r="B25" i="7"/>
  <c r="C25" i="7"/>
  <c r="D25" i="7"/>
  <c r="E25" i="7"/>
  <c r="F25" i="7"/>
  <c r="G25" i="7"/>
  <c r="B26" i="7"/>
  <c r="C26" i="7"/>
  <c r="D26" i="7"/>
  <c r="E26" i="7"/>
  <c r="F26" i="7"/>
  <c r="G26" i="7"/>
  <c r="G27" i="7"/>
  <c r="G28" i="7"/>
  <c r="G29" i="7"/>
  <c r="F27" i="7"/>
  <c r="F28" i="7"/>
  <c r="F29" i="7"/>
  <c r="E27" i="7"/>
  <c r="E28" i="7"/>
  <c r="E29" i="7"/>
  <c r="D27" i="7"/>
  <c r="D28" i="7"/>
  <c r="D29" i="7"/>
  <c r="C29" i="7"/>
  <c r="C27" i="7"/>
  <c r="C28" i="7"/>
  <c r="B27" i="7"/>
  <c r="B28" i="7"/>
  <c r="H19" i="7" l="1"/>
</calcChain>
</file>

<file path=xl/sharedStrings.xml><?xml version="1.0" encoding="utf-8"?>
<sst xmlns="http://schemas.openxmlformats.org/spreadsheetml/2006/main" count="15990" uniqueCount="1059">
  <si>
    <t>Nom</t>
  </si>
  <si>
    <t>Prénom</t>
  </si>
  <si>
    <t>Direction Déléguée</t>
  </si>
  <si>
    <t>GID (identifiant INEO)</t>
  </si>
  <si>
    <t>information supplémentaire</t>
  </si>
  <si>
    <t>Date de réponse</t>
  </si>
  <si>
    <t>Sélectionner l'armoire concernée</t>
  </si>
  <si>
    <t>Bâtiment</t>
  </si>
  <si>
    <t>Niveau</t>
  </si>
  <si>
    <t>Local</t>
  </si>
  <si>
    <t>Nom (si précisé)</t>
  </si>
  <si>
    <t>Numéro de l'Armoire</t>
  </si>
  <si>
    <t>Date de la dernière pastille / de l'année précédente</t>
  </si>
  <si>
    <t>PASTILLE PRESENTE</t>
  </si>
  <si>
    <t>ETAT GENERAL</t>
  </si>
  <si>
    <t>DISJONCTEUR CONSIGNE - FV</t>
  </si>
  <si>
    <t>IMPLANTATION - FO</t>
  </si>
  <si>
    <t>CONTROLE DES VOYANTS - FO</t>
  </si>
  <si>
    <t>PROPRETE - FO</t>
  </si>
  <si>
    <t>SORTIES DE CABLES - FO</t>
  </si>
  <si>
    <t>PLANS PRESENTS - FO</t>
  </si>
  <si>
    <t>PLANS A JOUR - FO</t>
  </si>
  <si>
    <t>ECHAUFFEMENT - FR</t>
  </si>
  <si>
    <t>VENTILATION - FR</t>
  </si>
  <si>
    <t>IDENTIFICATION DE L'ARMOIRE - FR</t>
  </si>
  <si>
    <t>VERIFICATION DES PROTECTIONS CONTRE LES CONTACTS DIRECTS - FR</t>
  </si>
  <si>
    <t>FERMETURE / PORTE - FR</t>
  </si>
  <si>
    <t>MISE A LA TERRE (CHASSIS/PORTE) - FR</t>
  </si>
  <si>
    <t>ACCESSIBILITE - FR</t>
  </si>
  <si>
    <t>Commentaire 1</t>
  </si>
  <si>
    <t>Commentaire 2</t>
  </si>
  <si>
    <t>Commentaire 3</t>
  </si>
  <si>
    <t>Commentaire 4</t>
  </si>
  <si>
    <t>Commentaire 5</t>
  </si>
  <si>
    <t>Commentaire 6</t>
  </si>
  <si>
    <t>Commentaire</t>
  </si>
  <si>
    <t>NOUVELLE VIGNETTE COLLEE SUR L'ARMOIRE</t>
  </si>
  <si>
    <t>Date du contrôle</t>
  </si>
  <si>
    <t>Nom Prénom</t>
  </si>
  <si>
    <t>Signature du Technicien</t>
  </si>
  <si>
    <t>MARTIN</t>
  </si>
  <si>
    <t>Jean-Claude</t>
  </si>
  <si>
    <t>E1B17</t>
  </si>
  <si>
    <t>Industriel</t>
  </si>
  <si>
    <t>Sous-sol</t>
  </si>
  <si>
    <t>Éclairage et PC mise en fûts</t>
  </si>
  <si>
    <t>OK</t>
  </si>
  <si>
    <t>MAUVAIS</t>
  </si>
  <si>
    <t>NOK</t>
  </si>
  <si>
    <t>M. MARTIN Jean-Claude</t>
  </si>
  <si>
    <t>c9404f210692su85671_20170607114153.jpg</t>
  </si>
  <si>
    <t>F3A10.20</t>
  </si>
  <si>
    <t>Etage</t>
  </si>
  <si>
    <t>LT SUD LIPANOR</t>
  </si>
  <si>
    <t>WP 150 TRAITEMENT AIR FIELDER</t>
  </si>
  <si>
    <t>BON</t>
  </si>
  <si>
    <t>M. PELTIER Jean-Marc</t>
  </si>
  <si>
    <t>c9404f210692su85671_20170614185409.jpg</t>
  </si>
  <si>
    <t>F3A28.1</t>
  </si>
  <si>
    <t>PUISSANCE LAF4</t>
  </si>
  <si>
    <t>c9404f210692su85671_20170614191725.jpg</t>
  </si>
  <si>
    <t>TRO2.1.8.12</t>
  </si>
  <si>
    <t>AUTOMATE LAF 4</t>
  </si>
  <si>
    <t>voyant présence tension  fusible2A HS</t>
  </si>
  <si>
    <t>voyant présence tension led ref ZBV-M1 HS</t>
  </si>
  <si>
    <t>remplacement des fusibles ok</t>
  </si>
  <si>
    <t>c9404f210692su85671_20170614192125.jpg</t>
  </si>
  <si>
    <t>TRO2.1.8.17</t>
  </si>
  <si>
    <t>AUTOMATE FIELDER7, PMA 800</t>
  </si>
  <si>
    <t>c9404f210692su85671_20170614174433.jpg</t>
  </si>
  <si>
    <t>F3A15</t>
  </si>
  <si>
    <t>ZT SUD</t>
  </si>
  <si>
    <t>Éclairage + PC fielder 7</t>
  </si>
  <si>
    <t>SANS OBJET</t>
  </si>
  <si>
    <t>voyant présence tension Hs réf 230v 20ma</t>
  </si>
  <si>
    <t>c9404f210692su85671_20170614183726.jpg</t>
  </si>
  <si>
    <t>TRO2.13</t>
  </si>
  <si>
    <t>ETAGE</t>
  </si>
  <si>
    <t>SECOURUE FIELDER 7</t>
  </si>
  <si>
    <t>c9404f210692su85671_20170614203339.jpg</t>
  </si>
  <si>
    <t>c9404f210692su85671_20170616181553.jpg</t>
  </si>
  <si>
    <t>c9404f210692su85671_20170616182401.jpg</t>
  </si>
  <si>
    <t>c9404f210692su85671_20170616182627.jpg</t>
  </si>
  <si>
    <t>c9404f210692su85671_20170616182846.jpg</t>
  </si>
  <si>
    <t>c9404f210692su85671_20170616183008.jpg</t>
  </si>
  <si>
    <t>TRO2.1.8.13</t>
  </si>
  <si>
    <t>GTC ZT LIPANOR</t>
  </si>
  <si>
    <t>c9404f210692su85671_20170616184948.jpg</t>
  </si>
  <si>
    <t>F6A2</t>
  </si>
  <si>
    <t>Atelier DEPAKINE GLATT4</t>
  </si>
  <si>
    <t>c9404f210692su85671_20170616185322.jpg</t>
  </si>
  <si>
    <t>F6A2.2</t>
  </si>
  <si>
    <t>ZT Sud</t>
  </si>
  <si>
    <t>CTA GLATT 4</t>
  </si>
  <si>
    <t xml:space="preserve">filtre de la ventilation son sale </t>
  </si>
  <si>
    <t>remplacement des filtre ok</t>
  </si>
  <si>
    <t>c9404f210692su85671_20170616185805.jpg</t>
  </si>
  <si>
    <t>F3A15.1</t>
  </si>
  <si>
    <t>ZT SUD LIPANOR</t>
  </si>
  <si>
    <t>PMA800 FIELDER 7 PUISSANCE</t>
  </si>
  <si>
    <t>manque plan</t>
  </si>
  <si>
    <t>c9404f210692su85671_20170616190210.jpg</t>
  </si>
  <si>
    <t>c9404f210692su85671_20170616191658.jpg</t>
  </si>
  <si>
    <t>F3A20.13.11</t>
  </si>
  <si>
    <t>CTA LIPANOR</t>
  </si>
  <si>
    <t>c9404f210692su85671_20170616195642.jpg</t>
  </si>
  <si>
    <t>F3D2</t>
  </si>
  <si>
    <t>Puissance Granulateur Fielder Laf 2</t>
  </si>
  <si>
    <t>c9404f210692su85671_20170616200131.jpg</t>
  </si>
  <si>
    <t>TRO2.1.8.5</t>
  </si>
  <si>
    <t xml:space="preserve">ZT Sud </t>
  </si>
  <si>
    <t>Automatisme FIELDER. LAF2 granulateur</t>
  </si>
  <si>
    <t>c9404f210692su85671_20170616200734.jpg</t>
  </si>
  <si>
    <t>F3A20.12</t>
  </si>
  <si>
    <t>CA 1019</t>
  </si>
  <si>
    <t>MOYEN</t>
  </si>
  <si>
    <t>SO</t>
  </si>
  <si>
    <t>c9404f210692su85671_20170630182537.jpg</t>
  </si>
  <si>
    <t>F3A11</t>
  </si>
  <si>
    <t>CA 1006  CLIM  TRANXENE</t>
  </si>
  <si>
    <t xml:space="preserve">ventilation filtre doit être remplacé </t>
  </si>
  <si>
    <t>c9404f210692su85671_20170630183434.jpg</t>
  </si>
  <si>
    <t>F3D9.5</t>
  </si>
  <si>
    <t>CTA LAF 5</t>
  </si>
  <si>
    <t>ventilation filtre doit être remplacé</t>
  </si>
  <si>
    <t>c9404f210692su85671_20170630184234.jpg</t>
  </si>
  <si>
    <t>TRO2.1.16</t>
  </si>
  <si>
    <t>ZT ETAGE SUD GTC</t>
  </si>
  <si>
    <t>plastron enlevé suite a la thermographie mais remis en place</t>
  </si>
  <si>
    <t xml:space="preserve">remise en place des plastrons </t>
  </si>
  <si>
    <t>c9404f210692su85671_20170630185215.jpg</t>
  </si>
  <si>
    <t>TRO2.1</t>
  </si>
  <si>
    <t>ZT ETAGE SUD PLATEAU INDUS</t>
  </si>
  <si>
    <t xml:space="preserve">plan a remettre à jour </t>
  </si>
  <si>
    <t xml:space="preserve">manque obturateurs </t>
  </si>
  <si>
    <t>c9404f210692su85671_20170630191320.jpg</t>
  </si>
  <si>
    <t>F3A10</t>
  </si>
  <si>
    <t>Distribution divers</t>
  </si>
  <si>
    <t xml:space="preserve">prevoir nettoyage de l armoire </t>
  </si>
  <si>
    <t xml:space="preserve">armoire nettoyer </t>
  </si>
  <si>
    <t>c9404f210692su85671_20170630202800.jpg</t>
  </si>
  <si>
    <t>F3D9</t>
  </si>
  <si>
    <t xml:space="preserve">prévoir le nettoyage de l armoire </t>
  </si>
  <si>
    <t>c9404f210692su85671_20170630203044.jpg</t>
  </si>
  <si>
    <t>F3A10.2</t>
  </si>
  <si>
    <t>PC + divers LAF 5</t>
  </si>
  <si>
    <t>disjoncteur tombée F3A10.2.7 pc atelier 5</t>
  </si>
  <si>
    <t>c9404f210692su85671_20170712191613.jpg</t>
  </si>
  <si>
    <t>F3A10.2.2</t>
  </si>
  <si>
    <t>CMA LAF 5</t>
  </si>
  <si>
    <t xml:space="preserve">manque cache goulotte </t>
  </si>
  <si>
    <t>mise en place d'un cache goulotte</t>
  </si>
  <si>
    <t>c9404f210692su85671_20170712193028.jpg</t>
  </si>
  <si>
    <t>F3A10.21</t>
  </si>
  <si>
    <t>CMA LAF 1</t>
  </si>
  <si>
    <t>OBSOLETE</t>
  </si>
  <si>
    <t xml:space="preserve">armoire consigné mise l'arrêt complet </t>
  </si>
  <si>
    <t>c9404f210692su85671_20170712193608.jpg</t>
  </si>
  <si>
    <t>F3A20.8.1</t>
  </si>
  <si>
    <t>Retournement + variateur LAF 1</t>
  </si>
  <si>
    <t>général armoire disjonter</t>
  </si>
  <si>
    <t>c9404f210692su85671_20170712194216.jpg</t>
  </si>
  <si>
    <t>F3A10.2.1</t>
  </si>
  <si>
    <t>Variateur pompes LAF 5</t>
  </si>
  <si>
    <t xml:space="preserve">armoire très sale </t>
  </si>
  <si>
    <t xml:space="preserve">prévoir le remplacement du filtre </t>
  </si>
  <si>
    <t xml:space="preserve">nettoyage de l'armoire </t>
  </si>
  <si>
    <t>c9404f210692su85671_20170712195924.jpg</t>
  </si>
  <si>
    <t>TRO2.1.15</t>
  </si>
  <si>
    <t>FIELDER 5 SECOURU automate</t>
  </si>
  <si>
    <t xml:space="preserve">grille de ventilation cassé prévoir a la remplacer </t>
  </si>
  <si>
    <t>c9404f210692su85671_20170712201214.jpg</t>
  </si>
  <si>
    <t>F3A10.3</t>
  </si>
  <si>
    <t>FIELDERS 5 PUISSANCE</t>
  </si>
  <si>
    <t>prevoir le remplacement des filtres</t>
  </si>
  <si>
    <t xml:space="preserve">prévoir le nettoyage de l'armoire </t>
  </si>
  <si>
    <t xml:space="preserve">remplacement des filtres de ventilation et nettoyage de l'armoire </t>
  </si>
  <si>
    <t>c9404f210692su85671_20170712203334.jpg</t>
  </si>
  <si>
    <t>TRO2.1.5</t>
  </si>
  <si>
    <t>LAF 5 SECOURU automate</t>
  </si>
  <si>
    <t xml:space="preserve">prévoir nettoyage de l'armoire </t>
  </si>
  <si>
    <t>nettoyage de l'armoire le 13/07/2017</t>
  </si>
  <si>
    <t>c9404f210692su85671_20170713182527.jpg</t>
  </si>
  <si>
    <t>F3A10.8</t>
  </si>
  <si>
    <t>AUTOMATE LAF5</t>
  </si>
  <si>
    <t>nettoyage de l'armoire  le 13/07/2017</t>
  </si>
  <si>
    <t>c9404f210692su85671_20170713190501.jpg</t>
  </si>
  <si>
    <t>F3A17</t>
  </si>
  <si>
    <t>PC  63A   ETAGE  ( sur  IPN  du Bardage )</t>
  </si>
  <si>
    <t xml:space="preserve">manque plan </t>
  </si>
  <si>
    <t xml:space="preserve">manque obturateur </t>
  </si>
  <si>
    <t>nettoyage de l'armoire ,remise en place des obturateurs</t>
  </si>
  <si>
    <t>c9404f210692su85671_20170713190858.jpg</t>
  </si>
  <si>
    <t>F3A20.8</t>
  </si>
  <si>
    <t>EXTRACTION/VENTILATION LAF 1</t>
  </si>
  <si>
    <t xml:space="preserve">général de l'armoire est a l'arrêt </t>
  </si>
  <si>
    <t>c9404f210692su85671_20170713191905.jpg</t>
  </si>
  <si>
    <t>F3D9.1</t>
  </si>
  <si>
    <t xml:space="preserve">  FIELDER LAF 3</t>
  </si>
  <si>
    <t>c9404f210692su85671_20170713193034.jpg</t>
  </si>
  <si>
    <t>F3D9.1.2</t>
  </si>
  <si>
    <t>CMA LAF 3</t>
  </si>
  <si>
    <t>c9404f210692su85671_20170713194013.jpg</t>
  </si>
  <si>
    <t>TRO2.1.3</t>
  </si>
  <si>
    <t xml:space="preserve">ZT SUD </t>
  </si>
  <si>
    <t>LAF 3 AUTOMATE</t>
  </si>
  <si>
    <t xml:space="preserve">prévoir le nettoyage des filtres de ventilation </t>
  </si>
  <si>
    <t xml:space="preserve">nettoyage des filtres de la ventilation </t>
  </si>
  <si>
    <t>c9404f210692su85671_20170713195720.jpg</t>
  </si>
  <si>
    <t>F3A20.11.1</t>
  </si>
  <si>
    <t>prévoir remplacement voyant ref ZBV-M1 230v</t>
  </si>
  <si>
    <t xml:space="preserve">prévoir le nettoyage des filtres de la ventilation </t>
  </si>
  <si>
    <t>c9404f210692su85671_20170713200141.jpg</t>
  </si>
  <si>
    <t>F3D9.1.1</t>
  </si>
  <si>
    <t>Variateur  FIELDER LAF 3</t>
  </si>
  <si>
    <t xml:space="preserve">prévoir le remplacement des filtres ventilation </t>
  </si>
  <si>
    <t xml:space="preserve">nettoyage de l'armoire,remplacement des filtres de la ventilation </t>
  </si>
  <si>
    <t>c9404f210692su85671_20170713202657.jpg</t>
  </si>
  <si>
    <t>F1A17</t>
  </si>
  <si>
    <t>ALIM  ZONE</t>
  </si>
  <si>
    <t>M. LEROY Emmanuel</t>
  </si>
  <si>
    <t>c9404f210692su85671_20170717203111.jpg</t>
  </si>
  <si>
    <t>TRO3.2.10</t>
  </si>
  <si>
    <t>RECEPTION MP</t>
  </si>
  <si>
    <t>GTC etage nord</t>
  </si>
  <si>
    <t>c9404f210692su85671_20170717203741.jpg</t>
  </si>
  <si>
    <t>F1A17.13</t>
  </si>
  <si>
    <t>RECEPTION</t>
  </si>
  <si>
    <t>WESPACKS reception MP</t>
  </si>
  <si>
    <t>c9404f210692su85671_20170717204444.jpg</t>
  </si>
  <si>
    <t>F1A17.17</t>
  </si>
  <si>
    <t>PA2082</t>
  </si>
  <si>
    <t>c9404f210692su85671_20170717204803.jpg</t>
  </si>
  <si>
    <t>F1B10.6</t>
  </si>
  <si>
    <t>aerothermes quai reception</t>
  </si>
  <si>
    <t>c9404f210692su85671_20170717205903.jpg</t>
  </si>
  <si>
    <t>TRO3.2.5</t>
  </si>
  <si>
    <t>Arrosage Sprinkler exterieur portakabin</t>
  </si>
  <si>
    <t>c9404f210692su85671_20170717210237.jpg</t>
  </si>
  <si>
    <t>F1A24.2</t>
  </si>
  <si>
    <t>Quai nord</t>
  </si>
  <si>
    <t>PA PORTES NOMAFA  ETAGE RECEPTION</t>
  </si>
  <si>
    <t>c9404f210692su85671_20170717211204.jpg</t>
  </si>
  <si>
    <t>F1A24.2.1</t>
  </si>
  <si>
    <t>PA1054 PA1053</t>
  </si>
  <si>
    <t>c9404f210692su85671_20170717211446.jpg</t>
  </si>
  <si>
    <t>F1A17.21</t>
  </si>
  <si>
    <t>QUAI NORD</t>
  </si>
  <si>
    <t>PC eclairage chargeurs rideaux</t>
  </si>
  <si>
    <t>F1A17/21</t>
  </si>
  <si>
    <t>c9404f210692su85671_20170717212427.jpg</t>
  </si>
  <si>
    <t>F1A17.21.21</t>
  </si>
  <si>
    <t>CONVOYEUR RECEPTION</t>
  </si>
  <si>
    <t>c9404f210692su85671_20170717212855.jpg</t>
  </si>
  <si>
    <t>F1B22</t>
  </si>
  <si>
    <t>industriel</t>
  </si>
  <si>
    <t>Travée B matières premières</t>
  </si>
  <si>
    <t>CA 1067</t>
  </si>
  <si>
    <t>disjoncteur thermique Q13 consigne</t>
  </si>
  <si>
    <t>c9404f210692su85671_20170720183625.jpg</t>
  </si>
  <si>
    <t>F1A17.5</t>
  </si>
  <si>
    <t>Box prelevement 2</t>
  </si>
  <si>
    <t>c9404f210692su85671_20170720184231.jpg</t>
  </si>
  <si>
    <t>F1A17.26</t>
  </si>
  <si>
    <t>Coffret banderoleuse</t>
  </si>
  <si>
    <t>c9404f210692su85671_20170720184856.jpg</t>
  </si>
  <si>
    <t>F1A17.2</t>
  </si>
  <si>
    <t>Box prelevement 3</t>
  </si>
  <si>
    <t>c9404f210692su85671_20170720185921.jpg</t>
  </si>
  <si>
    <t>?</t>
  </si>
  <si>
    <t>Sous-sol nord</t>
  </si>
  <si>
    <t>Clim poste 1</t>
  </si>
  <si>
    <t>Coffret détection feu</t>
  </si>
  <si>
    <t>pas numero d'armoire</t>
  </si>
  <si>
    <t>c9404f210692su85671_20170720190609.jpg</t>
  </si>
  <si>
    <t>F1A17.12</t>
  </si>
  <si>
    <t>CENTRALE PRELEVEMENT</t>
  </si>
  <si>
    <t>c9404f210692su85671_20170720190812.jpg</t>
  </si>
  <si>
    <t>F1A17.21.2.11</t>
  </si>
  <si>
    <t>porte 7 quai nord</t>
  </si>
  <si>
    <t>c9404f210692su85671_20170720202400.jpg</t>
  </si>
  <si>
    <t>F1A17.21.2.3</t>
  </si>
  <si>
    <t>PA2106  (porte n°7)</t>
  </si>
  <si>
    <t>c9404f210692su85671_20170720202723.jpg</t>
  </si>
  <si>
    <t>F1A17.9.6.4</t>
  </si>
  <si>
    <t>Pont hydraulique (porte n°6)</t>
  </si>
  <si>
    <t>c9404f210692su85671_20170720202953.jpg</t>
  </si>
  <si>
    <t>F1A17.21.22</t>
  </si>
  <si>
    <t>rideau rapide nergeco</t>
  </si>
  <si>
    <t>c9404f210692su85671_20170720203236.jpg</t>
  </si>
  <si>
    <t>F1A17.21.2.4</t>
  </si>
  <si>
    <t>PA2105  (porte n°6)</t>
  </si>
  <si>
    <t>pas de plan</t>
  </si>
  <si>
    <t>c9404f210692su85671_20170720203532.jpg</t>
  </si>
  <si>
    <t>etage</t>
  </si>
  <si>
    <t>quai nord</t>
  </si>
  <si>
    <t>coffret gestion interverrouillage porte quai</t>
  </si>
  <si>
    <t>c9404f210692su85671_20170720203838.jpg</t>
  </si>
  <si>
    <t>c9404f210692su85671_20170720204053.jpg</t>
  </si>
  <si>
    <t>F1A17.21.2.10</t>
  </si>
  <si>
    <t>Coffret gestion SAS magasin</t>
  </si>
  <si>
    <t>c9404f210692su85671_20170720204312.jpg</t>
  </si>
  <si>
    <t>F1A17.21.2</t>
  </si>
  <si>
    <t>Armoire rideaux</t>
  </si>
  <si>
    <t>c9404f210692su85671_20170720204533.jpg</t>
  </si>
  <si>
    <t>table elevatrice</t>
  </si>
  <si>
    <t>c9404f210692su85671_20170720204925.jpg</t>
  </si>
  <si>
    <t>F1A17.18</t>
  </si>
  <si>
    <t xml:space="preserve">coffret electro aimant </t>
  </si>
  <si>
    <t>c9404f210692su85671_20170720205143.jpg</t>
  </si>
  <si>
    <t>F1A17.21.2.5</t>
  </si>
  <si>
    <t>PA2104  (porte n°5)</t>
  </si>
  <si>
    <t>c9404f210692su85671_20170720205419.jpg</t>
  </si>
  <si>
    <t>F1A17.9.6.6</t>
  </si>
  <si>
    <t>PONT HYDRAULIQUE</t>
  </si>
  <si>
    <t>c9404f210692su85671_20170720205610.jpg</t>
  </si>
  <si>
    <t>F1A17.21.2.6</t>
  </si>
  <si>
    <t>PA2103  (porte n°4)</t>
  </si>
  <si>
    <t>c9404f210692su85671_20170720205838.jpg</t>
  </si>
  <si>
    <t>F1A17.21.2.7</t>
  </si>
  <si>
    <t>Pont Hydraulique          PA2102  (porte n°3)</t>
  </si>
  <si>
    <t>c9404f210692su85671_20170720210324.jpg</t>
  </si>
  <si>
    <t>c9404f210692su85671_20170720210507.jpg</t>
  </si>
  <si>
    <t>F1A17.9.6.8</t>
  </si>
  <si>
    <t>c9404f210692su85671_20170720210706.jpg</t>
  </si>
  <si>
    <t>F1A17.21.2.8</t>
  </si>
  <si>
    <t>PA2101</t>
  </si>
  <si>
    <t>c9404f210692su85671_20170720210856.jpg</t>
  </si>
  <si>
    <t>PA1202</t>
  </si>
  <si>
    <t>c9404f210692su85671_20170720213412.jpg</t>
  </si>
  <si>
    <t>F1A17.9.6.9</t>
  </si>
  <si>
    <t>c9404f210692su85671_20170720211251.jpg</t>
  </si>
  <si>
    <t>E1B5.12</t>
  </si>
  <si>
    <t>RECEPTION G25</t>
  </si>
  <si>
    <t>c9404f210692su85671_20170720211613.jpg</t>
  </si>
  <si>
    <t>F3A10.15</t>
  </si>
  <si>
    <t>TRAITEMENT AIR PMA 800</t>
  </si>
  <si>
    <t xml:space="preserve">prevoire le remplacement des filtres </t>
  </si>
  <si>
    <t>prevoire le remplacement de l'éclairage de l'armoire ref 2*7w cft/827 2b</t>
  </si>
  <si>
    <t>c9404f210692su85671_20170725221132.jpg</t>
  </si>
  <si>
    <t>TRO2.1.8.2</t>
  </si>
  <si>
    <t>MELANGEUR  AUTOMATE FIELDER4</t>
  </si>
  <si>
    <t>c9404f210692su85671_20170725215347.jpg</t>
  </si>
  <si>
    <t>F3A28.2</t>
  </si>
  <si>
    <t>ARMOIRE PUISSANCE LAF 4</t>
  </si>
  <si>
    <t xml:space="preserve">ventilation Hs prevoire remplacement ventilateur </t>
  </si>
  <si>
    <t>c9404f210692su85671_20170725215014.jpg</t>
  </si>
  <si>
    <t>F3A28.3</t>
  </si>
  <si>
    <t>atelier laf 4 calibreur      CMA / PEROLO LAF 4</t>
  </si>
  <si>
    <t>voyant marche calibreur hs ref 24v 125ma</t>
  </si>
  <si>
    <t>remplacent du voyant 24v le 25/07/2017</t>
  </si>
  <si>
    <t>c9404f210692su85671_20170725213032.jpg</t>
  </si>
  <si>
    <t>F3A28</t>
  </si>
  <si>
    <t>FIELDER LAF 4</t>
  </si>
  <si>
    <t>voyant hs et fusible</t>
  </si>
  <si>
    <t>manque obturateur</t>
  </si>
  <si>
    <t>c9404f210692su85671_20170725211522.jpg</t>
  </si>
  <si>
    <t>TRO2.1.8</t>
  </si>
  <si>
    <t>COFFRET ETAGE ZT SUD</t>
  </si>
  <si>
    <t>mettre a jours le plan</t>
  </si>
  <si>
    <t>c9404f210692su85671_20170725210034.jpg</t>
  </si>
  <si>
    <t>F3A20.6</t>
  </si>
  <si>
    <t>Éclairage + PC LIPANOR</t>
  </si>
  <si>
    <t>disjoncteur couper D12,D14,D15,D16</t>
  </si>
  <si>
    <t>sortie de cable reste des cables couper dans chemin de cable et brancher au bornier</t>
  </si>
  <si>
    <t>c9404f210692su85671_20170725204843.jpg</t>
  </si>
  <si>
    <t>F3A21.7.16</t>
  </si>
  <si>
    <t>TRAITEMENT AIR WP170 RDC SAS PS</t>
  </si>
  <si>
    <t xml:space="preserve">porte document arracher prévoir de le remettre </t>
  </si>
  <si>
    <t>remise en place du porte document  le 26/07/2017</t>
  </si>
  <si>
    <t>c9404f210692su85671_20170726200534.jpg</t>
  </si>
  <si>
    <t>F3A20.13.26</t>
  </si>
  <si>
    <t>COFFRET SAS PERSONNEL IMA 6 LIPANOR</t>
  </si>
  <si>
    <t>c9404f210692su85671_20170726201134.jpg</t>
  </si>
  <si>
    <t xml:space="preserve">armoire très sale prévoir le nettoyage </t>
  </si>
  <si>
    <t>nettoyage e l'armoire le 26/7/2017</t>
  </si>
  <si>
    <t>c9404f210692su85671_20170727194409.jpg</t>
  </si>
  <si>
    <t>F3A20.9</t>
  </si>
  <si>
    <t>puissance LAF2</t>
  </si>
  <si>
    <t>voyant retourneur en service hs 24v</t>
  </si>
  <si>
    <t xml:space="preserve">moteur ventilation ne fonctionne plus prevoire le remplacement </t>
  </si>
  <si>
    <t>prevoire le nettoyage de l'armoire</t>
  </si>
  <si>
    <t>c9404f210692su85671_20170726213114.jpg</t>
  </si>
  <si>
    <t>TRO2.1.2</t>
  </si>
  <si>
    <t>Local technique LAF 2 / 4</t>
  </si>
  <si>
    <t>Automatisme LAF 2</t>
  </si>
  <si>
    <t xml:space="preserve">prévoir le remplacement des 2 moteur de ventilation </t>
  </si>
  <si>
    <t>nettoyage de l'armoire le 26/07/2017</t>
  </si>
  <si>
    <t>c9404f210692su85671_20170726213431.jpg</t>
  </si>
  <si>
    <t>F3A20.9 (repris sur répartiteur puissance F3A20.9)</t>
  </si>
  <si>
    <t>Retourneur laf 2</t>
  </si>
  <si>
    <t>c9404f210692su85671_20170726214852.jpg</t>
  </si>
  <si>
    <t>F3A20.11</t>
  </si>
  <si>
    <t>Retourneur  et ventillateur   LAF 3</t>
  </si>
  <si>
    <t xml:space="preserve">prevoire le nettoyage du filtre de la ventilation </t>
  </si>
  <si>
    <t>c9404f210692su85671_20170821194150.jpg</t>
  </si>
  <si>
    <t>F3D9.6</t>
  </si>
  <si>
    <t>Technique Sud</t>
  </si>
  <si>
    <t>LAF 5 +TRANXENE SECOURS RESEAU EAU GLYCOLEE</t>
  </si>
  <si>
    <t xml:space="preserve">disjoncteur général à l'arrêt </t>
  </si>
  <si>
    <t>c9404f210692su85671_20170821194635.jpg</t>
  </si>
  <si>
    <t>F3A20</t>
  </si>
  <si>
    <t>c9404f210692su85671_20170821195159.jpg</t>
  </si>
  <si>
    <t>F3A20.4</t>
  </si>
  <si>
    <t>ATELIER LAF 3 CUVES MAXILASE/VICTU</t>
  </si>
  <si>
    <t>c9404f210692su85671_20170821201052.jpg</t>
  </si>
  <si>
    <t>F3D3.2</t>
  </si>
  <si>
    <t>ZT Sud Ouest</t>
  </si>
  <si>
    <t>CTA LAF 1</t>
  </si>
  <si>
    <t xml:space="preserve">prévoir remplacement des filtres ventilation </t>
  </si>
  <si>
    <t>c9404f210692su85671_20170821202546.jpg</t>
  </si>
  <si>
    <t>F3D3.3</t>
  </si>
  <si>
    <t>CA1120   DCE LAF 3</t>
  </si>
  <si>
    <t>disjoncteur Q12 disjoncté alim voyant</t>
  </si>
  <si>
    <t xml:space="preserve">voyant non alimenter </t>
  </si>
  <si>
    <t xml:space="preserve">voir avec cofely pour alim voyant </t>
  </si>
  <si>
    <t>c9404f210692su85671_20170821203944.jpg</t>
  </si>
  <si>
    <t>F3D3.1</t>
  </si>
  <si>
    <t>CTA  LAF 2</t>
  </si>
  <si>
    <t>les voyants de signalisation de fonnctionnement et de de faut ne fonctionne pas cause la fixation du contacte est hs ref ZBE-205 telemecanique a remplacer</t>
  </si>
  <si>
    <t>c9404f210692su85671_20170821205625.jpg</t>
  </si>
  <si>
    <t>F3D3.5</t>
  </si>
  <si>
    <t>TRAITEMENT AIR box pesee 6</t>
  </si>
  <si>
    <t xml:space="preserve">prévoir remplacement filtre ventilation </t>
  </si>
  <si>
    <t>c9404f210692su85671_20170821210253.jpg</t>
  </si>
  <si>
    <t>F3D3.1.3</t>
  </si>
  <si>
    <t>DEPOUSSIEUR LAF 2</t>
  </si>
  <si>
    <t>c9404f210692su85671_20170912135026.jpg</t>
  </si>
  <si>
    <t>F3D3.3.3</t>
  </si>
  <si>
    <t>DEPOUSSIEREUR laf 3</t>
  </si>
  <si>
    <t>c9404f210692su85671_20170912135807.jpg</t>
  </si>
  <si>
    <t>c9404f210692su85671_20170913080127.jpg</t>
  </si>
  <si>
    <t>F3D3.2.3</t>
  </si>
  <si>
    <t>DCE LAF 1</t>
  </si>
  <si>
    <t>Inter general de l'armoire est consigné  depuis  05/07/2017</t>
  </si>
  <si>
    <t xml:space="preserve">Fils débranché dans l'armoire </t>
  </si>
  <si>
    <t>c9404f210692su85671_20170913083611.jpg</t>
  </si>
  <si>
    <t>F3D3.4.3</t>
  </si>
  <si>
    <t>DCE LAF 5</t>
  </si>
  <si>
    <t xml:space="preserve">remettre les schémas dans l'armoire </t>
  </si>
  <si>
    <t>c9404f210692su85671_20170914112939.jpg</t>
  </si>
  <si>
    <t>F3D3.7</t>
  </si>
  <si>
    <t>DCE GRANULATEUR CONTINU ud1100</t>
  </si>
  <si>
    <t>c9404f210692su85671_20170914114130.jpg</t>
  </si>
  <si>
    <t>F3D3.4</t>
  </si>
  <si>
    <t>CTA LAF5</t>
  </si>
  <si>
    <t xml:space="preserve">Il faut re fixer le porte plans </t>
  </si>
  <si>
    <t>c9404f210692su85671_20170914115156.jpg</t>
  </si>
  <si>
    <t>F3D3.6</t>
  </si>
  <si>
    <t>DCE CALIBRAGE 2 BOX 2</t>
  </si>
  <si>
    <t>c9404f210692su85671_20170915120624.jpg</t>
  </si>
  <si>
    <t>F3D4</t>
  </si>
  <si>
    <t>ZT SUD OUEST</t>
  </si>
  <si>
    <t>Distribution divers GLATT 2</t>
  </si>
  <si>
    <t>c9404f210692su85671_20170915120859.jpg</t>
  </si>
  <si>
    <t>F3D5</t>
  </si>
  <si>
    <t>Glatt 6</t>
  </si>
  <si>
    <t>c9404f210692su85671_20170915121126.jpg</t>
  </si>
  <si>
    <t>F3A10.9</t>
  </si>
  <si>
    <t>Zone technique LAF 1, 3, 5 TRAVEE  D</t>
  </si>
  <si>
    <t>ECL SALLE LAVAGE</t>
  </si>
  <si>
    <t>Remettre le plans dans le coffret</t>
  </si>
  <si>
    <t>c9404f210692su85671_20170918221709.jpg</t>
  </si>
  <si>
    <t>F3D3</t>
  </si>
  <si>
    <t>ZT OUEST</t>
  </si>
  <si>
    <t>Éclairage zone technique sud-ouest</t>
  </si>
  <si>
    <t xml:space="preserve">Mettre le schema a jour </t>
  </si>
  <si>
    <t>c9404f210692su85671_20170918222008.jpg</t>
  </si>
  <si>
    <t>F3D3.9</t>
  </si>
  <si>
    <t>c9404f210692su85671_20170918222401.jpg</t>
  </si>
  <si>
    <t>F3D4.1</t>
  </si>
  <si>
    <t>CTA GLATT 2</t>
  </si>
  <si>
    <t>c9404f210692su85671_20170918222648.jpg</t>
  </si>
  <si>
    <t>ATELIER GLATT 2 MAXILASSE PELLICULAGE</t>
  </si>
  <si>
    <t>c9404f210692su85671_20170918222953.jpg</t>
  </si>
  <si>
    <t>F3D5.1</t>
  </si>
  <si>
    <t>CTA GLATT 6</t>
  </si>
  <si>
    <t>c9404f210692su85671_20170918223419.jpg</t>
  </si>
  <si>
    <t>F3D10.6</t>
  </si>
  <si>
    <t>DCE box 5 UD1089</t>
  </si>
  <si>
    <t>c9404f210692su85671_20170918224117.jpg</t>
  </si>
  <si>
    <t>F3D5.2</t>
  </si>
  <si>
    <t>Distribution divers GLATT 6</t>
  </si>
  <si>
    <t>c9404f210692su85671_20170919162008.jpg</t>
  </si>
  <si>
    <t>TRO2.3.21.2</t>
  </si>
  <si>
    <t>automate Glatt 6</t>
  </si>
  <si>
    <t>c9404f210692su85671_20170919162112.jpg</t>
  </si>
  <si>
    <t>F3D3.9.9</t>
  </si>
  <si>
    <t>Alim coffret gestion DCE</t>
  </si>
  <si>
    <t>c9404f210692su85671_20170919215847.jpg</t>
  </si>
  <si>
    <t>ZT Ouest phase 1 GTC</t>
  </si>
  <si>
    <t xml:space="preserve">mettre les schémas dans l'armoire </t>
  </si>
  <si>
    <t>F3D9.3</t>
  </si>
  <si>
    <t>TRAITEMENT D'AIR DEPAKINE BOX 6</t>
  </si>
  <si>
    <t>c9404f210692su85671_20170919220701.jpg</t>
  </si>
  <si>
    <t>F3A10.17.21</t>
  </si>
  <si>
    <t>SAS Rideau/Porte BOX PESEE</t>
  </si>
  <si>
    <t>c9404f210692su85671_20170919221044.jpg</t>
  </si>
  <si>
    <t>E3A3</t>
  </si>
  <si>
    <t>Éclairage box de pesées</t>
  </si>
  <si>
    <t xml:space="preserve">Mise à jour les plans </t>
  </si>
  <si>
    <t>c9404f210692su85671_20170919221701.jpg</t>
  </si>
  <si>
    <t>F3A10.17</t>
  </si>
  <si>
    <t>PC BOX PESEE</t>
  </si>
  <si>
    <t>c9404f210692su85671_20170919221944.jpg</t>
  </si>
  <si>
    <t>TRO2.1.11</t>
  </si>
  <si>
    <t>DISTRIBUTION EAU PURIFIEE YOKOGAWA PROCESS</t>
  </si>
  <si>
    <t>c9404f210692su85671_20170919222355.jpg</t>
  </si>
  <si>
    <t>TRO2.2</t>
  </si>
  <si>
    <t>SALLE INFOR. BOX PESEE</t>
  </si>
  <si>
    <t>c9404f210692su85671_20170919222612.jpg</t>
  </si>
  <si>
    <t>F3A10.17.25</t>
  </si>
  <si>
    <t>Boucle d'eau purifiée</t>
  </si>
  <si>
    <t>c9404f210692su85671_20170919222934.jpg</t>
  </si>
  <si>
    <t>F3D3.13</t>
  </si>
  <si>
    <t>ZONE TECHNIQUE SUD</t>
  </si>
  <si>
    <t>TRAITEMENT AIR GRANULATION CONTINU</t>
  </si>
  <si>
    <t>c9404f210692su85671_20170919223213.jpg</t>
  </si>
  <si>
    <t>F3A10.17.29</t>
  </si>
  <si>
    <t>CENTRALE DE PESAGE BOX 2</t>
  </si>
  <si>
    <t>c9404f210692su85671_20170919223446.jpg</t>
  </si>
  <si>
    <t>F3A10.17.28</t>
  </si>
  <si>
    <t>CENTRALE DE PESEE BOX 5,PROCESS</t>
  </si>
  <si>
    <t>c9404f210692su85671_20170919223645.jpg</t>
  </si>
  <si>
    <t>D10 consigné depuis le 29/08/2016</t>
  </si>
  <si>
    <t>voir si le depart 18 n'est plus utilisé de supprimer le cadenas est le mettre en Resrve</t>
  </si>
  <si>
    <t>c9404f210692su85671_20170920171830.jpg</t>
  </si>
  <si>
    <t>F3D10.3</t>
  </si>
  <si>
    <t>ZT ouest</t>
  </si>
  <si>
    <t>CTA labo prod</t>
  </si>
  <si>
    <t>Armoire cosigné depuis le 30/07/2015 par cofely</t>
  </si>
  <si>
    <t>CTA en cours de démontage</t>
  </si>
  <si>
    <t>c9404f210692su85671_20170920172535.jpg</t>
  </si>
  <si>
    <t>F3D4.2</t>
  </si>
  <si>
    <t>ZT Sud OUEST</t>
  </si>
  <si>
    <t>Puissance GLATT 2</t>
  </si>
  <si>
    <t>c9404f210692su85671_20170920203218.jpg</t>
  </si>
  <si>
    <t>TRO2.3.20.2</t>
  </si>
  <si>
    <t>PROCESS AUTOMATE GLATT 2</t>
  </si>
  <si>
    <t>c9404f210692su85671_20170920203438.jpg</t>
  </si>
  <si>
    <t>c9404f210692su85671_20170920203851.jpg</t>
  </si>
  <si>
    <t>F3D10.23</t>
  </si>
  <si>
    <t>ZT Sud-Ouest</t>
  </si>
  <si>
    <t>CTA BOX DE PESEE 2</t>
  </si>
  <si>
    <t>c9404f210692su85671_20170920204028.jpg</t>
  </si>
  <si>
    <t>F3D10.25</t>
  </si>
  <si>
    <t>DEPOUSSIERREUR BOX PESEE 1-2-3-4-5</t>
  </si>
  <si>
    <t>c9404f210692su85671_20170920204225.jpg</t>
  </si>
  <si>
    <t>c9404f210692su85671_20170920204409.jpg</t>
  </si>
  <si>
    <t>F3D10.16</t>
  </si>
  <si>
    <t>TRAITEMENT D'AIR LOCAUX POICONS</t>
  </si>
  <si>
    <t>c9404f210692su85671_20170920204556.jpg</t>
  </si>
  <si>
    <t>c9404f210692su85671_20170920204734.jpg</t>
  </si>
  <si>
    <t>F3D10.5</t>
  </si>
  <si>
    <t>CTA BOX 5</t>
  </si>
  <si>
    <t>A ncienne  arrmoire  consigné depuis 15/08/ 2015</t>
  </si>
  <si>
    <t xml:space="preserve">En cours de demontage </t>
  </si>
  <si>
    <t>c9404f210692su85671_20170920204921.jpg</t>
  </si>
  <si>
    <t>F3D10.24</t>
  </si>
  <si>
    <t>CTA BOX DE PESEE 1-3-4</t>
  </si>
  <si>
    <t>c9404f210692su85671_20170920205056.jpg</t>
  </si>
  <si>
    <t>Nouvelle Armoire box pesée No 5</t>
  </si>
  <si>
    <t>c9404f210692su85671_20170920205550.jpg</t>
  </si>
  <si>
    <t>F3D10.2</t>
  </si>
  <si>
    <t>TRAITEMENT AIR CELLULES COMPRESSIONS 9,10,11</t>
  </si>
  <si>
    <t>c9404f210692su85671_20170920205735.jpg</t>
  </si>
  <si>
    <t>F3D10.22</t>
  </si>
  <si>
    <t>UD1071  (DCE GELLULEUSE)</t>
  </si>
  <si>
    <t>c9404f210692su85671_20170920205921.jpg</t>
  </si>
  <si>
    <t>F3D10.17</t>
  </si>
  <si>
    <t>DEPOUSSIREUR Accela cota</t>
  </si>
  <si>
    <t>c9404f210692su85671_20170920210048.jpg</t>
  </si>
  <si>
    <t>c9404f210692su85671_20170920210227.jpg</t>
  </si>
  <si>
    <t>c9404f210692su85671_20170920210406.jpg</t>
  </si>
  <si>
    <t>c9404f210692su85671_20170920210729.jpg</t>
  </si>
  <si>
    <t>c9404f210692su85671_20170920223511.jpg</t>
  </si>
  <si>
    <t>F3F9.2</t>
  </si>
  <si>
    <t>PUISSANCE GLATT 5</t>
  </si>
  <si>
    <t>c9404f210692su85671_20170920223655.jpg</t>
  </si>
  <si>
    <t>F3F9</t>
  </si>
  <si>
    <t>ALIM  GENERALE  GLATT 5</t>
  </si>
  <si>
    <t>c9404f210692su85671_20170920223821.jpg</t>
  </si>
  <si>
    <t>F3F9.1</t>
  </si>
  <si>
    <t>CTA GLATT 5</t>
  </si>
  <si>
    <t>c9404f210692su85671_20170920224000.jpg</t>
  </si>
  <si>
    <t>F8A16.3</t>
  </si>
  <si>
    <t>TRAITEMENT AIR GLATT 7</t>
  </si>
  <si>
    <t>c9404f210692su85671_20170920224140.jpg</t>
  </si>
  <si>
    <t>F3D10.7</t>
  </si>
  <si>
    <t>Coffret Depoussiereur UD1070</t>
  </si>
  <si>
    <t>c9404f210692su85671_20170921171958.jpg</t>
  </si>
  <si>
    <t>TRO3.7.13.3</t>
  </si>
  <si>
    <t>ZT Ouest</t>
  </si>
  <si>
    <t>Automatisme GLATT 5</t>
  </si>
  <si>
    <t>c9404f210692su85671_20170921155112.jpg</t>
  </si>
  <si>
    <t>F3A32</t>
  </si>
  <si>
    <t>Chambre froide, chambre deshy PC</t>
  </si>
  <si>
    <t>c9404f210692su85671_20170921175311.jpg</t>
  </si>
  <si>
    <t>F8A15</t>
  </si>
  <si>
    <t>PUISSANCE GLATT 7</t>
  </si>
  <si>
    <t>c9404f210692su85671_20170921180846.jpg</t>
  </si>
  <si>
    <t>TRO3.7.17</t>
  </si>
  <si>
    <t>AUTOMATE GLATT 7 PROCESS</t>
  </si>
  <si>
    <t>c9404f210692su85671_20170921181042.jpg</t>
  </si>
  <si>
    <t>F3A32.1</t>
  </si>
  <si>
    <t>CTA CHAMBRE DESHYDRATEE</t>
  </si>
  <si>
    <t>c9404f210692su85671_20170921181547.jpg</t>
  </si>
  <si>
    <t>F3A10.10</t>
  </si>
  <si>
    <t>MAINTENANCE MULTI PRODUIT</t>
  </si>
  <si>
    <t>ATELIER REGLEURS  MAINTENANCE</t>
  </si>
  <si>
    <t>c9404f210692su85671_20170921204403.jpg</t>
  </si>
  <si>
    <t>F3A10.4</t>
  </si>
  <si>
    <t>BUREAU Opérateur Laveuse</t>
  </si>
  <si>
    <t>STATION DE LAVAGE CONTAINERS</t>
  </si>
  <si>
    <t>c9404f210692su85671_20170921210145.jpg</t>
  </si>
  <si>
    <t>TRO2.1.9</t>
  </si>
  <si>
    <t>STATION DE LAVAGE CONTAINERS SECOURUE</t>
  </si>
  <si>
    <t>c9404f210692su85671_20170921210644.jpg</t>
  </si>
  <si>
    <t>F3A10.17.21.2</t>
  </si>
  <si>
    <t>PA1155</t>
  </si>
  <si>
    <t>c9404f210692su85671_20170921211850.jpg</t>
  </si>
  <si>
    <t>F3A10.17.21.9</t>
  </si>
  <si>
    <t>PA1151</t>
  </si>
  <si>
    <t>c9404f210692su85671_20170921220834.jpg</t>
  </si>
  <si>
    <t>F3A10.17.21.1</t>
  </si>
  <si>
    <t>PA1162</t>
  </si>
  <si>
    <t>c9404f210692su85671_20170921223128.jpg</t>
  </si>
  <si>
    <t>c9404f210692su85671_20170921223259.jpg</t>
  </si>
  <si>
    <t>F3A10.17.21.3</t>
  </si>
  <si>
    <t>PA1153</t>
  </si>
  <si>
    <t>c9404f210692su85671_20170921223416.jpg</t>
  </si>
  <si>
    <t>F3A10.17.21.7</t>
  </si>
  <si>
    <t>PA1159</t>
  </si>
  <si>
    <t>c9404f210692su85671_20170921223532.jpg</t>
  </si>
  <si>
    <t>F2A8.9</t>
  </si>
  <si>
    <t>PA1140</t>
  </si>
  <si>
    <t>c9404f210692su85671_20170921223925.jpg</t>
  </si>
  <si>
    <t>F3A10.19</t>
  </si>
  <si>
    <t>FLUX LAMINAIRE BOX N° 4</t>
  </si>
  <si>
    <t>c9404f210692su85671_20170921224206.jpg</t>
  </si>
  <si>
    <t>F3D9.4</t>
  </si>
  <si>
    <t>face mireuse EISAI 2</t>
  </si>
  <si>
    <t>ATELIER BOX 6 DEPAKINE</t>
  </si>
  <si>
    <t>c9404f210692su85671_20170921224438.jpg</t>
  </si>
  <si>
    <t>F2A8.1.9</t>
  </si>
  <si>
    <t>COULOIR DEPAKINE SUD</t>
  </si>
  <si>
    <t>PA1307</t>
  </si>
  <si>
    <t>c9404f210692su85671_20170921225055.jpg</t>
  </si>
  <si>
    <t>PA1129</t>
  </si>
  <si>
    <t>STOCKAGE CONTENEUR</t>
  </si>
  <si>
    <t xml:space="preserve">Pas de repere de provenance d'alimentation </t>
  </si>
  <si>
    <t>c9404f210692su85671_20170922163754.jpg</t>
  </si>
  <si>
    <t>F3A20.13.24</t>
  </si>
  <si>
    <t>STOCKAGE PROVISOIRE LIPANOR</t>
  </si>
  <si>
    <t>Coffret PA1114</t>
  </si>
  <si>
    <t>c9404f210692su85671_20170922164405.jpg</t>
  </si>
  <si>
    <t>TRO3.1</t>
  </si>
  <si>
    <t>magasin</t>
  </si>
  <si>
    <t xml:space="preserve">ARM. DISTRIBUTION  P.C. BUREAUX </t>
  </si>
  <si>
    <t xml:space="preserve">Mettre les plans dans l'armoire </t>
  </si>
  <si>
    <t>c9404f210692su85671_20170922180246.jpg</t>
  </si>
  <si>
    <t>F2A8</t>
  </si>
  <si>
    <t>Magasin</t>
  </si>
  <si>
    <t>ARM. DISTRIBUTION COURANT FORT</t>
  </si>
  <si>
    <t>voyant h.s.</t>
  </si>
  <si>
    <t xml:space="preserve">2eme porte n'est pas relié à la terre </t>
  </si>
  <si>
    <t xml:space="preserve">Changé  le voyant par 1 ZBV-M1 et relié la porte de gauche à la terre </t>
  </si>
  <si>
    <t>c9404f210692su85671_20170922181221.jpg</t>
  </si>
  <si>
    <t>E2A3</t>
  </si>
  <si>
    <t>Éclairage liquide</t>
  </si>
  <si>
    <t xml:space="preserve">La porte de gauche n'est pas relié à la terre </t>
  </si>
  <si>
    <t xml:space="preserve">Des fils non raccordé a mettre dans wagos </t>
  </si>
  <si>
    <t xml:space="preserve">Mettre la porte gauche à la terre et isolé les fils non raccordé </t>
  </si>
  <si>
    <t>c9404f210692su85671_20170922182051.jpg</t>
  </si>
  <si>
    <t>F2A8.1.15</t>
  </si>
  <si>
    <t>NERI</t>
  </si>
  <si>
    <t>PA1104</t>
  </si>
  <si>
    <t>c9404f210692su85671_20170922182811.jpg</t>
  </si>
  <si>
    <t>F2A8.1.16</t>
  </si>
  <si>
    <t>EISAI 2</t>
  </si>
  <si>
    <t>PA1252</t>
  </si>
  <si>
    <t>c9404f210692su85671_20170922183915.jpg</t>
  </si>
  <si>
    <t>TRA1.3.4</t>
  </si>
  <si>
    <t>couloir injectable etage</t>
  </si>
  <si>
    <t>clim salle info ??</t>
  </si>
  <si>
    <t xml:space="preserve">ARMOIRE HORS TENSION </t>
  </si>
  <si>
    <t>c9404f210692su85671_20170922190302.jpg</t>
  </si>
  <si>
    <t>F3A20.13.5</t>
  </si>
  <si>
    <t>MISE EN GELLULE</t>
  </si>
  <si>
    <t>GELLULEUSE LIPANOR</t>
  </si>
  <si>
    <t xml:space="preserve">juste un boîtier de coupure a proximité </t>
  </si>
  <si>
    <t>c9404f210692su85671_20170922201538.jpg</t>
  </si>
  <si>
    <t xml:space="preserve">ARMOIRE NON TROUVÉ  PROBABLEMENT SUPPRIMER </t>
  </si>
  <si>
    <t>c9404f210692su85671_20170922202302.jpg</t>
  </si>
  <si>
    <t>F3A19</t>
  </si>
  <si>
    <t>Rdc</t>
  </si>
  <si>
    <t>TRAVEE D</t>
  </si>
  <si>
    <t>Machinerie mc2</t>
  </si>
  <si>
    <t>c9404f210692su85671_20170922202510.jpg</t>
  </si>
  <si>
    <t>TRO2.4.6</t>
  </si>
  <si>
    <t>bureaux injectable etage locl fournitures</t>
  </si>
  <si>
    <t>c9404f210692su85671_20170922203009.jpg</t>
  </si>
  <si>
    <t>c9404f210692su85671_20170922203147.jpg</t>
  </si>
  <si>
    <t>F2A8BIS.9</t>
  </si>
  <si>
    <t>Couloir centrale porte magasin</t>
  </si>
  <si>
    <t>PA1260</t>
  </si>
  <si>
    <t>c9404f210692su85671_20170922203714.jpg</t>
  </si>
  <si>
    <t>F2A8BIS9</t>
  </si>
  <si>
    <t>Couloir central Porte magasin</t>
  </si>
  <si>
    <t>PA1225</t>
  </si>
  <si>
    <t>c9404f210692su85671_20170922204028.jpg</t>
  </si>
  <si>
    <t>TRO3.1.9</t>
  </si>
  <si>
    <t>COTE MC4</t>
  </si>
  <si>
    <t>ZT INJECTABLE GTC</t>
  </si>
  <si>
    <t>c9404f210692su85671_20170922204242.jpg</t>
  </si>
  <si>
    <t>F2A5</t>
  </si>
  <si>
    <t>Couloire près MC 4</t>
  </si>
  <si>
    <t>CTA mirage</t>
  </si>
  <si>
    <t>c9404f210692su85671_20170922204454.jpg</t>
  </si>
  <si>
    <t xml:space="preserve">ZT SUD couloir </t>
  </si>
  <si>
    <t>c9404f210692su85671_20170922204707.jpg</t>
  </si>
  <si>
    <t>PA1306</t>
  </si>
  <si>
    <t>c9404f210692su85671_20170922204943.jpg</t>
  </si>
  <si>
    <t>F2A8.1.7</t>
  </si>
  <si>
    <t>EISAI3 MIREUSE</t>
  </si>
  <si>
    <t>PA1197</t>
  </si>
  <si>
    <t>Le même départ alimente la porte 1198</t>
  </si>
  <si>
    <t>c9404f210692su85671_20170922205455.jpg</t>
  </si>
  <si>
    <t>TRO3.24</t>
  </si>
  <si>
    <t>Administratif</t>
  </si>
  <si>
    <t>COULOIR BAT ADMIN</t>
  </si>
  <si>
    <t>PC ONDULE</t>
  </si>
  <si>
    <t>c9404f210692su85671_20170926112701.jpg</t>
  </si>
  <si>
    <t>TRO3.3</t>
  </si>
  <si>
    <t>c9404f210692su85671_20170926113108.jpg</t>
  </si>
  <si>
    <t>E4A9</t>
  </si>
  <si>
    <t>Éclairage + PC</t>
  </si>
  <si>
    <t>c9404f210692su85671_20170926113423.jpg</t>
  </si>
  <si>
    <t>c9404f210692su85671_20170927082702.jpg</t>
  </si>
  <si>
    <t>E4A13</t>
  </si>
  <si>
    <t>c9404f210692su85671_20170927083759.jpg</t>
  </si>
  <si>
    <t>TRO3.23</t>
  </si>
  <si>
    <t>c9404f210692su85671_20170927083959.jpg</t>
  </si>
  <si>
    <t>etage cote nord</t>
  </si>
  <si>
    <t>ligne de manutention de charges palettisees</t>
  </si>
  <si>
    <t>c9404f210692su85671_20170927164303.jpg</t>
  </si>
  <si>
    <t>E1B5.12.1.5</t>
  </si>
  <si>
    <t>PA1103</t>
  </si>
  <si>
    <t>c9404f210692su85671_20170927164714.jpg</t>
  </si>
  <si>
    <t>PA1053</t>
  </si>
  <si>
    <t>c9404f210692su85671_20170927172630.jpg</t>
  </si>
  <si>
    <t>E1B5.D13</t>
  </si>
  <si>
    <t>PA1259</t>
  </si>
  <si>
    <t>c9404f210692su85671_20170927172953.jpg</t>
  </si>
  <si>
    <t>F1A3.3</t>
  </si>
  <si>
    <t>ESCALIER PRES MC3  - POTEAU 20B</t>
  </si>
  <si>
    <t>AEROTHERMES RECEPTION EXPEDITION MP</t>
  </si>
  <si>
    <t>D2 consigne ,aerotherme Z1.3</t>
  </si>
  <si>
    <t>c9404f210692su85671_20170927173625.jpg</t>
  </si>
  <si>
    <t>F1A17.15</t>
  </si>
  <si>
    <t>CLIMATISEUR  MAGASIN</t>
  </si>
  <si>
    <t>Traitement d'air magasin reception AC</t>
  </si>
  <si>
    <t>c9404f210692su85671_20170927173858.jpg</t>
  </si>
  <si>
    <t>E1B5</t>
  </si>
  <si>
    <t>Près MC 3</t>
  </si>
  <si>
    <t>Éclairage + PC bureaux réception</t>
  </si>
  <si>
    <t>c9404f210692su85671_20170927174423.jpg</t>
  </si>
  <si>
    <t>TRO3.2.4</t>
  </si>
  <si>
    <t>Local Informatique</t>
  </si>
  <si>
    <t>Coffret TRO3.2.4</t>
  </si>
  <si>
    <t>c9404f210692su85671_20170927180557.jpg</t>
  </si>
  <si>
    <t>cta</t>
  </si>
  <si>
    <t>F1A17/17</t>
  </si>
  <si>
    <t>c9404f210692su85671_20170927181446.jpg</t>
  </si>
  <si>
    <t>F1B10</t>
  </si>
  <si>
    <t>Travée A matières premières</t>
  </si>
  <si>
    <t>CTA Atelier de prelevement</t>
  </si>
  <si>
    <t>c9404f210692su85671_20170927181828.jpg</t>
  </si>
  <si>
    <t>F1A17.19</t>
  </si>
  <si>
    <t>PA1223</t>
  </si>
  <si>
    <t>c9404f210692su85671_20170927182453.jpg</t>
  </si>
  <si>
    <t>E1B5.49</t>
  </si>
  <si>
    <t>PA1125</t>
  </si>
  <si>
    <t>c9404f210692su85671_20170927182800.jpg</t>
  </si>
  <si>
    <t>PA1224 + PA1224</t>
  </si>
  <si>
    <t>c9404f210692su85671_20170927182919.jpg</t>
  </si>
  <si>
    <t>F3A32.11</t>
  </si>
  <si>
    <t>TA LOCAL DELIVRANCE SUCRE</t>
  </si>
  <si>
    <t>c9404f210692su85671_20170927183522.jpg</t>
  </si>
  <si>
    <t>F3A32.10</t>
  </si>
  <si>
    <t>PA1199 + PA1200</t>
  </si>
  <si>
    <t>c9404f210692su85671_20170927183723.jpg</t>
  </si>
  <si>
    <t>PA1199</t>
  </si>
  <si>
    <t>c9404f210692su85671_20170927183938.jpg</t>
  </si>
  <si>
    <t>etage nord</t>
  </si>
  <si>
    <t>sonde temperature magasin</t>
  </si>
  <si>
    <t>tro3.1.11</t>
  </si>
  <si>
    <t>c9404f210692su85671_20170927184355.jpg</t>
  </si>
  <si>
    <t>chambre froide 2-8 degres rideaux rapide</t>
  </si>
  <si>
    <t>f3a32.17</t>
  </si>
  <si>
    <t>c9404f210692su85671_20170927185254.jpg</t>
  </si>
  <si>
    <t>rideaux rapide acces Glatt8</t>
  </si>
  <si>
    <t>PA</t>
  </si>
  <si>
    <t>c9404f210692su85671_20170927191021.jpg</t>
  </si>
  <si>
    <t>zone technique glatt8</t>
  </si>
  <si>
    <t>coffret electrique Fike  6PE _1_1</t>
  </si>
  <si>
    <t>c9404f210692su85671_20170927192009.jpg</t>
  </si>
  <si>
    <t>local technique glatt 8</t>
  </si>
  <si>
    <t>armoire contrôle  commande système  11EL_1_1</t>
  </si>
  <si>
    <t>tro3.29.10</t>
  </si>
  <si>
    <t>c9404f210692su85671_20170927192420.jpg</t>
  </si>
  <si>
    <t>f8.21.17 d17</t>
  </si>
  <si>
    <t>c9404f210692su85671_20170927192835.jpg</t>
  </si>
  <si>
    <t>local technique glatt8</t>
  </si>
  <si>
    <t>système de contrôle LIE</t>
  </si>
  <si>
    <t>c9404f210692su85671_20170927193146.jpg</t>
  </si>
  <si>
    <t>F8A21.17</t>
  </si>
  <si>
    <t xml:space="preserve">Zone technique </t>
  </si>
  <si>
    <t>cta process glatt8</t>
  </si>
  <si>
    <t>c9404f210692su85671_20170927193605.jpg</t>
  </si>
  <si>
    <t>F3A10.16</t>
  </si>
  <si>
    <t>au dessus box de pesée</t>
  </si>
  <si>
    <t>box peseée 5</t>
  </si>
  <si>
    <t>c9404f210692su85671_20170929124401.jpg</t>
  </si>
  <si>
    <t>Au dessus Box 4</t>
  </si>
  <si>
    <t>c9404f210692su85671_20170929125406.jpg</t>
  </si>
  <si>
    <t>F3A10.35</t>
  </si>
  <si>
    <t>Au dessus du BOX 2</t>
  </si>
  <si>
    <t>BOX2</t>
  </si>
  <si>
    <t>c9404f210692su85671_20170929125810.jpg</t>
  </si>
  <si>
    <t>c9404f210692su85671_20171002202446.jpg</t>
  </si>
  <si>
    <t>F3A32.14</t>
  </si>
  <si>
    <t>STOKAGE</t>
  </si>
  <si>
    <t>TRAITEMENT D'AIRE CM1042</t>
  </si>
  <si>
    <t>serrure legrand absent</t>
  </si>
  <si>
    <t>cote nord</t>
  </si>
  <si>
    <t>bureaux local informatique</t>
  </si>
  <si>
    <t>E1B5.40</t>
  </si>
  <si>
    <t>c9404f210692su85671_20170927180355.jpg</t>
  </si>
  <si>
    <t>F4A9</t>
  </si>
  <si>
    <t>CUISINE DIRECTION</t>
  </si>
  <si>
    <t>TD CUISINE DIRECTION</t>
  </si>
  <si>
    <t xml:space="preserve">vérifier si la consignation datant depuis 2013 est toujours d'actualité </t>
  </si>
  <si>
    <t xml:space="preserve">relier la porte a la terre </t>
  </si>
  <si>
    <t>c9404f210692su85671_20171004183507.jpg</t>
  </si>
  <si>
    <t>E4A10</t>
  </si>
  <si>
    <t>COULOIR DIRECTION</t>
  </si>
  <si>
    <t>eclairage+PC direction</t>
  </si>
  <si>
    <t>c9404f210692su85671_20171004184219.jpg</t>
  </si>
  <si>
    <t>TRO3.5</t>
  </si>
  <si>
    <t>c9404f210692su85671_20171004184616.jpg</t>
  </si>
  <si>
    <t>F4A9.7</t>
  </si>
  <si>
    <t>SALLE REUNION DIRECTION MEZZ 1</t>
  </si>
  <si>
    <t>TD ZONE</t>
  </si>
  <si>
    <t>c9404f210692su85671_20171004185800.jpg</t>
  </si>
  <si>
    <t>E4A12</t>
  </si>
  <si>
    <t>c9404f210692su85671_20171004190811.jpg</t>
  </si>
  <si>
    <t>TRO3.22</t>
  </si>
  <si>
    <t>c9404f210692su85671_20171004191037.jpg</t>
  </si>
  <si>
    <t>F7A11.13.1</t>
  </si>
  <si>
    <t>Platine</t>
  </si>
  <si>
    <t>FLUX LUMINAIRES WEISS</t>
  </si>
  <si>
    <t>c9404f210692su85671_20171005204924.jpg</t>
  </si>
  <si>
    <t>TRO4.1.2</t>
  </si>
  <si>
    <t>Technique EST</t>
  </si>
  <si>
    <t>TD ONDULE R+1 REP12</t>
  </si>
  <si>
    <t xml:space="preserve">mettre les plans à jour </t>
  </si>
  <si>
    <t>c9404f210692su85671_20171005210402.jpg</t>
  </si>
  <si>
    <t>F7A11</t>
  </si>
  <si>
    <t>Zone technique étage Sud-Est</t>
  </si>
  <si>
    <t>TD R+1-3 REP15</t>
  </si>
  <si>
    <t>c9404f210692su85671_20171005210803.jpg</t>
  </si>
  <si>
    <t>F7A11.12</t>
  </si>
  <si>
    <t>MELANGEUR VRIECO PLAVIX</t>
  </si>
  <si>
    <t>c9404f210692su85671_20171005211058.jpg</t>
  </si>
  <si>
    <t>F7A11.13.2</t>
  </si>
  <si>
    <t>CALIBREUR + POMPE A POUDRE E37</t>
  </si>
  <si>
    <t>c9404f210692su85671_20171005211907.jpg</t>
  </si>
  <si>
    <t>F7A11.13.3</t>
  </si>
  <si>
    <t>CALIBREUR CLOPI LOCAL e33 + COMPACTAGE r32</t>
  </si>
  <si>
    <t>c9404f210692su85671_20171005212049.jpg</t>
  </si>
  <si>
    <t>F7A11.13.4</t>
  </si>
  <si>
    <t>LT E81</t>
  </si>
  <si>
    <t>CALIBRAGE OSCILLANT FREWIT CLOPI E3</t>
  </si>
  <si>
    <t>Armoire consignés depuis 2007</t>
  </si>
  <si>
    <t>c9404f210692su85671_20171005212519.jpg</t>
  </si>
  <si>
    <t>F7A11.13.4.D9</t>
  </si>
  <si>
    <t>Zone technique EST</t>
  </si>
  <si>
    <t>Mat GERBEURS</t>
  </si>
  <si>
    <t xml:space="preserve">Armoire hors tension équipement désengager </t>
  </si>
  <si>
    <t>c9404f210692su85671_20171005213211.jpg</t>
  </si>
  <si>
    <t>F7A11.13.3.D21</t>
  </si>
  <si>
    <t>MAT ROTATIF</t>
  </si>
  <si>
    <t>Voyant sous tension a changer</t>
  </si>
  <si>
    <t>c9404f210692su85671_20171005213519.jpg</t>
  </si>
  <si>
    <t>F7A11.13.2.D21</t>
  </si>
  <si>
    <t>COFFRET MAT ROTATIF</t>
  </si>
  <si>
    <t xml:space="preserve">Q3 consignés </t>
  </si>
  <si>
    <t>Remplacé le voyant sous tension 24v</t>
  </si>
  <si>
    <t>c9404f210692su85671_20171005214608.jpg</t>
  </si>
  <si>
    <t>F3A10.18</t>
  </si>
  <si>
    <t>FLUX LAMINAIRE BOX N° 3</t>
  </si>
  <si>
    <t>c9404f210692su85671_20171005224415.jpg</t>
  </si>
  <si>
    <t>c9404f210692su85671_20171005224550.jpg</t>
  </si>
  <si>
    <t>F7A10.13.5</t>
  </si>
  <si>
    <t>table elevatrice aprovel</t>
  </si>
  <si>
    <t>c9404f210692su85671_20171005224702.jpg</t>
  </si>
  <si>
    <t>F7A10.13.1</t>
  </si>
  <si>
    <t xml:space="preserve">DEPOTAGE CALIBRAGE IRBESARTAN </t>
  </si>
  <si>
    <t>c9404f210692su85671_20171005224822.jpg</t>
  </si>
  <si>
    <t>F7A10.13.1.D21</t>
  </si>
  <si>
    <t xml:space="preserve">Mat Rotative </t>
  </si>
  <si>
    <t>c9404f210692su85671_20171005224931.jpg</t>
  </si>
  <si>
    <t>c9404f210692su85671_20171006182501.jpg</t>
  </si>
  <si>
    <t>F7A21.1</t>
  </si>
  <si>
    <t>CTA PLAVIX</t>
  </si>
  <si>
    <t>c9404f210692su85671_20171006183447.jpg</t>
  </si>
  <si>
    <t>F7A21</t>
  </si>
  <si>
    <t>ARMOIRE DISTRIBUTION CTA + DEPOUSSIEREUR</t>
  </si>
  <si>
    <t>c9404f210692su85671_20171006184036.jpg</t>
  </si>
  <si>
    <t>F7A10</t>
  </si>
  <si>
    <t xml:space="preserve">Zone technique étage .SUD </t>
  </si>
  <si>
    <t>ARMOIRE DISTRIBUTION</t>
  </si>
  <si>
    <t>F7A10.8 Consignés  (alim sirène porte)</t>
  </si>
  <si>
    <t>c9404f210692su85671_20171006184246.jpg</t>
  </si>
  <si>
    <t>F7A21.2</t>
  </si>
  <si>
    <t>CTA1.1</t>
  </si>
  <si>
    <t>c9404f210692su85671_20171006185144.jpg</t>
  </si>
  <si>
    <t>F7A18.D3</t>
  </si>
  <si>
    <t>ZONE Technique SUD Local Dpoussieureures D3 D4</t>
  </si>
  <si>
    <t>DEPOUSSIEUR UD3 1083</t>
  </si>
  <si>
    <t>c9404f210692su85671_20171006191126.jpg</t>
  </si>
  <si>
    <t>F7A21.3</t>
  </si>
  <si>
    <t>CTA</t>
  </si>
  <si>
    <t>c9404f210692su85671_20171006191857.jpg</t>
  </si>
  <si>
    <t>F7A21.6</t>
  </si>
  <si>
    <t>LT E80 E80.7</t>
  </si>
  <si>
    <t>DEPOUSSIEREURE D7</t>
  </si>
  <si>
    <t>c9404f210692su85671_20171006191658.jpg</t>
  </si>
  <si>
    <t>F7A21.5</t>
  </si>
  <si>
    <t>LT E80 E80.3</t>
  </si>
  <si>
    <t>depousierreur D6</t>
  </si>
  <si>
    <t>c9404f210692su85671_20171006191541.jpg</t>
  </si>
  <si>
    <t>F7A21.4</t>
  </si>
  <si>
    <t>LT E80 E80.1</t>
  </si>
  <si>
    <t>depoussierreur D5</t>
  </si>
  <si>
    <t>c9404f210692su85671_20171006191354.jpg</t>
  </si>
  <si>
    <t>F7A10.13.2.D21</t>
  </si>
  <si>
    <t xml:space="preserve">Changer le voyant sous tension </t>
  </si>
  <si>
    <t>c9404f210692su85671_20171006193356.jpg</t>
  </si>
  <si>
    <t>TRO4.1.2.12</t>
  </si>
  <si>
    <t>Zone technique SUD</t>
  </si>
  <si>
    <t>ZT-R81-GTC</t>
  </si>
  <si>
    <t>c9404f210692su85671_20171006194658.jpg</t>
  </si>
  <si>
    <t>c9404f210692su85671_20171016175828.jpg</t>
  </si>
  <si>
    <t>PA1200</t>
  </si>
  <si>
    <t>c9404f210692su85671_20171016180204.jpg</t>
  </si>
  <si>
    <t>Zone technique ouest</t>
  </si>
  <si>
    <t>TD chargeur</t>
  </si>
  <si>
    <t xml:space="preserve">il faut fermer les ouvertures dans le plastron du bas </t>
  </si>
  <si>
    <t>c9404f210692su85671_20171016193821.jpg</t>
  </si>
  <si>
    <t>F8A21.9</t>
  </si>
  <si>
    <t>CTA GRAB 2B, LOCAL CHARGE, BUREAUX</t>
  </si>
  <si>
    <t>c9404f210692su85671_20171016194058.jpg</t>
  </si>
  <si>
    <t>F8A20</t>
  </si>
  <si>
    <t>ZONE TECHNIQUE ETAGE FONCTIONS SUPPORT</t>
  </si>
  <si>
    <t>c9404f210692su85671_20171016201209.jpg</t>
  </si>
  <si>
    <t>F8A20.3</t>
  </si>
  <si>
    <t>ZT FONCTIONS SUPPORT</t>
  </si>
  <si>
    <t>CTA GELLULEUSES 1 &amp; 2</t>
  </si>
  <si>
    <t>c9404f210692su85671_20171016201635.jpg</t>
  </si>
  <si>
    <t>F8A16.6.1</t>
  </si>
  <si>
    <t>Local delivrance sucre</t>
  </si>
  <si>
    <t>CE1001</t>
  </si>
  <si>
    <t>c9404f210692su85671_20171016212053.jpg</t>
  </si>
  <si>
    <t>c9404f210692su85671_20171016213809.jpg</t>
  </si>
  <si>
    <t>c9404f210692su85671_20171016213928.jpg</t>
  </si>
  <si>
    <t xml:space="preserve">voir a changer le ventilateur </t>
  </si>
  <si>
    <t xml:space="preserve">changer le voyant sous tension  </t>
  </si>
  <si>
    <t>c9404f210692su85671_20171016215414.jpg</t>
  </si>
  <si>
    <t>c9404f210692su85671_20171016215727.jpg</t>
  </si>
  <si>
    <t>F1A17.21.3</t>
  </si>
  <si>
    <t>PA1102</t>
  </si>
  <si>
    <t xml:space="preserve">Il faut mettre les plans dans le coffret </t>
  </si>
  <si>
    <t>c9404f210692su85671_20171016221438.jpg</t>
  </si>
  <si>
    <t>c9404f210692su85671_20171016221953.jpg</t>
  </si>
  <si>
    <t>c9404f210692su85671_20171016222302.jpg</t>
  </si>
  <si>
    <t>c9404f210692su85671_20171016222448.jpg</t>
  </si>
  <si>
    <t>c9404f210692su85671_20171018223026.jpg</t>
  </si>
  <si>
    <t>c9404f210692su85671_20171018223712.jpg</t>
  </si>
  <si>
    <t>F7A9</t>
  </si>
  <si>
    <t>Zone technique étage .NORD EST</t>
  </si>
  <si>
    <t>TD R+1-1 REP13</t>
  </si>
  <si>
    <t>DT40 F7A9.14.4 Alim porte tirette sud coupé avec un cadenas numero 8</t>
  </si>
  <si>
    <t xml:space="preserve">Refaire la cosse de terre sur la porte </t>
  </si>
  <si>
    <t>Voynt sur la porte non raccorde6</t>
  </si>
  <si>
    <t>c9404f210692su85671_20171020172619.jpg</t>
  </si>
  <si>
    <t>F7A9.14.3</t>
  </si>
  <si>
    <t>magasin Platine</t>
  </si>
  <si>
    <t>PA 2024</t>
  </si>
  <si>
    <t>c9404f210692su85671_20171020173037.jpg</t>
  </si>
  <si>
    <t>F7A9.14.2</t>
  </si>
  <si>
    <t>PA 2023</t>
  </si>
  <si>
    <t>c9404f210692su85671_20171020173706.jpg</t>
  </si>
  <si>
    <t>TRO4.1.2.4</t>
  </si>
  <si>
    <t>Yokogawa température</t>
  </si>
  <si>
    <t>c9404f210692su85671_20171020174645.jpg</t>
  </si>
  <si>
    <t>F7A11.13.7</t>
  </si>
  <si>
    <t>Stockage MATERIEL</t>
  </si>
  <si>
    <t>TDE92</t>
  </si>
  <si>
    <t xml:space="preserve">Il faut dégagée devant l'armoire </t>
  </si>
  <si>
    <t>c9404f210692su85671_20171020182824.jpg</t>
  </si>
  <si>
    <t>F7A11.7</t>
  </si>
  <si>
    <t>ENTREE PLATINE</t>
  </si>
  <si>
    <t>COFFRET VENTOUSE</t>
  </si>
  <si>
    <t xml:space="preserve">Coffret très haut il faut l'échelle pour y accéder </t>
  </si>
  <si>
    <t>c9404f210692su85671_20171020184329.jpg</t>
  </si>
  <si>
    <t>c9404f210692su85671_20171020212831.jpg</t>
  </si>
  <si>
    <t>TRAITEMENT D'AIRE</t>
  </si>
  <si>
    <t xml:space="preserve">manque serrure </t>
  </si>
  <si>
    <t>c9404f210692su85671_20171020213145.jpg</t>
  </si>
  <si>
    <t>NON FAITE</t>
  </si>
  <si>
    <t>ETAT GENERAL DES MACHINES</t>
  </si>
  <si>
    <t>Total général</t>
  </si>
  <si>
    <t>juin</t>
  </si>
  <si>
    <t>juil</t>
  </si>
  <si>
    <t>août</t>
  </si>
  <si>
    <t>sept</t>
  </si>
  <si>
    <t>oct</t>
  </si>
  <si>
    <t>Nombre de Sélectionner l'armoire concernée</t>
  </si>
  <si>
    <t>?1</t>
  </si>
  <si>
    <t>?2</t>
  </si>
  <si>
    <t>?3</t>
  </si>
  <si>
    <t>?4</t>
  </si>
  <si>
    <t>?5</t>
  </si>
  <si>
    <t>?6</t>
  </si>
  <si>
    <t>?7</t>
  </si>
  <si>
    <t>?8</t>
  </si>
  <si>
    <t>?9</t>
  </si>
  <si>
    <t>?10</t>
  </si>
  <si>
    <t>?11</t>
  </si>
  <si>
    <t>?12</t>
  </si>
  <si>
    <t>?13</t>
  </si>
  <si>
    <t>?14</t>
  </si>
  <si>
    <t>MOIS</t>
  </si>
  <si>
    <t xml:space="preserve"> </t>
  </si>
  <si>
    <t>Avancement</t>
  </si>
  <si>
    <t>nov</t>
  </si>
  <si>
    <t>déc</t>
  </si>
  <si>
    <t>janv</t>
  </si>
  <si>
    <t>févr</t>
  </si>
  <si>
    <t>mars</t>
  </si>
  <si>
    <t>avr</t>
  </si>
  <si>
    <t>mai</t>
  </si>
  <si>
    <t>Total réalisé</t>
  </si>
  <si>
    <t>Restant à réaliser</t>
  </si>
  <si>
    <t>Total à réaliser</t>
  </si>
  <si>
    <t>nettoyage de l'armoire  et remplacement du voyant le2 6/07/2017</t>
  </si>
  <si>
    <t>juillet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</si>
</sst>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u/>
      <sz val="11"/>
      <name val="Calibri"/>
      <family val="2"/>
    </font>
    <font>
      <sz val="11"/>
      <color rgb="FF000000"/>
      <name val="Calibri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u/>
      <sz val="20"/>
      <color rgb="FF000000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888888"/>
        <bgColor rgb="FF000000"/>
      </patternFill>
    </fill>
    <fill>
      <patternFill patternType="solid">
        <fgColor rgb="FFCCCCCC"/>
        <bgColor rgb="FF000000"/>
      </patternFill>
    </fill>
    <fill>
      <patternFill patternType="lightGray"/>
    </fill>
    <fill>
      <gradientFill degree="90">
        <stop position="0">
          <color rgb="FF00B0F0"/>
        </stop>
        <stop position="1">
          <color rgb="FF00B0F0"/>
        </stop>
      </gradientFill>
    </fill>
    <fill>
      <gradientFill degree="90">
        <stop position="0">
          <color rgb="FFFF0000"/>
        </stop>
        <stop position="1">
          <color rgb="FFFF0000"/>
        </stop>
      </gradientFill>
    </fill>
    <fill>
      <gradientFill degree="90">
        <stop position="0">
          <color rgb="FF66FF66"/>
        </stop>
        <stop position="1">
          <color rgb="FF66FF66"/>
        </stop>
      </gradientFill>
    </fill>
    <fill>
      <gradientFill degree="90">
        <stop position="0">
          <color rgb="FFFF66CC"/>
        </stop>
        <stop position="1">
          <color rgb="FFFF66CC"/>
        </stop>
      </gradientFill>
    </fill>
    <fill>
      <gradientFill degree="90">
        <stop position="0">
          <color rgb="FFCC99FF"/>
        </stop>
        <stop position="1">
          <color rgb="FFCC99FF"/>
        </stop>
      </gradientFill>
    </fill>
    <fill>
      <gradientFill degree="90">
        <stop position="0">
          <color theme="1"/>
        </stop>
        <stop position="1">
          <color theme="1"/>
        </stop>
      </gradient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rgb="FF999999"/>
      </left>
      <right/>
      <top style="thin">
        <color rgb="FF999999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61">
    <xf numFmtId="0" fontId="0" fillId="0" borderId="0" xfId="0"/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2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NumberFormat="1" applyBorder="1" applyAlignment="1">
      <alignment horizontal="center" vertical="center" wrapText="1"/>
    </xf>
    <xf numFmtId="14" fontId="1" fillId="3" borderId="0" xfId="0" applyNumberFormat="1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0" fontId="0" fillId="0" borderId="2" xfId="0" pivotButton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pivotButton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5" xfId="0" applyNumberFormat="1" applyFont="1" applyFill="1" applyBorder="1" applyAlignment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 wrapText="1"/>
    </xf>
    <xf numFmtId="0" fontId="1" fillId="0" borderId="17" xfId="0" applyNumberFormat="1" applyFont="1" applyFill="1" applyBorder="1" applyAlignment="1">
      <alignment horizontal="center" vertical="center" wrapText="1"/>
    </xf>
    <xf numFmtId="0" fontId="0" fillId="4" borderId="7" xfId="0" applyFill="1" applyBorder="1"/>
    <xf numFmtId="3" fontId="0" fillId="0" borderId="12" xfId="0" applyNumberForma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center" vertical="center" wrapText="1"/>
    </xf>
    <xf numFmtId="3" fontId="0" fillId="0" borderId="13" xfId="0" applyNumberForma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0" fillId="0" borderId="14" xfId="0" applyNumberForma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0" fontId="1" fillId="5" borderId="9" xfId="0" applyNumberFormat="1" applyFont="1" applyFill="1" applyBorder="1" applyAlignment="1">
      <alignment horizontal="center" vertical="center" wrapText="1"/>
    </xf>
    <xf numFmtId="3" fontId="0" fillId="5" borderId="6" xfId="0" applyNumberFormat="1" applyFill="1" applyBorder="1" applyAlignment="1">
      <alignment horizontal="center" vertical="center" wrapText="1"/>
    </xf>
    <xf numFmtId="3" fontId="0" fillId="5" borderId="4" xfId="0" applyNumberFormat="1" applyFill="1" applyBorder="1" applyAlignment="1">
      <alignment horizontal="center" vertical="center" wrapText="1"/>
    </xf>
    <xf numFmtId="3" fontId="0" fillId="5" borderId="5" xfId="0" applyNumberFormat="1" applyFill="1" applyBorder="1" applyAlignment="1">
      <alignment horizontal="center" vertical="center" wrapText="1"/>
    </xf>
    <xf numFmtId="0" fontId="1" fillId="6" borderId="9" xfId="0" applyNumberFormat="1" applyFont="1" applyFill="1" applyBorder="1" applyAlignment="1">
      <alignment horizontal="center" vertical="center" wrapText="1"/>
    </xf>
    <xf numFmtId="3" fontId="0" fillId="6" borderId="6" xfId="0" applyNumberFormat="1" applyFill="1" applyBorder="1" applyAlignment="1">
      <alignment horizontal="center" vertical="center" wrapText="1"/>
    </xf>
    <xf numFmtId="3" fontId="0" fillId="6" borderId="4" xfId="0" applyNumberFormat="1" applyFill="1" applyBorder="1" applyAlignment="1">
      <alignment horizontal="center" vertical="center" wrapText="1"/>
    </xf>
    <xf numFmtId="3" fontId="0" fillId="6" borderId="5" xfId="0" applyNumberFormat="1" applyFill="1" applyBorder="1" applyAlignment="1">
      <alignment horizontal="center" vertical="center" wrapText="1"/>
    </xf>
    <xf numFmtId="0" fontId="1" fillId="7" borderId="9" xfId="0" applyNumberFormat="1" applyFont="1" applyFill="1" applyBorder="1" applyAlignment="1">
      <alignment horizontal="center" vertical="center" wrapText="1"/>
    </xf>
    <xf numFmtId="3" fontId="0" fillId="7" borderId="6" xfId="0" applyNumberFormat="1" applyFill="1" applyBorder="1" applyAlignment="1">
      <alignment horizontal="center" vertical="center" wrapText="1"/>
    </xf>
    <xf numFmtId="3" fontId="0" fillId="7" borderId="4" xfId="0" applyNumberFormat="1" applyFill="1" applyBorder="1" applyAlignment="1">
      <alignment horizontal="center" vertical="center" wrapText="1"/>
    </xf>
    <xf numFmtId="3" fontId="0" fillId="7" borderId="5" xfId="0" applyNumberFormat="1" applyFill="1" applyBorder="1" applyAlignment="1">
      <alignment horizontal="center" vertical="center" wrapText="1"/>
    </xf>
    <xf numFmtId="0" fontId="1" fillId="8" borderId="9" xfId="0" applyNumberFormat="1" applyFont="1" applyFill="1" applyBorder="1" applyAlignment="1">
      <alignment horizontal="center" vertical="center" wrapText="1"/>
    </xf>
    <xf numFmtId="3" fontId="0" fillId="8" borderId="6" xfId="0" applyNumberFormat="1" applyFill="1" applyBorder="1" applyAlignment="1">
      <alignment horizontal="center" vertical="center" wrapText="1"/>
    </xf>
    <xf numFmtId="3" fontId="0" fillId="8" borderId="4" xfId="0" applyNumberFormat="1" applyFill="1" applyBorder="1" applyAlignment="1">
      <alignment horizontal="center" vertical="center" wrapText="1"/>
    </xf>
    <xf numFmtId="3" fontId="0" fillId="8" borderId="5" xfId="0" applyNumberFormat="1" applyFill="1" applyBorder="1" applyAlignment="1">
      <alignment horizontal="center" vertical="center" wrapText="1"/>
    </xf>
    <xf numFmtId="0" fontId="1" fillId="9" borderId="9" xfId="0" applyNumberFormat="1" applyFont="1" applyFill="1" applyBorder="1" applyAlignment="1">
      <alignment horizontal="center" vertical="center" wrapText="1"/>
    </xf>
    <xf numFmtId="3" fontId="0" fillId="9" borderId="6" xfId="0" applyNumberFormat="1" applyFill="1" applyBorder="1" applyAlignment="1">
      <alignment horizontal="center" vertical="center" wrapText="1"/>
    </xf>
    <xf numFmtId="0" fontId="7" fillId="10" borderId="10" xfId="0" applyFont="1" applyFill="1" applyBorder="1" applyAlignment="1">
      <alignment horizontal="center" vertical="center" wrapText="1"/>
    </xf>
    <xf numFmtId="9" fontId="8" fillId="10" borderId="8" xfId="1" applyFont="1" applyFill="1" applyBorder="1" applyAlignment="1">
      <alignment horizontal="center"/>
    </xf>
    <xf numFmtId="14" fontId="4" fillId="0" borderId="0" xfId="0" applyNumberFormat="1" applyFont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3" fontId="0" fillId="9" borderId="9" xfId="0" applyNumberForma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</cellXfs>
  <cellStyles count="2">
    <cellStyle name="Normal" xfId="0" builtinId="0"/>
    <cellStyle name="Pourcentage" xfId="1" builtinId="5"/>
  </cellStyles>
  <dxfs count="53"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font>
        <b val="0"/>
        <i val="0"/>
      </font>
      <fill>
        <patternFill>
          <bgColor rgb="FFFF0000"/>
        </patternFill>
      </fill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border>
        <vertical style="thin">
          <color rgb="FF999999"/>
        </vertical>
        <horizontal style="thin">
          <color rgb="FF999999"/>
        </horizontal>
      </border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font>
        <b/>
        <family val="2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border>
        <right style="thin">
          <color rgb="FF999999"/>
        </right>
        <vertical style="thin">
          <color rgb="FF999999"/>
        </vertical>
        <horizontal style="thin">
          <color rgb="FF999999"/>
        </horizontal>
      </border>
    </dxf>
    <dxf>
      <font>
        <b/>
        <family val="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9"/>
  <colors>
    <mruColors>
      <color rgb="FFCC99FF"/>
      <color rgb="FFFF66CC"/>
      <color rgb="FF66FF66"/>
      <color rgb="FF9966FF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000" b="1" u="none">
                <a:solidFill>
                  <a:sysClr val="windowText" lastClr="000000"/>
                </a:solidFill>
              </a:rPr>
              <a:t>ETAT GENERAL DES MACHINES</a:t>
            </a:r>
          </a:p>
        </c:rich>
      </c:tx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994974539253379E-2"/>
          <c:y val="0.12381072386679737"/>
          <c:w val="0.84864853837282916"/>
          <c:h val="0.7253401113718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général'!$C$17</c:f>
              <c:strCache>
                <c:ptCount val="1"/>
                <c:pt idx="0">
                  <c:v>BON</c:v>
                </c:pt>
              </c:strCache>
            </c:strRef>
          </c:tx>
          <c:spPr>
            <a:gradFill>
              <a:gsLst>
                <a:gs pos="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général'!$C$18:$C$29</c:f>
              <c:numCache>
                <c:formatCode>#,##0</c:formatCode>
                <c:ptCount val="12"/>
                <c:pt idx="0">
                  <c:v>25</c:v>
                </c:pt>
                <c:pt idx="1">
                  <c:v>58</c:v>
                </c:pt>
                <c:pt idx="2">
                  <c:v>8</c:v>
                </c:pt>
                <c:pt idx="3">
                  <c:v>127</c:v>
                </c:pt>
                <c:pt idx="4">
                  <c:v>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1-4939-8D63-7B886D1AC1DB}"/>
            </c:ext>
          </c:extLst>
        </c:ser>
        <c:ser>
          <c:idx val="1"/>
          <c:order val="1"/>
          <c:tx>
            <c:strRef>
              <c:f>'Graphique général'!$D$17</c:f>
              <c:strCache>
                <c:ptCount val="1"/>
                <c:pt idx="0">
                  <c:v>MAUVAIS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général'!$D$18:$D$29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1-4939-8D63-7B886D1AC1DB}"/>
            </c:ext>
          </c:extLst>
        </c:ser>
        <c:ser>
          <c:idx val="2"/>
          <c:order val="2"/>
          <c:tx>
            <c:strRef>
              <c:f>'Graphique général'!$E$17</c:f>
              <c:strCache>
                <c:ptCount val="1"/>
                <c:pt idx="0">
                  <c:v>MOYEN</c:v>
                </c:pt>
              </c:strCache>
            </c:strRef>
          </c:tx>
          <c:spPr>
            <a:gradFill>
              <a:gsLst>
                <a:gs pos="0">
                  <a:srgbClr val="66FF66"/>
                </a:gs>
                <a:gs pos="100000">
                  <a:srgbClr val="66FF66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général'!$E$18:$E$29</c:f>
              <c:numCache>
                <c:formatCode>#,##0</c:formatCode>
                <c:ptCount val="12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1-4939-8D63-7B886D1AC1DB}"/>
            </c:ext>
          </c:extLst>
        </c:ser>
        <c:ser>
          <c:idx val="3"/>
          <c:order val="3"/>
          <c:tx>
            <c:strRef>
              <c:f>'Graphique général'!$F$17</c:f>
              <c:strCache>
                <c:ptCount val="1"/>
                <c:pt idx="0">
                  <c:v>OBSOLETE</c:v>
                </c:pt>
              </c:strCache>
            </c:strRef>
          </c:tx>
          <c:spPr>
            <a:gradFill>
              <a:gsLst>
                <a:gs pos="0">
                  <a:srgbClr val="FF66CC"/>
                </a:gs>
                <a:gs pos="100000">
                  <a:srgbClr val="FF66CC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général'!$F$18:$F$29</c:f>
              <c:numCache>
                <c:formatCode>#,##0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A1-4939-8D63-7B886D1AC1DB}"/>
            </c:ext>
          </c:extLst>
        </c:ser>
        <c:ser>
          <c:idx val="6"/>
          <c:order val="6"/>
          <c:tx>
            <c:strRef>
              <c:f>'Graphique général'!$H$17</c:f>
              <c:strCache>
                <c:ptCount val="1"/>
                <c:pt idx="0">
                  <c:v>Restant à réaliser</c:v>
                </c:pt>
              </c:strCache>
            </c:strRef>
          </c:tx>
          <c:spPr>
            <a:gradFill>
              <a:gsLst>
                <a:gs pos="0">
                  <a:srgbClr val="CC99FF"/>
                </a:gs>
                <a:gs pos="100000">
                  <a:srgbClr val="CC99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général'!$H$18:$H$29</c:f>
              <c:numCache>
                <c:formatCode>#,##0</c:formatCode>
                <c:ptCount val="12"/>
                <c:pt idx="0">
                  <c:v>1125</c:v>
                </c:pt>
                <c:pt idx="1">
                  <c:v>1084</c:v>
                </c:pt>
                <c:pt idx="2">
                  <c:v>1144</c:v>
                </c:pt>
                <c:pt idx="3">
                  <c:v>1022</c:v>
                </c:pt>
                <c:pt idx="4">
                  <c:v>1094</c:v>
                </c:pt>
                <c:pt idx="5">
                  <c:v>1152</c:v>
                </c:pt>
                <c:pt idx="6">
                  <c:v>1152</c:v>
                </c:pt>
                <c:pt idx="7">
                  <c:v>1152</c:v>
                </c:pt>
                <c:pt idx="8">
                  <c:v>1152</c:v>
                </c:pt>
                <c:pt idx="9">
                  <c:v>1152</c:v>
                </c:pt>
                <c:pt idx="10">
                  <c:v>1152</c:v>
                </c:pt>
                <c:pt idx="11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A1-4939-8D63-7B886D1A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1706320"/>
        <c:axId val="327241248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'Graphique général'!$G$17</c15:sqref>
                        </c15:formulaRef>
                      </c:ext>
                    </c:extLst>
                    <c:strCache>
                      <c:ptCount val="1"/>
                      <c:pt idx="0">
                        <c:v>Total réalisé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'Graphique général'!$A$18:$A$29</c15:sqref>
                        </c15:formulaRef>
                      </c:ext>
                    </c:extLst>
                    <c:strCache>
                      <c:ptCount val="12"/>
                      <c:pt idx="0">
                        <c:v>juin</c:v>
                      </c:pt>
                      <c:pt idx="1">
                        <c:v>juil</c:v>
                      </c:pt>
                      <c:pt idx="2">
                        <c:v>août</c:v>
                      </c:pt>
                      <c:pt idx="3">
                        <c:v>sept</c:v>
                      </c:pt>
                      <c:pt idx="4">
                        <c:v>oct</c:v>
                      </c:pt>
                      <c:pt idx="5">
                        <c:v>nov</c:v>
                      </c:pt>
                      <c:pt idx="6">
                        <c:v>déc</c:v>
                      </c:pt>
                      <c:pt idx="7">
                        <c:v>janv</c:v>
                      </c:pt>
                      <c:pt idx="8">
                        <c:v>févr</c:v>
                      </c:pt>
                      <c:pt idx="9">
                        <c:v>mars</c:v>
                      </c:pt>
                      <c:pt idx="10">
                        <c:v>avr</c:v>
                      </c:pt>
                      <c:pt idx="11">
                        <c:v>mai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'Graphique général'!$G$18:$G$29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</c:v>
                      </c:pt>
                      <c:pt idx="1">
                        <c:v>68</c:v>
                      </c:pt>
                      <c:pt idx="2">
                        <c:v>8</c:v>
                      </c:pt>
                      <c:pt idx="3">
                        <c:v>130</c:v>
                      </c:pt>
                      <c:pt idx="4">
                        <c:v>58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2BA1-4939-8D63-7B886D1AC1D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'Graphique général'!$I$17</c:f>
              <c:strCache>
                <c:ptCount val="1"/>
                <c:pt idx="0">
                  <c:v>Avancement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'Graphique général'!$A$18:$A$29</c:f>
              <c:strCache>
                <c:ptCount val="12"/>
                <c:pt idx="0">
                  <c:v>juin</c:v>
                </c:pt>
                <c:pt idx="1">
                  <c:v>juil</c:v>
                </c:pt>
                <c:pt idx="2">
                  <c:v>août</c:v>
                </c:pt>
                <c:pt idx="3">
                  <c:v>sept</c:v>
                </c:pt>
                <c:pt idx="4">
                  <c:v>oct</c:v>
                </c:pt>
                <c:pt idx="5">
                  <c:v>nov</c:v>
                </c:pt>
                <c:pt idx="6">
                  <c:v>déc</c:v>
                </c:pt>
                <c:pt idx="7">
                  <c:v>janv</c:v>
                </c:pt>
                <c:pt idx="8">
                  <c:v>févr</c:v>
                </c:pt>
                <c:pt idx="9">
                  <c:v>mars</c:v>
                </c:pt>
                <c:pt idx="10">
                  <c:v>avr</c:v>
                </c:pt>
                <c:pt idx="11">
                  <c:v>mai</c:v>
                </c:pt>
              </c:strCache>
            </c:strRef>
          </c:cat>
          <c:val>
            <c:numRef>
              <c:f>'Graphique général'!$I$18:$I$29</c:f>
              <c:numCache>
                <c:formatCode>0%</c:formatCode>
                <c:ptCount val="12"/>
                <c:pt idx="0">
                  <c:v>0.28125</c:v>
                </c:pt>
                <c:pt idx="1">
                  <c:v>0.70833333333333337</c:v>
                </c:pt>
                <c:pt idx="2">
                  <c:v>8.3333333333333329E-2</c:v>
                </c:pt>
                <c:pt idx="3">
                  <c:v>1.3541666666666667</c:v>
                </c:pt>
                <c:pt idx="4">
                  <c:v>0.60416666666666663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A1-4939-8D63-7B886D1AC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5568"/>
        <c:axId val="437488832"/>
      </c:lineChart>
      <c:catAx>
        <c:axId val="35170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241248"/>
        <c:crossesAt val="1"/>
        <c:auto val="1"/>
        <c:lblAlgn val="ctr"/>
        <c:lblOffset val="100"/>
        <c:noMultiLvlLbl val="0"/>
      </c:catAx>
      <c:valAx>
        <c:axId val="327241248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Nombre de machines</a:t>
                </a:r>
              </a:p>
            </c:rich>
          </c:tx>
          <c:layout>
            <c:manualLayout>
              <c:xMode val="edge"/>
              <c:yMode val="edge"/>
              <c:x val="7.9476392007103054E-3"/>
              <c:y val="2.18701497414242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706320"/>
        <c:crosses val="autoZero"/>
        <c:crossBetween val="between"/>
        <c:majorUnit val="10"/>
      </c:valAx>
      <c:valAx>
        <c:axId val="437488832"/>
        <c:scaling>
          <c:orientation val="minMax"/>
          <c:max val="1.4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Avancement</a:t>
                </a:r>
              </a:p>
            </c:rich>
          </c:tx>
          <c:layout>
            <c:manualLayout>
              <c:xMode val="edge"/>
              <c:yMode val="edge"/>
              <c:x val="0.9122500530051213"/>
              <c:y val="2.32231166072853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2465568"/>
        <c:crosses val="max"/>
        <c:crossBetween val="between"/>
        <c:majorUnit val="0.1"/>
      </c:valAx>
      <c:catAx>
        <c:axId val="46246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48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000" b="1" u="none">
                <a:solidFill>
                  <a:sysClr val="windowText" lastClr="000000"/>
                </a:solidFill>
              </a:rPr>
              <a:t>ETAT GENERAL DES MACHINES</a:t>
            </a:r>
          </a:p>
        </c:rich>
      </c:tx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994974539253379E-2"/>
          <c:y val="0.12381072386679737"/>
          <c:w val="0.84864853837282916"/>
          <c:h val="0.7253401113718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JUIN'!$C$4</c:f>
              <c:strCache>
                <c:ptCount val="1"/>
                <c:pt idx="0">
                  <c:v>BON</c:v>
                </c:pt>
              </c:strCache>
            </c:strRef>
          </c:tx>
          <c:spPr>
            <a:gradFill>
              <a:gsLst>
                <a:gs pos="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JUIN'!$C$5:$C$5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AEC-4C59-B190-228D63F128EE}"/>
            </c:ext>
          </c:extLst>
        </c:ser>
        <c:ser>
          <c:idx val="1"/>
          <c:order val="1"/>
          <c:tx>
            <c:strRef>
              <c:f>'Graphique JUIN'!$D$4</c:f>
              <c:strCache>
                <c:ptCount val="1"/>
                <c:pt idx="0">
                  <c:v>MAUVAIS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JUIN'!$D$5:$D$5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AEC-4C59-B190-228D63F128EE}"/>
            </c:ext>
          </c:extLst>
        </c:ser>
        <c:ser>
          <c:idx val="2"/>
          <c:order val="2"/>
          <c:tx>
            <c:strRef>
              <c:f>'Graphique JUIN'!$E$4</c:f>
              <c:strCache>
                <c:ptCount val="1"/>
                <c:pt idx="0">
                  <c:v>MOYEN</c:v>
                </c:pt>
              </c:strCache>
            </c:strRef>
          </c:tx>
          <c:spPr>
            <a:gradFill>
              <a:gsLst>
                <a:gs pos="0">
                  <a:srgbClr val="66FF66"/>
                </a:gs>
                <a:gs pos="100000">
                  <a:srgbClr val="66FF66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JUIN'!$E$5:$E$5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AEC-4C59-B190-228D63F128EE}"/>
            </c:ext>
          </c:extLst>
        </c:ser>
        <c:ser>
          <c:idx val="3"/>
          <c:order val="3"/>
          <c:tx>
            <c:strRef>
              <c:f>'Graphique JUIN'!$F$4</c:f>
              <c:strCache>
                <c:ptCount val="1"/>
                <c:pt idx="0">
                  <c:v>OBSOLETE</c:v>
                </c:pt>
              </c:strCache>
            </c:strRef>
          </c:tx>
          <c:spPr>
            <a:gradFill>
              <a:gsLst>
                <a:gs pos="0">
                  <a:srgbClr val="FF66CC"/>
                </a:gs>
                <a:gs pos="100000">
                  <a:srgbClr val="FF66CC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JUIN'!$F$5:$F$5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AEC-4C59-B190-228D63F128EE}"/>
            </c:ext>
          </c:extLst>
        </c:ser>
        <c:ser>
          <c:idx val="6"/>
          <c:order val="6"/>
          <c:tx>
            <c:strRef>
              <c:f>'Graphique JUIN'!$H$4</c:f>
              <c:strCache>
                <c:ptCount val="1"/>
                <c:pt idx="0">
                  <c:v>Restant à réaliser</c:v>
                </c:pt>
              </c:strCache>
            </c:strRef>
          </c:tx>
          <c:spPr>
            <a:gradFill>
              <a:gsLst>
                <a:gs pos="0">
                  <a:srgbClr val="CC99FF"/>
                </a:gs>
                <a:gs pos="100000">
                  <a:srgbClr val="CC99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JUIN'!$H$5:$H$5</c:f>
              <c:numCache>
                <c:formatCode>#,##0</c:formatCode>
                <c:ptCount val="1"/>
                <c:pt idx="0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EC-4C59-B190-228D63F1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1706320"/>
        <c:axId val="327241248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'Graphique JUIN'!$G$4</c15:sqref>
                        </c15:formulaRef>
                      </c:ext>
                    </c:extLst>
                    <c:strCache>
                      <c:ptCount val="1"/>
                      <c:pt idx="0">
                        <c:v>Total réalisé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'Graphique JUIN'!$A$5:$A$5</c15:sqref>
                        </c15:formulaRef>
                      </c:ext>
                    </c:extLst>
                    <c:strCache>
                      <c:ptCount val="1"/>
                      <c:pt idx="0">
                        <c:v>juin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'Graphique JUIN'!$G$5:$G$5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4AEC-4C59-B190-228D63F128E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'Graphique JUIN'!$I$4</c:f>
              <c:strCache>
                <c:ptCount val="1"/>
                <c:pt idx="0">
                  <c:v>Avancement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'Graphique JUIN'!$A$5:$A$5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JUIN'!$I$5:$I$5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EC-4C59-B190-228D63F12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5568"/>
        <c:axId val="437488832"/>
      </c:lineChart>
      <c:catAx>
        <c:axId val="35170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241248"/>
        <c:crossesAt val="1"/>
        <c:auto val="1"/>
        <c:lblAlgn val="ctr"/>
        <c:lblOffset val="100"/>
        <c:noMultiLvlLbl val="0"/>
      </c:catAx>
      <c:valAx>
        <c:axId val="327241248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Nombre de machines</a:t>
                </a:r>
              </a:p>
            </c:rich>
          </c:tx>
          <c:layout>
            <c:manualLayout>
              <c:xMode val="edge"/>
              <c:yMode val="edge"/>
              <c:x val="7.9476392007103054E-3"/>
              <c:y val="2.18701497414242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706320"/>
        <c:crosses val="autoZero"/>
        <c:crossBetween val="between"/>
        <c:majorUnit val="10"/>
      </c:valAx>
      <c:valAx>
        <c:axId val="437488832"/>
        <c:scaling>
          <c:orientation val="minMax"/>
          <c:max val="1.4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Avancement</a:t>
                </a:r>
              </a:p>
            </c:rich>
          </c:tx>
          <c:layout>
            <c:manualLayout>
              <c:xMode val="edge"/>
              <c:yMode val="edge"/>
              <c:x val="0.9122500530051213"/>
              <c:y val="2.32231166072853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2465568"/>
        <c:crosses val="max"/>
        <c:crossBetween val="between"/>
        <c:majorUnit val="0.1"/>
      </c:valAx>
      <c:catAx>
        <c:axId val="46246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48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000" b="1" u="none">
                <a:solidFill>
                  <a:sysClr val="windowText" lastClr="000000"/>
                </a:solidFill>
              </a:rPr>
              <a:t>ETAT GENERAL DES MACHINES</a:t>
            </a:r>
          </a:p>
        </c:rich>
      </c:tx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4994974539253379E-2"/>
          <c:y val="0.12381072386679737"/>
          <c:w val="0.84864853837282916"/>
          <c:h val="0.72534011137186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JUIN'!$C$4</c:f>
              <c:strCache>
                <c:ptCount val="1"/>
                <c:pt idx="0">
                  <c:v>BON</c:v>
                </c:pt>
              </c:strCache>
            </c:strRef>
          </c:tx>
          <c:spPr>
            <a:gradFill>
              <a:gsLst>
                <a:gs pos="0">
                  <a:srgbClr val="00B0F0"/>
                </a:gs>
                <a:gs pos="100000">
                  <a:srgbClr val="00B0F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JUILLET'!$A$5:$A$6</c:f>
              <c:strCache>
                <c:ptCount val="2"/>
                <c:pt idx="0">
                  <c:v>juin</c:v>
                </c:pt>
                <c:pt idx="1">
                  <c:v>juillet</c:v>
                </c:pt>
              </c:strCache>
            </c:strRef>
          </c:cat>
          <c:val>
            <c:numRef>
              <c:f>'Graphique JUIN'!$C$5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3F0-47FE-88C2-D97641752E23}"/>
            </c:ext>
          </c:extLst>
        </c:ser>
        <c:ser>
          <c:idx val="1"/>
          <c:order val="1"/>
          <c:tx>
            <c:strRef>
              <c:f>'Graphique JUIN'!$D$4</c:f>
              <c:strCache>
                <c:ptCount val="1"/>
                <c:pt idx="0">
                  <c:v>MAUVAIS</c:v>
                </c:pt>
              </c:strCache>
            </c:strRef>
          </c:tx>
          <c:spPr>
            <a:gradFill>
              <a:gsLst>
                <a:gs pos="0">
                  <a:srgbClr val="FF0000"/>
                </a:gs>
                <a:gs pos="100000">
                  <a:srgbClr val="FF0000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JUILLET'!$A$5:$A$6</c:f>
              <c:strCache>
                <c:ptCount val="2"/>
                <c:pt idx="0">
                  <c:v>juin</c:v>
                </c:pt>
                <c:pt idx="1">
                  <c:v>juillet</c:v>
                </c:pt>
              </c:strCache>
            </c:strRef>
          </c:cat>
          <c:val>
            <c:numRef>
              <c:f>'Graphique JUIN'!$D$5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3F0-47FE-88C2-D97641752E23}"/>
            </c:ext>
          </c:extLst>
        </c:ser>
        <c:ser>
          <c:idx val="2"/>
          <c:order val="2"/>
          <c:tx>
            <c:strRef>
              <c:f>'Graphique JUIN'!$E$4</c:f>
              <c:strCache>
                <c:ptCount val="1"/>
                <c:pt idx="0">
                  <c:v>MOYEN</c:v>
                </c:pt>
              </c:strCache>
            </c:strRef>
          </c:tx>
          <c:spPr>
            <a:gradFill>
              <a:gsLst>
                <a:gs pos="0">
                  <a:srgbClr val="66FF66"/>
                </a:gs>
                <a:gs pos="100000">
                  <a:srgbClr val="66FF66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JUILLET'!$A$5:$A$6</c:f>
              <c:strCache>
                <c:ptCount val="2"/>
                <c:pt idx="0">
                  <c:v>juin</c:v>
                </c:pt>
                <c:pt idx="1">
                  <c:v>juillet</c:v>
                </c:pt>
              </c:strCache>
            </c:strRef>
          </c:cat>
          <c:val>
            <c:numRef>
              <c:f>'Graphique JUIN'!$E$5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3F0-47FE-88C2-D97641752E23}"/>
            </c:ext>
          </c:extLst>
        </c:ser>
        <c:ser>
          <c:idx val="3"/>
          <c:order val="3"/>
          <c:tx>
            <c:strRef>
              <c:f>'Graphique JUIN'!$F$4</c:f>
              <c:strCache>
                <c:ptCount val="1"/>
                <c:pt idx="0">
                  <c:v>OBSOLETE</c:v>
                </c:pt>
              </c:strCache>
            </c:strRef>
          </c:tx>
          <c:spPr>
            <a:gradFill>
              <a:gsLst>
                <a:gs pos="0">
                  <a:srgbClr val="FF66CC"/>
                </a:gs>
                <a:gs pos="100000">
                  <a:srgbClr val="FF66CC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JUILLET'!$A$5:$A$6</c:f>
              <c:strCache>
                <c:ptCount val="2"/>
                <c:pt idx="0">
                  <c:v>juin</c:v>
                </c:pt>
                <c:pt idx="1">
                  <c:v>juillet</c:v>
                </c:pt>
              </c:strCache>
            </c:strRef>
          </c:cat>
          <c:val>
            <c:numRef>
              <c:f>'Graphique JUIN'!$F$5</c:f>
              <c:numCache>
                <c:formatCode>#,##0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3F0-47FE-88C2-D97641752E23}"/>
            </c:ext>
          </c:extLst>
        </c:ser>
        <c:ser>
          <c:idx val="6"/>
          <c:order val="6"/>
          <c:tx>
            <c:strRef>
              <c:f>'Graphique JUIN'!$H$4</c:f>
              <c:strCache>
                <c:ptCount val="1"/>
                <c:pt idx="0">
                  <c:v>Restant à réaliser</c:v>
                </c:pt>
              </c:strCache>
            </c:strRef>
          </c:tx>
          <c:spPr>
            <a:gradFill>
              <a:gsLst>
                <a:gs pos="0">
                  <a:srgbClr val="CC99FF"/>
                </a:gs>
                <a:gs pos="100000">
                  <a:srgbClr val="CC99FF"/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cat>
            <c:strRef>
              <c:f>'Graphique JUILLET'!$A$5:$A$6</c:f>
              <c:strCache>
                <c:ptCount val="2"/>
                <c:pt idx="0">
                  <c:v>juin</c:v>
                </c:pt>
                <c:pt idx="1">
                  <c:v>juillet</c:v>
                </c:pt>
              </c:strCache>
            </c:strRef>
          </c:cat>
          <c:val>
            <c:numRef>
              <c:f>'Graphique JUIN'!$H$5</c:f>
              <c:numCache>
                <c:formatCode>#,##0</c:formatCode>
                <c:ptCount val="1"/>
                <c:pt idx="0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F0-47FE-88C2-D9764175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51706320"/>
        <c:axId val="327241248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'Graphique JUIN'!$G$4</c15:sqref>
                        </c15:formulaRef>
                      </c:ext>
                    </c:extLst>
                    <c:strCache>
                      <c:ptCount val="1"/>
                      <c:pt idx="0">
                        <c:v>Total réalisé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'Graphique JUILLET'!$A$5:$A$6</c15:sqref>
                        </c15:formulaRef>
                      </c:ext>
                    </c:extLst>
                    <c:strCache>
                      <c:ptCount val="2"/>
                      <c:pt idx="0">
                        <c:v>juin</c:v>
                      </c:pt>
                      <c:pt idx="1">
                        <c:v>juillet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'Graphique JUIN'!$G$5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83F0-47FE-88C2-D97641752E2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4"/>
          <c:order val="4"/>
          <c:tx>
            <c:strRef>
              <c:f>'Graphique JUIN'!$I$4</c:f>
              <c:strCache>
                <c:ptCount val="1"/>
                <c:pt idx="0">
                  <c:v>Avancement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'Graphique JUIN'!$A$5</c:f>
              <c:strCache>
                <c:ptCount val="1"/>
                <c:pt idx="0">
                  <c:v>juin</c:v>
                </c:pt>
              </c:strCache>
            </c:strRef>
          </c:cat>
          <c:val>
            <c:numRef>
              <c:f>'Graphique JUIN'!$I$5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0-47FE-88C2-D97641752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5568"/>
        <c:axId val="437488832"/>
      </c:lineChart>
      <c:catAx>
        <c:axId val="35170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241248"/>
        <c:crossesAt val="1"/>
        <c:auto val="1"/>
        <c:lblAlgn val="ctr"/>
        <c:lblOffset val="100"/>
        <c:noMultiLvlLbl val="0"/>
      </c:catAx>
      <c:valAx>
        <c:axId val="327241248"/>
        <c:scaling>
          <c:orientation val="minMax"/>
          <c:max val="1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Nombre de machines</a:t>
                </a:r>
              </a:p>
            </c:rich>
          </c:tx>
          <c:layout>
            <c:manualLayout>
              <c:xMode val="edge"/>
              <c:yMode val="edge"/>
              <c:x val="7.9476392007103054E-3"/>
              <c:y val="2.18701497414242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51706320"/>
        <c:crosses val="autoZero"/>
        <c:crossBetween val="between"/>
        <c:majorUnit val="10"/>
      </c:valAx>
      <c:valAx>
        <c:axId val="437488832"/>
        <c:scaling>
          <c:orientation val="minMax"/>
          <c:max val="1.4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b="1" u="sng"/>
                  <a:t>Avancement</a:t>
                </a:r>
              </a:p>
            </c:rich>
          </c:tx>
          <c:layout>
            <c:manualLayout>
              <c:xMode val="edge"/>
              <c:yMode val="edge"/>
              <c:x val="0.9122500530051213"/>
              <c:y val="2.322311660728535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2465568"/>
        <c:crosses val="max"/>
        <c:crossBetween val="between"/>
        <c:majorUnit val="0.1"/>
      </c:valAx>
      <c:catAx>
        <c:axId val="46246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7488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1</xdr:row>
      <xdr:rowOff>0</xdr:rowOff>
    </xdr:from>
    <xdr:ext cx="2076450" cy="952500"/>
    <xdr:pic>
      <xdr:nvPicPr>
        <xdr:cNvPr id="2" name="c9404f210692su85671_20170607114153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</xdr:row>
      <xdr:rowOff>0</xdr:rowOff>
    </xdr:from>
    <xdr:ext cx="714375" cy="952500"/>
    <xdr:pic>
      <xdr:nvPicPr>
        <xdr:cNvPr id="3" name="c9404f210692su85671_20170614185409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</xdr:row>
      <xdr:rowOff>0</xdr:rowOff>
    </xdr:from>
    <xdr:ext cx="714375" cy="952500"/>
    <xdr:pic>
      <xdr:nvPicPr>
        <xdr:cNvPr id="4" name="c9404f210692su85671_2017061419172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</xdr:row>
      <xdr:rowOff>0</xdr:rowOff>
    </xdr:from>
    <xdr:ext cx="714375" cy="952500"/>
    <xdr:pic>
      <xdr:nvPicPr>
        <xdr:cNvPr id="5" name="c9404f210692su85671_20170614192125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</xdr:row>
      <xdr:rowOff>0</xdr:rowOff>
    </xdr:from>
    <xdr:ext cx="2076450" cy="952500"/>
    <xdr:pic>
      <xdr:nvPicPr>
        <xdr:cNvPr id="6" name="c9404f210692su85671_20170614174433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</xdr:row>
      <xdr:rowOff>0</xdr:rowOff>
    </xdr:from>
    <xdr:ext cx="2076450" cy="952500"/>
    <xdr:pic>
      <xdr:nvPicPr>
        <xdr:cNvPr id="7" name="c9404f210692su85671_2017061418372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</xdr:row>
      <xdr:rowOff>0</xdr:rowOff>
    </xdr:from>
    <xdr:ext cx="2076450" cy="952500"/>
    <xdr:pic>
      <xdr:nvPicPr>
        <xdr:cNvPr id="8" name="c9404f210692su85671_20170614203339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129088" y="1736912"/>
          <a:ext cx="2076450" cy="95250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</xdr:row>
      <xdr:rowOff>0</xdr:rowOff>
    </xdr:from>
    <xdr:ext cx="2076450" cy="952500"/>
    <xdr:pic>
      <xdr:nvPicPr>
        <xdr:cNvPr id="9" name="c9404f210692su85671_20170616181553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</xdr:row>
      <xdr:rowOff>0</xdr:rowOff>
    </xdr:from>
    <xdr:ext cx="2076450" cy="952500"/>
    <xdr:pic>
      <xdr:nvPicPr>
        <xdr:cNvPr id="10" name="c9404f210692su85671_2017061618240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</xdr:row>
      <xdr:rowOff>0</xdr:rowOff>
    </xdr:from>
    <xdr:ext cx="2076450" cy="952500"/>
    <xdr:pic>
      <xdr:nvPicPr>
        <xdr:cNvPr id="11" name="c9404f210692su85671_20170616182627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</xdr:row>
      <xdr:rowOff>0</xdr:rowOff>
    </xdr:from>
    <xdr:ext cx="2076450" cy="952500"/>
    <xdr:pic>
      <xdr:nvPicPr>
        <xdr:cNvPr id="12" name="c9404f210692su85671_20170616182846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</xdr:row>
      <xdr:rowOff>0</xdr:rowOff>
    </xdr:from>
    <xdr:ext cx="2076450" cy="952500"/>
    <xdr:pic>
      <xdr:nvPicPr>
        <xdr:cNvPr id="13" name="c9404f210692su85671_2017061618300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</xdr:row>
      <xdr:rowOff>0</xdr:rowOff>
    </xdr:from>
    <xdr:ext cx="714375" cy="952500"/>
    <xdr:pic>
      <xdr:nvPicPr>
        <xdr:cNvPr id="14" name="c9404f210692su85671_20170616184948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</xdr:row>
      <xdr:rowOff>0</xdr:rowOff>
    </xdr:from>
    <xdr:ext cx="714375" cy="952500"/>
    <xdr:pic>
      <xdr:nvPicPr>
        <xdr:cNvPr id="15" name="c9404f210692su85671_20170616185322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</xdr:row>
      <xdr:rowOff>0</xdr:rowOff>
    </xdr:from>
    <xdr:ext cx="714375" cy="952500"/>
    <xdr:pic>
      <xdr:nvPicPr>
        <xdr:cNvPr id="16" name="c9404f210692su85671_20170616185805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</xdr:row>
      <xdr:rowOff>0</xdr:rowOff>
    </xdr:from>
    <xdr:ext cx="714375" cy="952500"/>
    <xdr:pic>
      <xdr:nvPicPr>
        <xdr:cNvPr id="17" name="c9404f210692su85671_20170616190210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</xdr:row>
      <xdr:rowOff>0</xdr:rowOff>
    </xdr:from>
    <xdr:ext cx="714375" cy="952500"/>
    <xdr:pic>
      <xdr:nvPicPr>
        <xdr:cNvPr id="18" name="c9404f210692su85671_20170616191658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</xdr:row>
      <xdr:rowOff>0</xdr:rowOff>
    </xdr:from>
    <xdr:ext cx="2076450" cy="952500"/>
    <xdr:pic>
      <xdr:nvPicPr>
        <xdr:cNvPr id="19" name="c9404f210692su85671_20170616195642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</xdr:row>
      <xdr:rowOff>0</xdr:rowOff>
    </xdr:from>
    <xdr:ext cx="2076450" cy="952500"/>
    <xdr:pic>
      <xdr:nvPicPr>
        <xdr:cNvPr id="20" name="c9404f210692su85671_20170616200131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</xdr:row>
      <xdr:rowOff>0</xdr:rowOff>
    </xdr:from>
    <xdr:ext cx="2076450" cy="952500"/>
    <xdr:pic>
      <xdr:nvPicPr>
        <xdr:cNvPr id="21" name="c9404f210692su85671_20170616200734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</xdr:row>
      <xdr:rowOff>0</xdr:rowOff>
    </xdr:from>
    <xdr:ext cx="714375" cy="952500"/>
    <xdr:pic>
      <xdr:nvPicPr>
        <xdr:cNvPr id="22" name="c9404f210692su85671_20170630182537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</xdr:row>
      <xdr:rowOff>0</xdr:rowOff>
    </xdr:from>
    <xdr:ext cx="714375" cy="952500"/>
    <xdr:pic>
      <xdr:nvPicPr>
        <xdr:cNvPr id="23" name="c9404f210692su85671_20170630183434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</xdr:row>
      <xdr:rowOff>0</xdr:rowOff>
    </xdr:from>
    <xdr:ext cx="714375" cy="952500"/>
    <xdr:pic>
      <xdr:nvPicPr>
        <xdr:cNvPr id="24" name="c9404f210692su85671_20170630184234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</xdr:row>
      <xdr:rowOff>0</xdr:rowOff>
    </xdr:from>
    <xdr:ext cx="714375" cy="952500"/>
    <xdr:pic>
      <xdr:nvPicPr>
        <xdr:cNvPr id="25" name="c9404f210692su85671_20170630185215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</xdr:row>
      <xdr:rowOff>0</xdr:rowOff>
    </xdr:from>
    <xdr:ext cx="714375" cy="952500"/>
    <xdr:pic>
      <xdr:nvPicPr>
        <xdr:cNvPr id="26" name="c9404f210692su85671_20170630191320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</xdr:row>
      <xdr:rowOff>0</xdr:rowOff>
    </xdr:from>
    <xdr:ext cx="2076450" cy="952500"/>
    <xdr:pic>
      <xdr:nvPicPr>
        <xdr:cNvPr id="27" name="c9404f210692su85671_20170630202800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</xdr:row>
      <xdr:rowOff>0</xdr:rowOff>
    </xdr:from>
    <xdr:ext cx="2076450" cy="952500"/>
    <xdr:pic>
      <xdr:nvPicPr>
        <xdr:cNvPr id="28" name="c9404f210692su85671_20170630203044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</xdr:row>
      <xdr:rowOff>0</xdr:rowOff>
    </xdr:from>
    <xdr:ext cx="2076450" cy="952500"/>
    <xdr:pic>
      <xdr:nvPicPr>
        <xdr:cNvPr id="29" name="c9404f210692su85671_20170712191613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29</xdr:row>
      <xdr:rowOff>0</xdr:rowOff>
    </xdr:from>
    <xdr:ext cx="714375" cy="952500"/>
    <xdr:pic>
      <xdr:nvPicPr>
        <xdr:cNvPr id="30" name="c9404f210692su85671_20170712193028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30</xdr:row>
      <xdr:rowOff>0</xdr:rowOff>
    </xdr:from>
    <xdr:ext cx="714375" cy="952500"/>
    <xdr:pic>
      <xdr:nvPicPr>
        <xdr:cNvPr id="31" name="c9404f210692su85671_20170712193608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31</xdr:row>
      <xdr:rowOff>0</xdr:rowOff>
    </xdr:from>
    <xdr:ext cx="714375" cy="952500"/>
    <xdr:pic>
      <xdr:nvPicPr>
        <xdr:cNvPr id="32" name="c9404f210692su85671_20170712194216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32</xdr:row>
      <xdr:rowOff>0</xdr:rowOff>
    </xdr:from>
    <xdr:ext cx="714375" cy="952500"/>
    <xdr:pic>
      <xdr:nvPicPr>
        <xdr:cNvPr id="33" name="c9404f210692su85671_20170712195924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33</xdr:row>
      <xdr:rowOff>0</xdr:rowOff>
    </xdr:from>
    <xdr:ext cx="714375" cy="952500"/>
    <xdr:pic>
      <xdr:nvPicPr>
        <xdr:cNvPr id="34" name="c9404f210692su85671_20170712201214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34</xdr:row>
      <xdr:rowOff>0</xdr:rowOff>
    </xdr:from>
    <xdr:ext cx="2076450" cy="952500"/>
    <xdr:pic>
      <xdr:nvPicPr>
        <xdr:cNvPr id="35" name="c9404f210692su85671_20170712203334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35</xdr:row>
      <xdr:rowOff>0</xdr:rowOff>
    </xdr:from>
    <xdr:ext cx="2076450" cy="952500"/>
    <xdr:pic>
      <xdr:nvPicPr>
        <xdr:cNvPr id="36" name="c9404f210692su85671_20170713182527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36</xdr:row>
      <xdr:rowOff>0</xdr:rowOff>
    </xdr:from>
    <xdr:ext cx="714375" cy="952500"/>
    <xdr:pic>
      <xdr:nvPicPr>
        <xdr:cNvPr id="37" name="c9404f210692su85671_20170713190501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37</xdr:row>
      <xdr:rowOff>0</xdr:rowOff>
    </xdr:from>
    <xdr:ext cx="2076450" cy="952500"/>
    <xdr:pic>
      <xdr:nvPicPr>
        <xdr:cNvPr id="38" name="c9404f210692su85671_20170713190858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38</xdr:row>
      <xdr:rowOff>0</xdr:rowOff>
    </xdr:from>
    <xdr:ext cx="714375" cy="952500"/>
    <xdr:pic>
      <xdr:nvPicPr>
        <xdr:cNvPr id="39" name="c9404f210692su85671_20170713191905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39</xdr:row>
      <xdr:rowOff>0</xdr:rowOff>
    </xdr:from>
    <xdr:ext cx="714375" cy="952500"/>
    <xdr:pic>
      <xdr:nvPicPr>
        <xdr:cNvPr id="40" name="c9404f210692su85671_20170713193034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40</xdr:row>
      <xdr:rowOff>0</xdr:rowOff>
    </xdr:from>
    <xdr:ext cx="714375" cy="952500"/>
    <xdr:pic>
      <xdr:nvPicPr>
        <xdr:cNvPr id="41" name="c9404f210692su85671_20170713194013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41</xdr:row>
      <xdr:rowOff>0</xdr:rowOff>
    </xdr:from>
    <xdr:ext cx="714375" cy="952500"/>
    <xdr:pic>
      <xdr:nvPicPr>
        <xdr:cNvPr id="42" name="c9404f210692su85671_20170713195720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42</xdr:row>
      <xdr:rowOff>0</xdr:rowOff>
    </xdr:from>
    <xdr:ext cx="714375" cy="952500"/>
    <xdr:pic>
      <xdr:nvPicPr>
        <xdr:cNvPr id="43" name="c9404f210692su85671_20170713200141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43</xdr:row>
      <xdr:rowOff>0</xdr:rowOff>
    </xdr:from>
    <xdr:ext cx="714375" cy="952500"/>
    <xdr:pic>
      <xdr:nvPicPr>
        <xdr:cNvPr id="44" name="c9404f210692su85671_20170713202657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44</xdr:row>
      <xdr:rowOff>0</xdr:rowOff>
    </xdr:from>
    <xdr:ext cx="2076450" cy="952500"/>
    <xdr:pic>
      <xdr:nvPicPr>
        <xdr:cNvPr id="45" name="c9404f210692su85671_20170717203111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45</xdr:row>
      <xdr:rowOff>0</xdr:rowOff>
    </xdr:from>
    <xdr:ext cx="2076450" cy="952500"/>
    <xdr:pic>
      <xdr:nvPicPr>
        <xdr:cNvPr id="46" name="c9404f210692su85671_20170717203741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46</xdr:row>
      <xdr:rowOff>0</xdr:rowOff>
    </xdr:from>
    <xdr:ext cx="714375" cy="952500"/>
    <xdr:pic>
      <xdr:nvPicPr>
        <xdr:cNvPr id="47" name="c9404f210692su85671_20170717204444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47</xdr:row>
      <xdr:rowOff>0</xdr:rowOff>
    </xdr:from>
    <xdr:ext cx="714375" cy="952500"/>
    <xdr:pic>
      <xdr:nvPicPr>
        <xdr:cNvPr id="48" name="c9404f210692su85671_2017071720480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48</xdr:row>
      <xdr:rowOff>0</xdr:rowOff>
    </xdr:from>
    <xdr:ext cx="714375" cy="952500"/>
    <xdr:pic>
      <xdr:nvPicPr>
        <xdr:cNvPr id="49" name="c9404f210692su85671_20170717205903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49</xdr:row>
      <xdr:rowOff>0</xdr:rowOff>
    </xdr:from>
    <xdr:ext cx="714375" cy="952500"/>
    <xdr:pic>
      <xdr:nvPicPr>
        <xdr:cNvPr id="50" name="c9404f210692su85671_20170717210237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50</xdr:row>
      <xdr:rowOff>0</xdr:rowOff>
    </xdr:from>
    <xdr:ext cx="2076450" cy="952500"/>
    <xdr:pic>
      <xdr:nvPicPr>
        <xdr:cNvPr id="51" name="c9404f210692su85671_20170717211204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51</xdr:row>
      <xdr:rowOff>0</xdr:rowOff>
    </xdr:from>
    <xdr:ext cx="2076450" cy="952500"/>
    <xdr:pic>
      <xdr:nvPicPr>
        <xdr:cNvPr id="52" name="c9404f210692su85671_20170717211446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52</xdr:row>
      <xdr:rowOff>0</xdr:rowOff>
    </xdr:from>
    <xdr:ext cx="2076450" cy="952500"/>
    <xdr:pic>
      <xdr:nvPicPr>
        <xdr:cNvPr id="53" name="c9404f210692su85671_20170717212427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53</xdr:row>
      <xdr:rowOff>0</xdr:rowOff>
    </xdr:from>
    <xdr:ext cx="2076450" cy="952500"/>
    <xdr:pic>
      <xdr:nvPicPr>
        <xdr:cNvPr id="54" name="c9404f210692su85671_20170717212855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54</xdr:row>
      <xdr:rowOff>0</xdr:rowOff>
    </xdr:from>
    <xdr:ext cx="714375" cy="952500"/>
    <xdr:pic>
      <xdr:nvPicPr>
        <xdr:cNvPr id="55" name="c9404f210692su85671_2017072018362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55</xdr:row>
      <xdr:rowOff>0</xdr:rowOff>
    </xdr:from>
    <xdr:ext cx="714375" cy="952500"/>
    <xdr:pic>
      <xdr:nvPicPr>
        <xdr:cNvPr id="56" name="c9404f210692su85671_20170720184231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56</xdr:row>
      <xdr:rowOff>0</xdr:rowOff>
    </xdr:from>
    <xdr:ext cx="714375" cy="952500"/>
    <xdr:pic>
      <xdr:nvPicPr>
        <xdr:cNvPr id="57" name="c9404f210692su85671_20170720184856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57</xdr:row>
      <xdr:rowOff>0</xdr:rowOff>
    </xdr:from>
    <xdr:ext cx="714375" cy="952500"/>
    <xdr:pic>
      <xdr:nvPicPr>
        <xdr:cNvPr id="58" name="c9404f210692su85671_2017072018592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58</xdr:row>
      <xdr:rowOff>0</xdr:rowOff>
    </xdr:from>
    <xdr:ext cx="714375" cy="952500"/>
    <xdr:pic>
      <xdr:nvPicPr>
        <xdr:cNvPr id="59" name="c9404f210692su85671_20170720190609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59</xdr:row>
      <xdr:rowOff>0</xdr:rowOff>
    </xdr:from>
    <xdr:ext cx="714375" cy="952500"/>
    <xdr:pic>
      <xdr:nvPicPr>
        <xdr:cNvPr id="60" name="c9404f210692su85671_20170720190812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60</xdr:row>
      <xdr:rowOff>0</xdr:rowOff>
    </xdr:from>
    <xdr:ext cx="714375" cy="952500"/>
    <xdr:pic>
      <xdr:nvPicPr>
        <xdr:cNvPr id="61" name="c9404f210692su85671_20170720202400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61</xdr:row>
      <xdr:rowOff>0</xdr:rowOff>
    </xdr:from>
    <xdr:ext cx="714375" cy="952500"/>
    <xdr:pic>
      <xdr:nvPicPr>
        <xdr:cNvPr id="62" name="c9404f210692su85671_20170720202723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62</xdr:row>
      <xdr:rowOff>0</xdr:rowOff>
    </xdr:from>
    <xdr:ext cx="714375" cy="952500"/>
    <xdr:pic>
      <xdr:nvPicPr>
        <xdr:cNvPr id="63" name="c9404f210692su85671_20170720202953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63</xdr:row>
      <xdr:rowOff>0</xdr:rowOff>
    </xdr:from>
    <xdr:ext cx="714375" cy="952500"/>
    <xdr:pic>
      <xdr:nvPicPr>
        <xdr:cNvPr id="64" name="c9404f210692su85671_20170720203236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64</xdr:row>
      <xdr:rowOff>0</xdr:rowOff>
    </xdr:from>
    <xdr:ext cx="714375" cy="952500"/>
    <xdr:pic>
      <xdr:nvPicPr>
        <xdr:cNvPr id="65" name="c9404f210692su85671_20170720203532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65</xdr:row>
      <xdr:rowOff>0</xdr:rowOff>
    </xdr:from>
    <xdr:ext cx="714375" cy="952500"/>
    <xdr:pic>
      <xdr:nvPicPr>
        <xdr:cNvPr id="66" name="c9404f210692su85671_20170720203838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66</xdr:row>
      <xdr:rowOff>0</xdr:rowOff>
    </xdr:from>
    <xdr:ext cx="714375" cy="952500"/>
    <xdr:pic>
      <xdr:nvPicPr>
        <xdr:cNvPr id="67" name="c9404f210692su85671_20170720204053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67</xdr:row>
      <xdr:rowOff>0</xdr:rowOff>
    </xdr:from>
    <xdr:ext cx="714375" cy="952500"/>
    <xdr:pic>
      <xdr:nvPicPr>
        <xdr:cNvPr id="68" name="c9404f210692su85671_20170720204312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68</xdr:row>
      <xdr:rowOff>0</xdr:rowOff>
    </xdr:from>
    <xdr:ext cx="714375" cy="952500"/>
    <xdr:pic>
      <xdr:nvPicPr>
        <xdr:cNvPr id="69" name="c9404f210692su85671_20170720204533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69</xdr:row>
      <xdr:rowOff>0</xdr:rowOff>
    </xdr:from>
    <xdr:ext cx="714375" cy="952500"/>
    <xdr:pic>
      <xdr:nvPicPr>
        <xdr:cNvPr id="70" name="c9404f210692su85671_20170720204925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70</xdr:row>
      <xdr:rowOff>0</xdr:rowOff>
    </xdr:from>
    <xdr:ext cx="714375" cy="952500"/>
    <xdr:pic>
      <xdr:nvPicPr>
        <xdr:cNvPr id="71" name="c9404f210692su85671_20170720205143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71</xdr:row>
      <xdr:rowOff>0</xdr:rowOff>
    </xdr:from>
    <xdr:ext cx="714375" cy="952500"/>
    <xdr:pic>
      <xdr:nvPicPr>
        <xdr:cNvPr id="72" name="c9404f210692su85671_20170720205419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72</xdr:row>
      <xdr:rowOff>0</xdr:rowOff>
    </xdr:from>
    <xdr:ext cx="714375" cy="952500"/>
    <xdr:pic>
      <xdr:nvPicPr>
        <xdr:cNvPr id="73" name="c9404f210692su85671_20170720205610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73</xdr:row>
      <xdr:rowOff>0</xdr:rowOff>
    </xdr:from>
    <xdr:ext cx="714375" cy="952500"/>
    <xdr:pic>
      <xdr:nvPicPr>
        <xdr:cNvPr id="74" name="c9404f210692su85671_20170720205838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74</xdr:row>
      <xdr:rowOff>0</xdr:rowOff>
    </xdr:from>
    <xdr:ext cx="714375" cy="952500"/>
    <xdr:pic>
      <xdr:nvPicPr>
        <xdr:cNvPr id="75" name="c9404f210692su85671_20170720210324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75</xdr:row>
      <xdr:rowOff>0</xdr:rowOff>
    </xdr:from>
    <xdr:ext cx="714375" cy="952500"/>
    <xdr:pic>
      <xdr:nvPicPr>
        <xdr:cNvPr id="76" name="c9404f210692su85671_20170720210507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76</xdr:row>
      <xdr:rowOff>0</xdr:rowOff>
    </xdr:from>
    <xdr:ext cx="714375" cy="952500"/>
    <xdr:pic>
      <xdr:nvPicPr>
        <xdr:cNvPr id="77" name="c9404f210692su85671_2017072021070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77</xdr:row>
      <xdr:rowOff>0</xdr:rowOff>
    </xdr:from>
    <xdr:ext cx="714375" cy="952500"/>
    <xdr:pic>
      <xdr:nvPicPr>
        <xdr:cNvPr id="78" name="c9404f210692su85671_20170720210856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78</xdr:row>
      <xdr:rowOff>0</xdr:rowOff>
    </xdr:from>
    <xdr:ext cx="714375" cy="952500"/>
    <xdr:pic>
      <xdr:nvPicPr>
        <xdr:cNvPr id="79" name="c9404f210692su85671_20170720213412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79</xdr:row>
      <xdr:rowOff>0</xdr:rowOff>
    </xdr:from>
    <xdr:ext cx="714375" cy="952500"/>
    <xdr:pic>
      <xdr:nvPicPr>
        <xdr:cNvPr id="80" name="c9404f210692su85671_2017072021125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80</xdr:row>
      <xdr:rowOff>0</xdr:rowOff>
    </xdr:from>
    <xdr:ext cx="714375" cy="952500"/>
    <xdr:pic>
      <xdr:nvPicPr>
        <xdr:cNvPr id="81" name="c9404f210692su85671_20170720211613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81</xdr:row>
      <xdr:rowOff>0</xdr:rowOff>
    </xdr:from>
    <xdr:ext cx="2076450" cy="952500"/>
    <xdr:pic>
      <xdr:nvPicPr>
        <xdr:cNvPr id="82" name="c9404f210692su85671_20170725221132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82</xdr:row>
      <xdr:rowOff>0</xdr:rowOff>
    </xdr:from>
    <xdr:ext cx="714375" cy="952500"/>
    <xdr:pic>
      <xdr:nvPicPr>
        <xdr:cNvPr id="83" name="c9404f210692su85671_20170725215347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83</xdr:row>
      <xdr:rowOff>0</xdr:rowOff>
    </xdr:from>
    <xdr:ext cx="714375" cy="952500"/>
    <xdr:pic>
      <xdr:nvPicPr>
        <xdr:cNvPr id="84" name="c9404f210692su85671_20170725215014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84</xdr:row>
      <xdr:rowOff>0</xdr:rowOff>
    </xdr:from>
    <xdr:ext cx="714375" cy="952500"/>
    <xdr:pic>
      <xdr:nvPicPr>
        <xdr:cNvPr id="85" name="c9404f210692su85671_20170725213032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85</xdr:row>
      <xdr:rowOff>0</xdr:rowOff>
    </xdr:from>
    <xdr:ext cx="714375" cy="952500"/>
    <xdr:pic>
      <xdr:nvPicPr>
        <xdr:cNvPr id="86" name="c9404f210692su85671_20170725211522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86</xdr:row>
      <xdr:rowOff>0</xdr:rowOff>
    </xdr:from>
    <xdr:ext cx="714375" cy="952500"/>
    <xdr:pic>
      <xdr:nvPicPr>
        <xdr:cNvPr id="87" name="c9404f210692su85671_20170725210034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87</xdr:row>
      <xdr:rowOff>0</xdr:rowOff>
    </xdr:from>
    <xdr:ext cx="714375" cy="952500"/>
    <xdr:pic>
      <xdr:nvPicPr>
        <xdr:cNvPr id="88" name="c9404f210692su85671_20170725204843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89</xdr:row>
      <xdr:rowOff>0</xdr:rowOff>
    </xdr:from>
    <xdr:ext cx="714375" cy="952500"/>
    <xdr:pic>
      <xdr:nvPicPr>
        <xdr:cNvPr id="89" name="c9404f210692su85671_20170726200534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90</xdr:row>
      <xdr:rowOff>0</xdr:rowOff>
    </xdr:from>
    <xdr:ext cx="2076450" cy="952500"/>
    <xdr:pic>
      <xdr:nvPicPr>
        <xdr:cNvPr id="90" name="c9404f210692su85671_20170726201134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91</xdr:row>
      <xdr:rowOff>0</xdr:rowOff>
    </xdr:from>
    <xdr:ext cx="714375" cy="952500"/>
    <xdr:pic>
      <xdr:nvPicPr>
        <xdr:cNvPr id="91" name="c9404f210692su85671_20170727194409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92</xdr:row>
      <xdr:rowOff>0</xdr:rowOff>
    </xdr:from>
    <xdr:ext cx="714375" cy="952500"/>
    <xdr:pic>
      <xdr:nvPicPr>
        <xdr:cNvPr id="92" name="c9404f210692su85671_20170726213114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93</xdr:row>
      <xdr:rowOff>0</xdr:rowOff>
    </xdr:from>
    <xdr:ext cx="714375" cy="952500"/>
    <xdr:pic>
      <xdr:nvPicPr>
        <xdr:cNvPr id="93" name="c9404f210692su85671_20170726213431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94</xdr:row>
      <xdr:rowOff>0</xdr:rowOff>
    </xdr:from>
    <xdr:ext cx="714375" cy="952500"/>
    <xdr:pic>
      <xdr:nvPicPr>
        <xdr:cNvPr id="94" name="c9404f210692su85671_20170726214852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95</xdr:row>
      <xdr:rowOff>0</xdr:rowOff>
    </xdr:from>
    <xdr:ext cx="714375" cy="952500"/>
    <xdr:pic>
      <xdr:nvPicPr>
        <xdr:cNvPr id="95" name="c9404f210692su85671_20170726214852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96</xdr:row>
      <xdr:rowOff>0</xdr:rowOff>
    </xdr:from>
    <xdr:ext cx="714375" cy="952500"/>
    <xdr:pic>
      <xdr:nvPicPr>
        <xdr:cNvPr id="96" name="c9404f210692su85671_20170821194150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97</xdr:row>
      <xdr:rowOff>0</xdr:rowOff>
    </xdr:from>
    <xdr:ext cx="714375" cy="952500"/>
    <xdr:pic>
      <xdr:nvPicPr>
        <xdr:cNvPr id="97" name="c9404f210692su85671_20170821194635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98</xdr:row>
      <xdr:rowOff>0</xdr:rowOff>
    </xdr:from>
    <xdr:ext cx="714375" cy="952500"/>
    <xdr:pic>
      <xdr:nvPicPr>
        <xdr:cNvPr id="98" name="c9404f210692su85671_20170821195159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99</xdr:row>
      <xdr:rowOff>0</xdr:rowOff>
    </xdr:from>
    <xdr:ext cx="714375" cy="952500"/>
    <xdr:pic>
      <xdr:nvPicPr>
        <xdr:cNvPr id="99" name="c9404f210692su85671_20170821201052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100</xdr:row>
      <xdr:rowOff>0</xdr:rowOff>
    </xdr:from>
    <xdr:ext cx="714375" cy="952500"/>
    <xdr:pic>
      <xdr:nvPicPr>
        <xdr:cNvPr id="100" name="c9404f210692su85671_20170821202546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101</xdr:row>
      <xdr:rowOff>0</xdr:rowOff>
    </xdr:from>
    <xdr:ext cx="714375" cy="952500"/>
    <xdr:pic>
      <xdr:nvPicPr>
        <xdr:cNvPr id="101" name="c9404f210692su85671_20170821203944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102</xdr:row>
      <xdr:rowOff>0</xdr:rowOff>
    </xdr:from>
    <xdr:ext cx="2076450" cy="952500"/>
    <xdr:pic>
      <xdr:nvPicPr>
        <xdr:cNvPr id="102" name="c9404f210692su85671_20170821205625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103</xdr:row>
      <xdr:rowOff>0</xdr:rowOff>
    </xdr:from>
    <xdr:ext cx="714375" cy="952500"/>
    <xdr:pic>
      <xdr:nvPicPr>
        <xdr:cNvPr id="103" name="c9404f210692su85671_20170821210253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104</xdr:row>
      <xdr:rowOff>0</xdr:rowOff>
    </xdr:from>
    <xdr:ext cx="2076450" cy="952500"/>
    <xdr:pic>
      <xdr:nvPicPr>
        <xdr:cNvPr id="104" name="c9404f210692su85671_20170912135026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105</xdr:row>
      <xdr:rowOff>0</xdr:rowOff>
    </xdr:from>
    <xdr:ext cx="714375" cy="952500"/>
    <xdr:pic>
      <xdr:nvPicPr>
        <xdr:cNvPr id="105" name="c9404f210692su85671_20170912135807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106</xdr:row>
      <xdr:rowOff>0</xdr:rowOff>
    </xdr:from>
    <xdr:ext cx="714375" cy="952500"/>
    <xdr:pic>
      <xdr:nvPicPr>
        <xdr:cNvPr id="106" name="c9404f210692su85671_20170913080127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107</xdr:row>
      <xdr:rowOff>0</xdr:rowOff>
    </xdr:from>
    <xdr:ext cx="2076450" cy="952500"/>
    <xdr:pic>
      <xdr:nvPicPr>
        <xdr:cNvPr id="107" name="c9404f210692su85671_20170913083611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108</xdr:row>
      <xdr:rowOff>0</xdr:rowOff>
    </xdr:from>
    <xdr:ext cx="714375" cy="952500"/>
    <xdr:pic>
      <xdr:nvPicPr>
        <xdr:cNvPr id="108" name="c9404f210692su85671_20170914112939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109</xdr:row>
      <xdr:rowOff>0</xdr:rowOff>
    </xdr:from>
    <xdr:ext cx="714375" cy="952500"/>
    <xdr:pic>
      <xdr:nvPicPr>
        <xdr:cNvPr id="109" name="c9404f210692su85671_20170914114130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110</xdr:row>
      <xdr:rowOff>0</xdr:rowOff>
    </xdr:from>
    <xdr:ext cx="714375" cy="952500"/>
    <xdr:pic>
      <xdr:nvPicPr>
        <xdr:cNvPr id="110" name="c9404f210692su85671_20170914115156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111</xdr:row>
      <xdr:rowOff>0</xdr:rowOff>
    </xdr:from>
    <xdr:ext cx="714375" cy="952500"/>
    <xdr:pic>
      <xdr:nvPicPr>
        <xdr:cNvPr id="111" name="c9404f210692su85671_20170915120624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112</xdr:row>
      <xdr:rowOff>0</xdr:rowOff>
    </xdr:from>
    <xdr:ext cx="714375" cy="952500"/>
    <xdr:pic>
      <xdr:nvPicPr>
        <xdr:cNvPr id="112" name="c9404f210692su85671_20170915120859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113</xdr:row>
      <xdr:rowOff>0</xdr:rowOff>
    </xdr:from>
    <xdr:ext cx="714375" cy="952500"/>
    <xdr:pic>
      <xdr:nvPicPr>
        <xdr:cNvPr id="113" name="c9404f210692su85671_20170915121126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114</xdr:row>
      <xdr:rowOff>0</xdr:rowOff>
    </xdr:from>
    <xdr:ext cx="714375" cy="952500"/>
    <xdr:pic>
      <xdr:nvPicPr>
        <xdr:cNvPr id="114" name="c9404f210692su85671_20170918221709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115</xdr:row>
      <xdr:rowOff>0</xdr:rowOff>
    </xdr:from>
    <xdr:ext cx="714375" cy="952500"/>
    <xdr:pic>
      <xdr:nvPicPr>
        <xdr:cNvPr id="115" name="c9404f210692su85671_20170918222008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116</xdr:row>
      <xdr:rowOff>0</xdr:rowOff>
    </xdr:from>
    <xdr:ext cx="714375" cy="952500"/>
    <xdr:pic>
      <xdr:nvPicPr>
        <xdr:cNvPr id="116" name="c9404f210692su85671_20170918222401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117</xdr:row>
      <xdr:rowOff>0</xdr:rowOff>
    </xdr:from>
    <xdr:ext cx="714375" cy="952500"/>
    <xdr:pic>
      <xdr:nvPicPr>
        <xdr:cNvPr id="117" name="c9404f210692su85671_20170918222648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118</xdr:row>
      <xdr:rowOff>0</xdr:rowOff>
    </xdr:from>
    <xdr:ext cx="714375" cy="952500"/>
    <xdr:pic>
      <xdr:nvPicPr>
        <xdr:cNvPr id="118" name="c9404f210692su85671_20170918222953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119</xdr:row>
      <xdr:rowOff>0</xdr:rowOff>
    </xdr:from>
    <xdr:ext cx="714375" cy="952500"/>
    <xdr:pic>
      <xdr:nvPicPr>
        <xdr:cNvPr id="119" name="c9404f210692su85671_20170918223419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120</xdr:row>
      <xdr:rowOff>0</xdr:rowOff>
    </xdr:from>
    <xdr:ext cx="714375" cy="952500"/>
    <xdr:pic>
      <xdr:nvPicPr>
        <xdr:cNvPr id="120" name="c9404f210692su85671_20170918224117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121</xdr:row>
      <xdr:rowOff>0</xdr:rowOff>
    </xdr:from>
    <xdr:ext cx="714375" cy="952500"/>
    <xdr:pic>
      <xdr:nvPicPr>
        <xdr:cNvPr id="121" name="c9404f210692su85671_20170919162008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122</xdr:row>
      <xdr:rowOff>0</xdr:rowOff>
    </xdr:from>
    <xdr:ext cx="714375" cy="952500"/>
    <xdr:pic>
      <xdr:nvPicPr>
        <xdr:cNvPr id="122" name="c9404f210692su85671_20170919162112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123</xdr:row>
      <xdr:rowOff>0</xdr:rowOff>
    </xdr:from>
    <xdr:ext cx="714375" cy="952500"/>
    <xdr:pic>
      <xdr:nvPicPr>
        <xdr:cNvPr id="123" name="c9404f210692su85671_20170919215847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125</xdr:row>
      <xdr:rowOff>0</xdr:rowOff>
    </xdr:from>
    <xdr:ext cx="714375" cy="952500"/>
    <xdr:pic>
      <xdr:nvPicPr>
        <xdr:cNvPr id="124" name="c9404f210692su85671_20170919220701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126</xdr:row>
      <xdr:rowOff>0</xdr:rowOff>
    </xdr:from>
    <xdr:ext cx="714375" cy="952500"/>
    <xdr:pic>
      <xdr:nvPicPr>
        <xdr:cNvPr id="125" name="c9404f210692su85671_20170919221044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127</xdr:row>
      <xdr:rowOff>0</xdr:rowOff>
    </xdr:from>
    <xdr:ext cx="714375" cy="952500"/>
    <xdr:pic>
      <xdr:nvPicPr>
        <xdr:cNvPr id="126" name="c9404f210692su85671_20170919221701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128</xdr:row>
      <xdr:rowOff>0</xdr:rowOff>
    </xdr:from>
    <xdr:ext cx="714375" cy="952500"/>
    <xdr:pic>
      <xdr:nvPicPr>
        <xdr:cNvPr id="127" name="c9404f210692su85671_20170919221944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129</xdr:row>
      <xdr:rowOff>0</xdr:rowOff>
    </xdr:from>
    <xdr:ext cx="714375" cy="952500"/>
    <xdr:pic>
      <xdr:nvPicPr>
        <xdr:cNvPr id="128" name="c9404f210692su85671_20170919222355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130</xdr:row>
      <xdr:rowOff>0</xdr:rowOff>
    </xdr:from>
    <xdr:ext cx="714375" cy="952500"/>
    <xdr:pic>
      <xdr:nvPicPr>
        <xdr:cNvPr id="129" name="c9404f210692su85671_20170919222612.jp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131</xdr:row>
      <xdr:rowOff>0</xdr:rowOff>
    </xdr:from>
    <xdr:ext cx="714375" cy="952500"/>
    <xdr:pic>
      <xdr:nvPicPr>
        <xdr:cNvPr id="130" name="c9404f210692su85671_20170919222934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132</xdr:row>
      <xdr:rowOff>0</xdr:rowOff>
    </xdr:from>
    <xdr:ext cx="714375" cy="952500"/>
    <xdr:pic>
      <xdr:nvPicPr>
        <xdr:cNvPr id="131" name="c9404f210692su85671_20170919223213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133</xdr:row>
      <xdr:rowOff>0</xdr:rowOff>
    </xdr:from>
    <xdr:ext cx="714375" cy="952500"/>
    <xdr:pic>
      <xdr:nvPicPr>
        <xdr:cNvPr id="132" name="c9404f210692su85671_20170919223446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134</xdr:row>
      <xdr:rowOff>0</xdr:rowOff>
    </xdr:from>
    <xdr:ext cx="714375" cy="952500"/>
    <xdr:pic>
      <xdr:nvPicPr>
        <xdr:cNvPr id="133" name="c9404f210692su85671_20170919223645.jp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135</xdr:row>
      <xdr:rowOff>0</xdr:rowOff>
    </xdr:from>
    <xdr:ext cx="714375" cy="952500"/>
    <xdr:pic>
      <xdr:nvPicPr>
        <xdr:cNvPr id="134" name="c9404f210692su85671_20170920171830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136</xdr:row>
      <xdr:rowOff>0</xdr:rowOff>
    </xdr:from>
    <xdr:ext cx="714375" cy="952500"/>
    <xdr:pic>
      <xdr:nvPicPr>
        <xdr:cNvPr id="135" name="c9404f210692su85671_20170920172535.jp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137</xdr:row>
      <xdr:rowOff>0</xdr:rowOff>
    </xdr:from>
    <xdr:ext cx="714375" cy="952500"/>
    <xdr:pic>
      <xdr:nvPicPr>
        <xdr:cNvPr id="136" name="c9404f210692su85671_20170920203218.jp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138</xdr:row>
      <xdr:rowOff>0</xdr:rowOff>
    </xdr:from>
    <xdr:ext cx="714375" cy="952500"/>
    <xdr:pic>
      <xdr:nvPicPr>
        <xdr:cNvPr id="137" name="c9404f210692su85671_20170920203438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139</xdr:row>
      <xdr:rowOff>0</xdr:rowOff>
    </xdr:from>
    <xdr:ext cx="714375" cy="952500"/>
    <xdr:pic>
      <xdr:nvPicPr>
        <xdr:cNvPr id="138" name="c9404f210692su85671_20170920203851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140</xdr:row>
      <xdr:rowOff>0</xdr:rowOff>
    </xdr:from>
    <xdr:ext cx="714375" cy="952500"/>
    <xdr:pic>
      <xdr:nvPicPr>
        <xdr:cNvPr id="139" name="c9404f210692su85671_20170920204028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141</xdr:row>
      <xdr:rowOff>0</xdr:rowOff>
    </xdr:from>
    <xdr:ext cx="714375" cy="952500"/>
    <xdr:pic>
      <xdr:nvPicPr>
        <xdr:cNvPr id="140" name="c9404f210692su85671_20170920204225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142</xdr:row>
      <xdr:rowOff>0</xdr:rowOff>
    </xdr:from>
    <xdr:ext cx="714375" cy="952500"/>
    <xdr:pic>
      <xdr:nvPicPr>
        <xdr:cNvPr id="141" name="c9404f210692su85671_20170920204409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143</xdr:row>
      <xdr:rowOff>0</xdr:rowOff>
    </xdr:from>
    <xdr:ext cx="714375" cy="952500"/>
    <xdr:pic>
      <xdr:nvPicPr>
        <xdr:cNvPr id="142" name="c9404f210692su85671_20170920204556.jp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144</xdr:row>
      <xdr:rowOff>0</xdr:rowOff>
    </xdr:from>
    <xdr:ext cx="714375" cy="952500"/>
    <xdr:pic>
      <xdr:nvPicPr>
        <xdr:cNvPr id="143" name="c9404f210692su85671_20170920204734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145</xdr:row>
      <xdr:rowOff>0</xdr:rowOff>
    </xdr:from>
    <xdr:ext cx="714375" cy="952500"/>
    <xdr:pic>
      <xdr:nvPicPr>
        <xdr:cNvPr id="144" name="c9404f210692su85671_20170920204921.jp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146</xdr:row>
      <xdr:rowOff>0</xdr:rowOff>
    </xdr:from>
    <xdr:ext cx="714375" cy="952500"/>
    <xdr:pic>
      <xdr:nvPicPr>
        <xdr:cNvPr id="145" name="c9404f210692su85671_20170920205056.jp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147</xdr:row>
      <xdr:rowOff>0</xdr:rowOff>
    </xdr:from>
    <xdr:ext cx="714375" cy="952500"/>
    <xdr:pic>
      <xdr:nvPicPr>
        <xdr:cNvPr id="146" name="c9404f210692su85671_20170920205550.jp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148</xdr:row>
      <xdr:rowOff>0</xdr:rowOff>
    </xdr:from>
    <xdr:ext cx="714375" cy="952500"/>
    <xdr:pic>
      <xdr:nvPicPr>
        <xdr:cNvPr id="147" name="c9404f210692su85671_20170920205735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149</xdr:row>
      <xdr:rowOff>0</xdr:rowOff>
    </xdr:from>
    <xdr:ext cx="714375" cy="952500"/>
    <xdr:pic>
      <xdr:nvPicPr>
        <xdr:cNvPr id="148" name="c9404f210692su85671_20170920205921.jp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150</xdr:row>
      <xdr:rowOff>0</xdr:rowOff>
    </xdr:from>
    <xdr:ext cx="714375" cy="952500"/>
    <xdr:pic>
      <xdr:nvPicPr>
        <xdr:cNvPr id="149" name="c9404f210692su85671_20170920210048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151</xdr:row>
      <xdr:rowOff>0</xdr:rowOff>
    </xdr:from>
    <xdr:ext cx="714375" cy="952500"/>
    <xdr:pic>
      <xdr:nvPicPr>
        <xdr:cNvPr id="150" name="c9404f210692su85671_20170920210227.jp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152</xdr:row>
      <xdr:rowOff>0</xdr:rowOff>
    </xdr:from>
    <xdr:ext cx="714375" cy="952500"/>
    <xdr:pic>
      <xdr:nvPicPr>
        <xdr:cNvPr id="151" name="c9404f210692su85671_20170920210406.jp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153</xdr:row>
      <xdr:rowOff>0</xdr:rowOff>
    </xdr:from>
    <xdr:ext cx="714375" cy="952500"/>
    <xdr:pic>
      <xdr:nvPicPr>
        <xdr:cNvPr id="152" name="c9404f210692su85671_20170920210729.jp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154</xdr:row>
      <xdr:rowOff>0</xdr:rowOff>
    </xdr:from>
    <xdr:ext cx="714375" cy="952500"/>
    <xdr:pic>
      <xdr:nvPicPr>
        <xdr:cNvPr id="153" name="c9404f210692su85671_20170920223511.jp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155</xdr:row>
      <xdr:rowOff>0</xdr:rowOff>
    </xdr:from>
    <xdr:ext cx="714375" cy="952500"/>
    <xdr:pic>
      <xdr:nvPicPr>
        <xdr:cNvPr id="154" name="c9404f210692su85671_20170920223655.jp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156</xdr:row>
      <xdr:rowOff>0</xdr:rowOff>
    </xdr:from>
    <xdr:ext cx="714375" cy="952500"/>
    <xdr:pic>
      <xdr:nvPicPr>
        <xdr:cNvPr id="155" name="c9404f210692su85671_20170920223821.jp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157</xdr:row>
      <xdr:rowOff>0</xdr:rowOff>
    </xdr:from>
    <xdr:ext cx="714375" cy="952500"/>
    <xdr:pic>
      <xdr:nvPicPr>
        <xdr:cNvPr id="156" name="c9404f210692su85671_20170920224000.jp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158</xdr:row>
      <xdr:rowOff>0</xdr:rowOff>
    </xdr:from>
    <xdr:ext cx="714375" cy="952500"/>
    <xdr:pic>
      <xdr:nvPicPr>
        <xdr:cNvPr id="157" name="c9404f210692su85671_20170920224140.jp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159</xdr:row>
      <xdr:rowOff>0</xdr:rowOff>
    </xdr:from>
    <xdr:ext cx="714375" cy="952500"/>
    <xdr:pic>
      <xdr:nvPicPr>
        <xdr:cNvPr id="158" name="c9404f210692su85671_20170921171958.jp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160</xdr:row>
      <xdr:rowOff>0</xdr:rowOff>
    </xdr:from>
    <xdr:ext cx="714375" cy="952500"/>
    <xdr:pic>
      <xdr:nvPicPr>
        <xdr:cNvPr id="159" name="c9404f210692su85671_20170921155112.jp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161</xdr:row>
      <xdr:rowOff>0</xdr:rowOff>
    </xdr:from>
    <xdr:ext cx="714375" cy="952500"/>
    <xdr:pic>
      <xdr:nvPicPr>
        <xdr:cNvPr id="160" name="c9404f210692su85671_2017092117531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162</xdr:row>
      <xdr:rowOff>0</xdr:rowOff>
    </xdr:from>
    <xdr:ext cx="714375" cy="952500"/>
    <xdr:pic>
      <xdr:nvPicPr>
        <xdr:cNvPr id="161" name="c9404f210692su85671_20170921180846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163</xdr:row>
      <xdr:rowOff>0</xdr:rowOff>
    </xdr:from>
    <xdr:ext cx="714375" cy="952500"/>
    <xdr:pic>
      <xdr:nvPicPr>
        <xdr:cNvPr id="162" name="c9404f210692su85671_20170921181042.jp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164</xdr:row>
      <xdr:rowOff>0</xdr:rowOff>
    </xdr:from>
    <xdr:ext cx="714375" cy="952500"/>
    <xdr:pic>
      <xdr:nvPicPr>
        <xdr:cNvPr id="163" name="c9404f210692su85671_20170921181547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165</xdr:row>
      <xdr:rowOff>0</xdr:rowOff>
    </xdr:from>
    <xdr:ext cx="714375" cy="952500"/>
    <xdr:pic>
      <xdr:nvPicPr>
        <xdr:cNvPr id="164" name="c9404f210692su85671_20170921204403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166</xdr:row>
      <xdr:rowOff>0</xdr:rowOff>
    </xdr:from>
    <xdr:ext cx="714375" cy="952500"/>
    <xdr:pic>
      <xdr:nvPicPr>
        <xdr:cNvPr id="165" name="c9404f210692su85671_20170921210145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167</xdr:row>
      <xdr:rowOff>0</xdr:rowOff>
    </xdr:from>
    <xdr:ext cx="714375" cy="952500"/>
    <xdr:pic>
      <xdr:nvPicPr>
        <xdr:cNvPr id="166" name="c9404f210692su85671_20170921210644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168</xdr:row>
      <xdr:rowOff>0</xdr:rowOff>
    </xdr:from>
    <xdr:ext cx="714375" cy="952500"/>
    <xdr:pic>
      <xdr:nvPicPr>
        <xdr:cNvPr id="167" name="c9404f210692su85671_2017092121185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169</xdr:row>
      <xdr:rowOff>0</xdr:rowOff>
    </xdr:from>
    <xdr:ext cx="714375" cy="952500"/>
    <xdr:pic>
      <xdr:nvPicPr>
        <xdr:cNvPr id="168" name="c9404f210692su85671_20170921220834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170</xdr:row>
      <xdr:rowOff>0</xdr:rowOff>
    </xdr:from>
    <xdr:ext cx="714375" cy="952500"/>
    <xdr:pic>
      <xdr:nvPicPr>
        <xdr:cNvPr id="169" name="c9404f210692su85671_20170921223128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171</xdr:row>
      <xdr:rowOff>0</xdr:rowOff>
    </xdr:from>
    <xdr:ext cx="714375" cy="952500"/>
    <xdr:pic>
      <xdr:nvPicPr>
        <xdr:cNvPr id="170" name="c9404f210692su85671_20170921223259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172</xdr:row>
      <xdr:rowOff>0</xdr:rowOff>
    </xdr:from>
    <xdr:ext cx="714375" cy="952500"/>
    <xdr:pic>
      <xdr:nvPicPr>
        <xdr:cNvPr id="171" name="c9404f210692su85671_20170921223416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173</xdr:row>
      <xdr:rowOff>0</xdr:rowOff>
    </xdr:from>
    <xdr:ext cx="714375" cy="952500"/>
    <xdr:pic>
      <xdr:nvPicPr>
        <xdr:cNvPr id="172" name="c9404f210692su85671_20170921223532.jp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174</xdr:row>
      <xdr:rowOff>0</xdr:rowOff>
    </xdr:from>
    <xdr:ext cx="714375" cy="952500"/>
    <xdr:pic>
      <xdr:nvPicPr>
        <xdr:cNvPr id="173" name="c9404f210692su85671_20170921223925.jp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175</xdr:row>
      <xdr:rowOff>0</xdr:rowOff>
    </xdr:from>
    <xdr:ext cx="714375" cy="952500"/>
    <xdr:pic>
      <xdr:nvPicPr>
        <xdr:cNvPr id="174" name="c9404f210692su85671_20170921224206.jp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176</xdr:row>
      <xdr:rowOff>0</xdr:rowOff>
    </xdr:from>
    <xdr:ext cx="714375" cy="952500"/>
    <xdr:pic>
      <xdr:nvPicPr>
        <xdr:cNvPr id="175" name="c9404f210692su85671_20170921224438.jp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177</xdr:row>
      <xdr:rowOff>0</xdr:rowOff>
    </xdr:from>
    <xdr:ext cx="714375" cy="952500"/>
    <xdr:pic>
      <xdr:nvPicPr>
        <xdr:cNvPr id="176" name="c9404f210692su85671_20170921225055.jp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178</xdr:row>
      <xdr:rowOff>0</xdr:rowOff>
    </xdr:from>
    <xdr:ext cx="714375" cy="952500"/>
    <xdr:pic>
      <xdr:nvPicPr>
        <xdr:cNvPr id="177" name="c9404f210692su85671_20170922163754.jpg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179</xdr:row>
      <xdr:rowOff>0</xdr:rowOff>
    </xdr:from>
    <xdr:ext cx="714375" cy="952500"/>
    <xdr:pic>
      <xdr:nvPicPr>
        <xdr:cNvPr id="178" name="c9404f210692su85671_20170922164405.jp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180</xdr:row>
      <xdr:rowOff>0</xdr:rowOff>
    </xdr:from>
    <xdr:ext cx="714375" cy="952500"/>
    <xdr:pic>
      <xdr:nvPicPr>
        <xdr:cNvPr id="179" name="c9404f210692su85671_20170922180246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181</xdr:row>
      <xdr:rowOff>0</xdr:rowOff>
    </xdr:from>
    <xdr:ext cx="714375" cy="952500"/>
    <xdr:pic>
      <xdr:nvPicPr>
        <xdr:cNvPr id="180" name="c9404f210692su85671_20170922181221.jpg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182</xdr:row>
      <xdr:rowOff>0</xdr:rowOff>
    </xdr:from>
    <xdr:ext cx="714375" cy="952500"/>
    <xdr:pic>
      <xdr:nvPicPr>
        <xdr:cNvPr id="181" name="c9404f210692su85671_20170922182051.jpg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183</xdr:row>
      <xdr:rowOff>0</xdr:rowOff>
    </xdr:from>
    <xdr:ext cx="714375" cy="952500"/>
    <xdr:pic>
      <xdr:nvPicPr>
        <xdr:cNvPr id="182" name="c9404f210692su85671_20170922182811.jpg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184</xdr:row>
      <xdr:rowOff>0</xdr:rowOff>
    </xdr:from>
    <xdr:ext cx="714375" cy="952500"/>
    <xdr:pic>
      <xdr:nvPicPr>
        <xdr:cNvPr id="183" name="c9404f210692su85671_20170922183915.jpg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185</xdr:row>
      <xdr:rowOff>0</xdr:rowOff>
    </xdr:from>
    <xdr:ext cx="714375" cy="952500"/>
    <xdr:pic>
      <xdr:nvPicPr>
        <xdr:cNvPr id="184" name="c9404f210692su85671_20170922190302.jpg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186</xdr:row>
      <xdr:rowOff>0</xdr:rowOff>
    </xdr:from>
    <xdr:ext cx="714375" cy="952500"/>
    <xdr:pic>
      <xdr:nvPicPr>
        <xdr:cNvPr id="185" name="c9404f210692su85671_20170922201538.jp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187</xdr:row>
      <xdr:rowOff>0</xdr:rowOff>
    </xdr:from>
    <xdr:ext cx="714375" cy="952500"/>
    <xdr:pic>
      <xdr:nvPicPr>
        <xdr:cNvPr id="186" name="c9404f210692su85671_20170922202302.jpg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188</xdr:row>
      <xdr:rowOff>0</xdr:rowOff>
    </xdr:from>
    <xdr:ext cx="714375" cy="952500"/>
    <xdr:pic>
      <xdr:nvPicPr>
        <xdr:cNvPr id="187" name="c9404f210692su85671_20170922202510.jpg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189</xdr:row>
      <xdr:rowOff>0</xdr:rowOff>
    </xdr:from>
    <xdr:ext cx="714375" cy="952500"/>
    <xdr:pic>
      <xdr:nvPicPr>
        <xdr:cNvPr id="188" name="c9404f210692su85671_20170922203009.jpg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190</xdr:row>
      <xdr:rowOff>0</xdr:rowOff>
    </xdr:from>
    <xdr:ext cx="714375" cy="952500"/>
    <xdr:pic>
      <xdr:nvPicPr>
        <xdr:cNvPr id="189" name="c9404f210692su85671_20170922203147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191</xdr:row>
      <xdr:rowOff>0</xdr:rowOff>
    </xdr:from>
    <xdr:ext cx="714375" cy="952500"/>
    <xdr:pic>
      <xdr:nvPicPr>
        <xdr:cNvPr id="190" name="c9404f210692su85671_20170922203714.jpg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192</xdr:row>
      <xdr:rowOff>0</xdr:rowOff>
    </xdr:from>
    <xdr:ext cx="714375" cy="952500"/>
    <xdr:pic>
      <xdr:nvPicPr>
        <xdr:cNvPr id="191" name="c9404f210692su85671_20170922204028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193</xdr:row>
      <xdr:rowOff>0</xdr:rowOff>
    </xdr:from>
    <xdr:ext cx="714375" cy="952500"/>
    <xdr:pic>
      <xdr:nvPicPr>
        <xdr:cNvPr id="192" name="c9404f210692su85671_20170922204242.jpg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194</xdr:row>
      <xdr:rowOff>0</xdr:rowOff>
    </xdr:from>
    <xdr:ext cx="714375" cy="952500"/>
    <xdr:pic>
      <xdr:nvPicPr>
        <xdr:cNvPr id="193" name="c9404f210692su85671_20170922204454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195</xdr:row>
      <xdr:rowOff>0</xdr:rowOff>
    </xdr:from>
    <xdr:ext cx="714375" cy="952500"/>
    <xdr:pic>
      <xdr:nvPicPr>
        <xdr:cNvPr id="194" name="c9404f210692su85671_20170922204707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196</xdr:row>
      <xdr:rowOff>0</xdr:rowOff>
    </xdr:from>
    <xdr:ext cx="714375" cy="952500"/>
    <xdr:pic>
      <xdr:nvPicPr>
        <xdr:cNvPr id="195" name="c9404f210692su85671_20170922204943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197</xdr:row>
      <xdr:rowOff>0</xdr:rowOff>
    </xdr:from>
    <xdr:ext cx="714375" cy="952500"/>
    <xdr:pic>
      <xdr:nvPicPr>
        <xdr:cNvPr id="196" name="c9404f210692su85671_20170922205455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198</xdr:row>
      <xdr:rowOff>0</xdr:rowOff>
    </xdr:from>
    <xdr:ext cx="714375" cy="952500"/>
    <xdr:pic>
      <xdr:nvPicPr>
        <xdr:cNvPr id="197" name="c9404f210692su85671_20170926112701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199</xdr:row>
      <xdr:rowOff>0</xdr:rowOff>
    </xdr:from>
    <xdr:ext cx="714375" cy="952500"/>
    <xdr:pic>
      <xdr:nvPicPr>
        <xdr:cNvPr id="198" name="c9404f210692su85671_20170926113108.jpg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200</xdr:row>
      <xdr:rowOff>0</xdr:rowOff>
    </xdr:from>
    <xdr:ext cx="714375" cy="952500"/>
    <xdr:pic>
      <xdr:nvPicPr>
        <xdr:cNvPr id="199" name="c9404f210692su85671_20170926113423.jpg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201</xdr:row>
      <xdr:rowOff>0</xdr:rowOff>
    </xdr:from>
    <xdr:ext cx="714375" cy="952500"/>
    <xdr:pic>
      <xdr:nvPicPr>
        <xdr:cNvPr id="200" name="c9404f210692su85671_20170927082702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202</xdr:row>
      <xdr:rowOff>0</xdr:rowOff>
    </xdr:from>
    <xdr:ext cx="714375" cy="952500"/>
    <xdr:pic>
      <xdr:nvPicPr>
        <xdr:cNvPr id="201" name="c9404f210692su85671_20170927083759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203</xdr:row>
      <xdr:rowOff>0</xdr:rowOff>
    </xdr:from>
    <xdr:ext cx="714375" cy="952500"/>
    <xdr:pic>
      <xdr:nvPicPr>
        <xdr:cNvPr id="202" name="c9404f210692su85671_20170927083959.jpg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204</xdr:row>
      <xdr:rowOff>0</xdr:rowOff>
    </xdr:from>
    <xdr:ext cx="714375" cy="952500"/>
    <xdr:pic>
      <xdr:nvPicPr>
        <xdr:cNvPr id="203" name="c9404f210692su85671_20170927164303.jpg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205</xdr:row>
      <xdr:rowOff>0</xdr:rowOff>
    </xdr:from>
    <xdr:ext cx="714375" cy="952500"/>
    <xdr:pic>
      <xdr:nvPicPr>
        <xdr:cNvPr id="204" name="c9404f210692su85671_20170927164714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206</xdr:row>
      <xdr:rowOff>0</xdr:rowOff>
    </xdr:from>
    <xdr:ext cx="714375" cy="952500"/>
    <xdr:pic>
      <xdr:nvPicPr>
        <xdr:cNvPr id="205" name="c9404f210692su85671_20170927172630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207</xdr:row>
      <xdr:rowOff>0</xdr:rowOff>
    </xdr:from>
    <xdr:ext cx="714375" cy="952500"/>
    <xdr:pic>
      <xdr:nvPicPr>
        <xdr:cNvPr id="206" name="c9404f210692su85671_20170927172953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208</xdr:row>
      <xdr:rowOff>0</xdr:rowOff>
    </xdr:from>
    <xdr:ext cx="714375" cy="952500"/>
    <xdr:pic>
      <xdr:nvPicPr>
        <xdr:cNvPr id="207" name="c9404f210692su85671_20170927173625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209</xdr:row>
      <xdr:rowOff>0</xdr:rowOff>
    </xdr:from>
    <xdr:ext cx="714375" cy="952500"/>
    <xdr:pic>
      <xdr:nvPicPr>
        <xdr:cNvPr id="208" name="c9404f210692su85671_20170927173858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210</xdr:row>
      <xdr:rowOff>0</xdr:rowOff>
    </xdr:from>
    <xdr:ext cx="714375" cy="952500"/>
    <xdr:pic>
      <xdr:nvPicPr>
        <xdr:cNvPr id="209" name="c9404f210692su85671_20170927174423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211</xdr:row>
      <xdr:rowOff>0</xdr:rowOff>
    </xdr:from>
    <xdr:ext cx="714375" cy="952500"/>
    <xdr:pic>
      <xdr:nvPicPr>
        <xdr:cNvPr id="210" name="c9404f210692su85671_20170927180557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212</xdr:row>
      <xdr:rowOff>0</xdr:rowOff>
    </xdr:from>
    <xdr:ext cx="714375" cy="952500"/>
    <xdr:pic>
      <xdr:nvPicPr>
        <xdr:cNvPr id="211" name="c9404f210692su85671_20170927181446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213</xdr:row>
      <xdr:rowOff>0</xdr:rowOff>
    </xdr:from>
    <xdr:ext cx="714375" cy="952500"/>
    <xdr:pic>
      <xdr:nvPicPr>
        <xdr:cNvPr id="212" name="c9404f210692su85671_20170927181828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214</xdr:row>
      <xdr:rowOff>0</xdr:rowOff>
    </xdr:from>
    <xdr:ext cx="714375" cy="952500"/>
    <xdr:pic>
      <xdr:nvPicPr>
        <xdr:cNvPr id="213" name="c9404f210692su85671_20170927182453.jp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215</xdr:row>
      <xdr:rowOff>0</xdr:rowOff>
    </xdr:from>
    <xdr:ext cx="714375" cy="952500"/>
    <xdr:pic>
      <xdr:nvPicPr>
        <xdr:cNvPr id="214" name="c9404f210692su85671_20170927182800.jp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216</xdr:row>
      <xdr:rowOff>0</xdr:rowOff>
    </xdr:from>
    <xdr:ext cx="714375" cy="952500"/>
    <xdr:pic>
      <xdr:nvPicPr>
        <xdr:cNvPr id="215" name="c9404f210692su85671_20170927182919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217</xdr:row>
      <xdr:rowOff>0</xdr:rowOff>
    </xdr:from>
    <xdr:ext cx="714375" cy="952500"/>
    <xdr:pic>
      <xdr:nvPicPr>
        <xdr:cNvPr id="216" name="c9404f210692su85671_20170927183522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218</xdr:row>
      <xdr:rowOff>0</xdr:rowOff>
    </xdr:from>
    <xdr:ext cx="714375" cy="952500"/>
    <xdr:pic>
      <xdr:nvPicPr>
        <xdr:cNvPr id="217" name="c9404f210692su85671_20170927183723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219</xdr:row>
      <xdr:rowOff>0</xdr:rowOff>
    </xdr:from>
    <xdr:ext cx="714375" cy="952500"/>
    <xdr:pic>
      <xdr:nvPicPr>
        <xdr:cNvPr id="218" name="c9404f210692su85671_20170927183938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220</xdr:row>
      <xdr:rowOff>0</xdr:rowOff>
    </xdr:from>
    <xdr:ext cx="714375" cy="952500"/>
    <xdr:pic>
      <xdr:nvPicPr>
        <xdr:cNvPr id="219" name="c9404f210692su85671_20170927184355.jpg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221</xdr:row>
      <xdr:rowOff>0</xdr:rowOff>
    </xdr:from>
    <xdr:ext cx="714375" cy="952500"/>
    <xdr:pic>
      <xdr:nvPicPr>
        <xdr:cNvPr id="220" name="c9404f210692su85671_20170927185254.jpg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222</xdr:row>
      <xdr:rowOff>0</xdr:rowOff>
    </xdr:from>
    <xdr:ext cx="714375" cy="952500"/>
    <xdr:pic>
      <xdr:nvPicPr>
        <xdr:cNvPr id="221" name="c9404f210692su85671_20170927191021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223</xdr:row>
      <xdr:rowOff>0</xdr:rowOff>
    </xdr:from>
    <xdr:ext cx="714375" cy="952500"/>
    <xdr:pic>
      <xdr:nvPicPr>
        <xdr:cNvPr id="222" name="c9404f210692su85671_20170927192009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224</xdr:row>
      <xdr:rowOff>0</xdr:rowOff>
    </xdr:from>
    <xdr:ext cx="714375" cy="952500"/>
    <xdr:pic>
      <xdr:nvPicPr>
        <xdr:cNvPr id="223" name="c9404f210692su85671_20170927192420.jp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225</xdr:row>
      <xdr:rowOff>0</xdr:rowOff>
    </xdr:from>
    <xdr:ext cx="714375" cy="952500"/>
    <xdr:pic>
      <xdr:nvPicPr>
        <xdr:cNvPr id="224" name="c9404f210692su85671_20170927192835.jpg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226</xdr:row>
      <xdr:rowOff>0</xdr:rowOff>
    </xdr:from>
    <xdr:ext cx="714375" cy="952500"/>
    <xdr:pic>
      <xdr:nvPicPr>
        <xdr:cNvPr id="225" name="c9404f210692su85671_20170927193146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227</xdr:row>
      <xdr:rowOff>0</xdr:rowOff>
    </xdr:from>
    <xdr:ext cx="714375" cy="952500"/>
    <xdr:pic>
      <xdr:nvPicPr>
        <xdr:cNvPr id="226" name="c9404f210692su85671_20170927193605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228</xdr:row>
      <xdr:rowOff>0</xdr:rowOff>
    </xdr:from>
    <xdr:ext cx="714375" cy="952500"/>
    <xdr:pic>
      <xdr:nvPicPr>
        <xdr:cNvPr id="227" name="c9404f210692su85671_20170929124401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229</xdr:row>
      <xdr:rowOff>0</xdr:rowOff>
    </xdr:from>
    <xdr:ext cx="714375" cy="952500"/>
    <xdr:pic>
      <xdr:nvPicPr>
        <xdr:cNvPr id="228" name="c9404f210692su85671_20170929125406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230</xdr:row>
      <xdr:rowOff>0</xdr:rowOff>
    </xdr:from>
    <xdr:ext cx="714375" cy="952500"/>
    <xdr:pic>
      <xdr:nvPicPr>
        <xdr:cNvPr id="229" name="c9404f210692su85671_20170929125810.jpg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231</xdr:row>
      <xdr:rowOff>0</xdr:rowOff>
    </xdr:from>
    <xdr:ext cx="714375" cy="952500"/>
    <xdr:pic>
      <xdr:nvPicPr>
        <xdr:cNvPr id="230" name="c9404f210692su85671_20171002202446.jpg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232</xdr:row>
      <xdr:rowOff>0</xdr:rowOff>
    </xdr:from>
    <xdr:ext cx="714375" cy="952500"/>
    <xdr:pic>
      <xdr:nvPicPr>
        <xdr:cNvPr id="231" name="c9404f210692su85671_20170927184355.jpg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233</xdr:row>
      <xdr:rowOff>0</xdr:rowOff>
    </xdr:from>
    <xdr:ext cx="714375" cy="952500"/>
    <xdr:pic>
      <xdr:nvPicPr>
        <xdr:cNvPr id="232" name="c9404f210692su85671_20170927180355.jpg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234</xdr:row>
      <xdr:rowOff>0</xdr:rowOff>
    </xdr:from>
    <xdr:ext cx="714375" cy="952500"/>
    <xdr:pic>
      <xdr:nvPicPr>
        <xdr:cNvPr id="233" name="c9404f210692su85671_20171004183507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235</xdr:row>
      <xdr:rowOff>0</xdr:rowOff>
    </xdr:from>
    <xdr:ext cx="714375" cy="952500"/>
    <xdr:pic>
      <xdr:nvPicPr>
        <xdr:cNvPr id="234" name="c9404f210692su85671_20171004184219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236</xdr:row>
      <xdr:rowOff>0</xdr:rowOff>
    </xdr:from>
    <xdr:ext cx="714375" cy="952500"/>
    <xdr:pic>
      <xdr:nvPicPr>
        <xdr:cNvPr id="235" name="c9404f210692su85671_20171004184616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237</xdr:row>
      <xdr:rowOff>0</xdr:rowOff>
    </xdr:from>
    <xdr:ext cx="714375" cy="952500"/>
    <xdr:pic>
      <xdr:nvPicPr>
        <xdr:cNvPr id="236" name="c9404f210692su85671_20171004185800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238</xdr:row>
      <xdr:rowOff>0</xdr:rowOff>
    </xdr:from>
    <xdr:ext cx="714375" cy="952500"/>
    <xdr:pic>
      <xdr:nvPicPr>
        <xdr:cNvPr id="237" name="c9404f210692su85671_20171004190811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239</xdr:row>
      <xdr:rowOff>0</xdr:rowOff>
    </xdr:from>
    <xdr:ext cx="714375" cy="952500"/>
    <xdr:pic>
      <xdr:nvPicPr>
        <xdr:cNvPr id="238" name="c9404f210692su85671_20171004191037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240</xdr:row>
      <xdr:rowOff>0</xdr:rowOff>
    </xdr:from>
    <xdr:ext cx="714375" cy="952500"/>
    <xdr:pic>
      <xdr:nvPicPr>
        <xdr:cNvPr id="239" name="c9404f210692su85671_20171005204924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241</xdr:row>
      <xdr:rowOff>0</xdr:rowOff>
    </xdr:from>
    <xdr:ext cx="714375" cy="952500"/>
    <xdr:pic>
      <xdr:nvPicPr>
        <xdr:cNvPr id="240" name="c9404f210692su85671_20171005210402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242</xdr:row>
      <xdr:rowOff>0</xdr:rowOff>
    </xdr:from>
    <xdr:ext cx="714375" cy="952500"/>
    <xdr:pic>
      <xdr:nvPicPr>
        <xdr:cNvPr id="241" name="c9404f210692su85671_20171005210803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243</xdr:row>
      <xdr:rowOff>0</xdr:rowOff>
    </xdr:from>
    <xdr:ext cx="714375" cy="952500"/>
    <xdr:pic>
      <xdr:nvPicPr>
        <xdr:cNvPr id="242" name="c9404f210692su85671_20171005211058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244</xdr:row>
      <xdr:rowOff>0</xdr:rowOff>
    </xdr:from>
    <xdr:ext cx="714375" cy="952500"/>
    <xdr:pic>
      <xdr:nvPicPr>
        <xdr:cNvPr id="243" name="c9404f210692su85671_20171005211907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245</xdr:row>
      <xdr:rowOff>0</xdr:rowOff>
    </xdr:from>
    <xdr:ext cx="714375" cy="952500"/>
    <xdr:pic>
      <xdr:nvPicPr>
        <xdr:cNvPr id="244" name="c9404f210692su85671_20171005212049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246</xdr:row>
      <xdr:rowOff>0</xdr:rowOff>
    </xdr:from>
    <xdr:ext cx="714375" cy="952500"/>
    <xdr:pic>
      <xdr:nvPicPr>
        <xdr:cNvPr id="245" name="c9404f210692su85671_20171005212519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247</xdr:row>
      <xdr:rowOff>0</xdr:rowOff>
    </xdr:from>
    <xdr:ext cx="714375" cy="952500"/>
    <xdr:pic>
      <xdr:nvPicPr>
        <xdr:cNvPr id="246" name="c9404f210692su85671_20171005213211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248</xdr:row>
      <xdr:rowOff>0</xdr:rowOff>
    </xdr:from>
    <xdr:ext cx="714375" cy="952500"/>
    <xdr:pic>
      <xdr:nvPicPr>
        <xdr:cNvPr id="247" name="c9404f210692su85671_20171005213519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249</xdr:row>
      <xdr:rowOff>0</xdr:rowOff>
    </xdr:from>
    <xdr:ext cx="714375" cy="952500"/>
    <xdr:pic>
      <xdr:nvPicPr>
        <xdr:cNvPr id="248" name="c9404f210692su85671_20171005214608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250</xdr:row>
      <xdr:rowOff>0</xdr:rowOff>
    </xdr:from>
    <xdr:ext cx="714375" cy="952500"/>
    <xdr:pic>
      <xdr:nvPicPr>
        <xdr:cNvPr id="249" name="c9404f210692su85671_20171005224415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251</xdr:row>
      <xdr:rowOff>0</xdr:rowOff>
    </xdr:from>
    <xdr:ext cx="714375" cy="952500"/>
    <xdr:pic>
      <xdr:nvPicPr>
        <xdr:cNvPr id="250" name="c9404f210692su85671_20171005224550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252</xdr:row>
      <xdr:rowOff>0</xdr:rowOff>
    </xdr:from>
    <xdr:ext cx="714375" cy="952500"/>
    <xdr:pic>
      <xdr:nvPicPr>
        <xdr:cNvPr id="251" name="c9404f210692su85671_20171005224702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253</xdr:row>
      <xdr:rowOff>0</xdr:rowOff>
    </xdr:from>
    <xdr:ext cx="714375" cy="952500"/>
    <xdr:pic>
      <xdr:nvPicPr>
        <xdr:cNvPr id="252" name="c9404f210692su85671_20171005224822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254</xdr:row>
      <xdr:rowOff>0</xdr:rowOff>
    </xdr:from>
    <xdr:ext cx="714375" cy="952500"/>
    <xdr:pic>
      <xdr:nvPicPr>
        <xdr:cNvPr id="253" name="c9404f210692su85671_20171005224931.jpg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255</xdr:row>
      <xdr:rowOff>0</xdr:rowOff>
    </xdr:from>
    <xdr:ext cx="714375" cy="952500"/>
    <xdr:pic>
      <xdr:nvPicPr>
        <xdr:cNvPr id="254" name="c9404f210692su85671_20171006182501.jpg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256</xdr:row>
      <xdr:rowOff>0</xdr:rowOff>
    </xdr:from>
    <xdr:ext cx="714375" cy="952500"/>
    <xdr:pic>
      <xdr:nvPicPr>
        <xdr:cNvPr id="255" name="c9404f210692su85671_20171006183447.jpg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257</xdr:row>
      <xdr:rowOff>0</xdr:rowOff>
    </xdr:from>
    <xdr:ext cx="714375" cy="952500"/>
    <xdr:pic>
      <xdr:nvPicPr>
        <xdr:cNvPr id="256" name="c9404f210692su85671_20171006184036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258</xdr:row>
      <xdr:rowOff>0</xdr:rowOff>
    </xdr:from>
    <xdr:ext cx="714375" cy="952500"/>
    <xdr:pic>
      <xdr:nvPicPr>
        <xdr:cNvPr id="257" name="c9404f210692su85671_20171006184246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259</xdr:row>
      <xdr:rowOff>0</xdr:rowOff>
    </xdr:from>
    <xdr:ext cx="714375" cy="952500"/>
    <xdr:pic>
      <xdr:nvPicPr>
        <xdr:cNvPr id="258" name="c9404f210692su85671_20171006185144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260</xdr:row>
      <xdr:rowOff>0</xdr:rowOff>
    </xdr:from>
    <xdr:ext cx="714375" cy="952500"/>
    <xdr:pic>
      <xdr:nvPicPr>
        <xdr:cNvPr id="259" name="c9404f210692su85671_20171006191126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261</xdr:row>
      <xdr:rowOff>0</xdr:rowOff>
    </xdr:from>
    <xdr:ext cx="714375" cy="952500"/>
    <xdr:pic>
      <xdr:nvPicPr>
        <xdr:cNvPr id="260" name="c9404f210692su85671_20171006191857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262</xdr:row>
      <xdr:rowOff>0</xdr:rowOff>
    </xdr:from>
    <xdr:ext cx="714375" cy="952500"/>
    <xdr:pic>
      <xdr:nvPicPr>
        <xdr:cNvPr id="261" name="c9404f210692su85671_20171006191658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263</xdr:row>
      <xdr:rowOff>0</xdr:rowOff>
    </xdr:from>
    <xdr:ext cx="714375" cy="952500"/>
    <xdr:pic>
      <xdr:nvPicPr>
        <xdr:cNvPr id="262" name="c9404f210692su85671_20171006191541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264</xdr:row>
      <xdr:rowOff>0</xdr:rowOff>
    </xdr:from>
    <xdr:ext cx="714375" cy="952500"/>
    <xdr:pic>
      <xdr:nvPicPr>
        <xdr:cNvPr id="263" name="c9404f210692su85671_20171006191354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265</xdr:row>
      <xdr:rowOff>0</xdr:rowOff>
    </xdr:from>
    <xdr:ext cx="714375" cy="952500"/>
    <xdr:pic>
      <xdr:nvPicPr>
        <xdr:cNvPr id="264" name="c9404f210692su85671_20171006193356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266</xdr:row>
      <xdr:rowOff>0</xdr:rowOff>
    </xdr:from>
    <xdr:ext cx="714375" cy="952500"/>
    <xdr:pic>
      <xdr:nvPicPr>
        <xdr:cNvPr id="265" name="c9404f210692su85671_20171006194658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267</xdr:row>
      <xdr:rowOff>0</xdr:rowOff>
    </xdr:from>
    <xdr:ext cx="714375" cy="952500"/>
    <xdr:pic>
      <xdr:nvPicPr>
        <xdr:cNvPr id="266" name="c9404f210692su85671_20171016175828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268</xdr:row>
      <xdr:rowOff>0</xdr:rowOff>
    </xdr:from>
    <xdr:ext cx="714375" cy="952500"/>
    <xdr:pic>
      <xdr:nvPicPr>
        <xdr:cNvPr id="267" name="c9404f210692su85671_20171016180204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269</xdr:row>
      <xdr:rowOff>0</xdr:rowOff>
    </xdr:from>
    <xdr:ext cx="714375" cy="952500"/>
    <xdr:pic>
      <xdr:nvPicPr>
        <xdr:cNvPr id="268" name="c9404f210692su85671_20171016193821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270</xdr:row>
      <xdr:rowOff>0</xdr:rowOff>
    </xdr:from>
    <xdr:ext cx="714375" cy="952500"/>
    <xdr:pic>
      <xdr:nvPicPr>
        <xdr:cNvPr id="269" name="c9404f210692su85671_20171016194058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271</xdr:row>
      <xdr:rowOff>0</xdr:rowOff>
    </xdr:from>
    <xdr:ext cx="714375" cy="952500"/>
    <xdr:pic>
      <xdr:nvPicPr>
        <xdr:cNvPr id="270" name="c9404f210692su85671_20171016201209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272</xdr:row>
      <xdr:rowOff>0</xdr:rowOff>
    </xdr:from>
    <xdr:ext cx="714375" cy="952500"/>
    <xdr:pic>
      <xdr:nvPicPr>
        <xdr:cNvPr id="271" name="c9404f210692su85671_20171016201635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273</xdr:row>
      <xdr:rowOff>0</xdr:rowOff>
    </xdr:from>
    <xdr:ext cx="714375" cy="952500"/>
    <xdr:pic>
      <xdr:nvPicPr>
        <xdr:cNvPr id="272" name="c9404f210692su85671_20171016212053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274</xdr:row>
      <xdr:rowOff>0</xdr:rowOff>
    </xdr:from>
    <xdr:ext cx="714375" cy="952500"/>
    <xdr:pic>
      <xdr:nvPicPr>
        <xdr:cNvPr id="273" name="c9404f210692su85671_20171016213809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275</xdr:row>
      <xdr:rowOff>0</xdr:rowOff>
    </xdr:from>
    <xdr:ext cx="714375" cy="952500"/>
    <xdr:pic>
      <xdr:nvPicPr>
        <xdr:cNvPr id="274" name="c9404f210692su85671_20171016213928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276</xdr:row>
      <xdr:rowOff>0</xdr:rowOff>
    </xdr:from>
    <xdr:ext cx="714375" cy="952500"/>
    <xdr:pic>
      <xdr:nvPicPr>
        <xdr:cNvPr id="275" name="c9404f210692su85671_20171016215414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277</xdr:row>
      <xdr:rowOff>0</xdr:rowOff>
    </xdr:from>
    <xdr:ext cx="714375" cy="952500"/>
    <xdr:pic>
      <xdr:nvPicPr>
        <xdr:cNvPr id="276" name="c9404f210692su85671_20171016215727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278</xdr:row>
      <xdr:rowOff>0</xdr:rowOff>
    </xdr:from>
    <xdr:ext cx="714375" cy="952500"/>
    <xdr:pic>
      <xdr:nvPicPr>
        <xdr:cNvPr id="277" name="c9404f210692su85671_20171016221438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279</xdr:row>
      <xdr:rowOff>0</xdr:rowOff>
    </xdr:from>
    <xdr:ext cx="714375" cy="952500"/>
    <xdr:pic>
      <xdr:nvPicPr>
        <xdr:cNvPr id="278" name="c9404f210692su85671_20171016221953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280</xdr:row>
      <xdr:rowOff>0</xdr:rowOff>
    </xdr:from>
    <xdr:ext cx="714375" cy="952500"/>
    <xdr:pic>
      <xdr:nvPicPr>
        <xdr:cNvPr id="279" name="c9404f210692su85671_20171016222302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281</xdr:row>
      <xdr:rowOff>0</xdr:rowOff>
    </xdr:from>
    <xdr:ext cx="714375" cy="952500"/>
    <xdr:pic>
      <xdr:nvPicPr>
        <xdr:cNvPr id="280" name="c9404f210692su85671_20171016222448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282</xdr:row>
      <xdr:rowOff>0</xdr:rowOff>
    </xdr:from>
    <xdr:ext cx="714375" cy="952500"/>
    <xdr:pic>
      <xdr:nvPicPr>
        <xdr:cNvPr id="281" name="c9404f210692su85671_20171018223026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283</xdr:row>
      <xdr:rowOff>0</xdr:rowOff>
    </xdr:from>
    <xdr:ext cx="2076450" cy="952500"/>
    <xdr:pic>
      <xdr:nvPicPr>
        <xdr:cNvPr id="282" name="c9404f210692su85671_20171018223712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284</xdr:row>
      <xdr:rowOff>0</xdr:rowOff>
    </xdr:from>
    <xdr:ext cx="714375" cy="952500"/>
    <xdr:pic>
      <xdr:nvPicPr>
        <xdr:cNvPr id="283" name="c9404f210692su85671_20171020172619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285</xdr:row>
      <xdr:rowOff>0</xdr:rowOff>
    </xdr:from>
    <xdr:ext cx="714375" cy="952500"/>
    <xdr:pic>
      <xdr:nvPicPr>
        <xdr:cNvPr id="284" name="c9404f210692su85671_20171020173037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0</xdr:colOff>
      <xdr:row>286</xdr:row>
      <xdr:rowOff>0</xdr:rowOff>
    </xdr:from>
    <xdr:ext cx="714375" cy="952500"/>
    <xdr:pic>
      <xdr:nvPicPr>
        <xdr:cNvPr id="285" name="c9404f210692su85671_20171020173706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42</xdr:col>
      <xdr:colOff>142875</xdr:colOff>
      <xdr:row>286</xdr:row>
      <xdr:rowOff>152400</xdr:rowOff>
    </xdr:from>
    <xdr:ext cx="714375" cy="952500"/>
    <xdr:pic>
      <xdr:nvPicPr>
        <xdr:cNvPr id="286" name="c9404f210692su85671_20171020174645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73256775" y="56540400"/>
          <a:ext cx="714375" cy="952500"/>
        </a:xfrm>
        <a:prstGeom prst="rect">
          <a:avLst/>
        </a:prstGeom>
      </xdr:spPr>
    </xdr:pic>
    <xdr:clientData/>
  </xdr:oneCellAnchor>
  <xdr:oneCellAnchor>
    <xdr:from>
      <xdr:col>42</xdr:col>
      <xdr:colOff>238125</xdr:colOff>
      <xdr:row>287</xdr:row>
      <xdr:rowOff>171450</xdr:rowOff>
    </xdr:from>
    <xdr:ext cx="2076450" cy="952500"/>
    <xdr:pic>
      <xdr:nvPicPr>
        <xdr:cNvPr id="287" name="c9404f210692su85671_20171020182824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73352025" y="56749950"/>
          <a:ext cx="2076450" cy="952500"/>
        </a:xfrm>
        <a:prstGeom prst="rect">
          <a:avLst/>
        </a:prstGeom>
      </xdr:spPr>
    </xdr:pic>
    <xdr:clientData/>
  </xdr:oneCellAnchor>
  <xdr:oneCellAnchor>
    <xdr:from>
      <xdr:col>42</xdr:col>
      <xdr:colOff>266700</xdr:colOff>
      <xdr:row>289</xdr:row>
      <xdr:rowOff>0</xdr:rowOff>
    </xdr:from>
    <xdr:ext cx="714375" cy="952500"/>
    <xdr:pic>
      <xdr:nvPicPr>
        <xdr:cNvPr id="288" name="c9404f210692su85671_20171020184329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73380600" y="56959500"/>
          <a:ext cx="714375" cy="952500"/>
        </a:xfrm>
        <a:prstGeom prst="rect">
          <a:avLst/>
        </a:prstGeom>
      </xdr:spPr>
    </xdr:pic>
    <xdr:clientData/>
  </xdr:oneCellAnchor>
  <xdr:oneCellAnchor>
    <xdr:from>
      <xdr:col>42</xdr:col>
      <xdr:colOff>295275</xdr:colOff>
      <xdr:row>289</xdr:row>
      <xdr:rowOff>161925</xdr:rowOff>
    </xdr:from>
    <xdr:ext cx="714375" cy="952500"/>
    <xdr:pic>
      <xdr:nvPicPr>
        <xdr:cNvPr id="289" name="c9404f210692su85671_20171020212831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73409175" y="57121425"/>
          <a:ext cx="714375" cy="952500"/>
        </a:xfrm>
        <a:prstGeom prst="rect">
          <a:avLst/>
        </a:prstGeom>
      </xdr:spPr>
    </xdr:pic>
    <xdr:clientData/>
  </xdr:oneCellAnchor>
  <xdr:oneCellAnchor>
    <xdr:from>
      <xdr:col>42</xdr:col>
      <xdr:colOff>276225</xdr:colOff>
      <xdr:row>291</xdr:row>
      <xdr:rowOff>66675</xdr:rowOff>
    </xdr:from>
    <xdr:ext cx="714375" cy="952500"/>
    <xdr:pic>
      <xdr:nvPicPr>
        <xdr:cNvPr id="290" name="c9404f210692su85671_20171020213145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73390125" y="57407175"/>
          <a:ext cx="714375" cy="952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158379</xdr:rowOff>
    </xdr:from>
    <xdr:to>
      <xdr:col>8</xdr:col>
      <xdr:colOff>1042146</xdr:colOff>
      <xdr:row>61</xdr:row>
      <xdr:rowOff>11207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50779CBB-555B-4DCE-A6F4-8EBD7F7FB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147173</xdr:rowOff>
    </xdr:from>
    <xdr:to>
      <xdr:col>9</xdr:col>
      <xdr:colOff>1120</xdr:colOff>
      <xdr:row>39</xdr:row>
      <xdr:rowOff>11207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48B1D7B-2B79-4D37-9259-B8CA6E58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33618</xdr:colOff>
      <xdr:row>8</xdr:row>
      <xdr:rowOff>11206</xdr:rowOff>
    </xdr:from>
    <xdr:to>
      <xdr:col>8</xdr:col>
      <xdr:colOff>661147</xdr:colOff>
      <xdr:row>39</xdr:row>
      <xdr:rowOff>65740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6ABD409-D942-4214-A726-CDC836989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USSAERT Severine" refreshedDate="43139.346169328703" createdVersion="6" refreshedVersion="6" minRefreshableVersion="3" recordCount="291">
  <cacheSource type="worksheet">
    <worksheetSource ref="A1:AQ292" sheet="Worksheet"/>
  </cacheSource>
  <cacheFields count="44">
    <cacheField name="Nom" numFmtId="0">
      <sharedItems/>
    </cacheField>
    <cacheField name="Prénom" numFmtId="0">
      <sharedItems/>
    </cacheField>
    <cacheField name="Direction Déléguée" numFmtId="0">
      <sharedItems containsNonDate="0" containsString="0" containsBlank="1"/>
    </cacheField>
    <cacheField name="GID (identifiant INEO)" numFmtId="0">
      <sharedItems containsNonDate="0" containsString="0" containsBlank="1"/>
    </cacheField>
    <cacheField name="information supplémentaire" numFmtId="0">
      <sharedItems containsNonDate="0" containsString="0" containsBlank="1"/>
    </cacheField>
    <cacheField name="Date de réponse" numFmtId="22">
      <sharedItems containsSemiMixedTypes="0" containsNonDate="0" containsDate="1" containsString="0" minDate="2017-06-07T11:41:54" maxDate="2017-10-20T21:33:45"/>
    </cacheField>
    <cacheField name="Sélectionner l'armoire concernée" numFmtId="0">
      <sharedItems/>
    </cacheField>
    <cacheField name="Bâtiment" numFmtId="0">
      <sharedItems/>
    </cacheField>
    <cacheField name="Niveau" numFmtId="0">
      <sharedItems/>
    </cacheField>
    <cacheField name="Local" numFmtId="0">
      <sharedItems containsBlank="1"/>
    </cacheField>
    <cacheField name="Nom (si précisé)" numFmtId="0">
      <sharedItems containsBlank="1"/>
    </cacheField>
    <cacheField name="Numéro de l'Armoire" numFmtId="0">
      <sharedItems containsBlank="1"/>
    </cacheField>
    <cacheField name="Date de la dernière pastille / de l'année précédente" numFmtId="14">
      <sharedItems containsNonDate="0" containsDate="1" containsString="0" containsBlank="1" minDate="2016-06-14T00:00:00" maxDate="2017-10-21T00:00:00"/>
    </cacheField>
    <cacheField name="PASTILLE PRESENTE" numFmtId="0">
      <sharedItems/>
    </cacheField>
    <cacheField name="ETAT GENERAL" numFmtId="0">
      <sharedItems count="4">
        <s v="MAUVAIS"/>
        <s v="BON"/>
        <s v="MOYEN"/>
        <s v="OBSOLETE"/>
      </sharedItems>
    </cacheField>
    <cacheField name="DISJONCTEUR CONSIGNE - FV" numFmtId="0">
      <sharedItems containsBlank="1"/>
    </cacheField>
    <cacheField name="IMPLANTATION - FO" numFmtId="0">
      <sharedItems containsBlank="1"/>
    </cacheField>
    <cacheField name="CONTROLE DES VOYANTS - FO" numFmtId="0">
      <sharedItems containsBlank="1"/>
    </cacheField>
    <cacheField name="PROPRETE - FO" numFmtId="0">
      <sharedItems containsBlank="1"/>
    </cacheField>
    <cacheField name="SORTIES DE CABLES - FO" numFmtId="0">
      <sharedItems containsBlank="1"/>
    </cacheField>
    <cacheField name="PLANS PRESENTS - FO" numFmtId="0">
      <sharedItems containsBlank="1"/>
    </cacheField>
    <cacheField name="PLANS A JOUR - FO" numFmtId="0">
      <sharedItems containsBlank="1"/>
    </cacheField>
    <cacheField name="ECHAUFFEMENT - FR" numFmtId="0">
      <sharedItems containsBlank="1"/>
    </cacheField>
    <cacheField name="VENTILATION - FR" numFmtId="0">
      <sharedItems containsBlank="1"/>
    </cacheField>
    <cacheField name="IDENTIFICATION DE L'ARMOIRE - FR" numFmtId="0">
      <sharedItems containsBlank="1"/>
    </cacheField>
    <cacheField name="VERIFICATION DES PROTECTIONS CONTRE LES CONTACTS DIRECTS - FR" numFmtId="0">
      <sharedItems containsBlank="1"/>
    </cacheField>
    <cacheField name="FERMETURE / PORTE - FR" numFmtId="0">
      <sharedItems containsBlank="1"/>
    </cacheField>
    <cacheField name="MISE A LA TERRE (CHASSIS/PORTE) - FR" numFmtId="0">
      <sharedItems containsBlank="1"/>
    </cacheField>
    <cacheField name="ACCESSIBILITE - FR" numFmtId="0">
      <sharedItems containsBlank="1"/>
    </cacheField>
    <cacheField name="Commentaire 1" numFmtId="0">
      <sharedItems containsBlank="1"/>
    </cacheField>
    <cacheField name="Commentaire 2" numFmtId="0">
      <sharedItems containsBlank="1"/>
    </cacheField>
    <cacheField name="Commentaire 3" numFmtId="0">
      <sharedItems containsBlank="1"/>
    </cacheField>
    <cacheField name="Commentaire 4" numFmtId="0">
      <sharedItems containsNonDate="0" containsString="0" containsBlank="1"/>
    </cacheField>
    <cacheField name="Commentaire 5" numFmtId="0">
      <sharedItems containsNonDate="0" containsString="0" containsBlank="1"/>
    </cacheField>
    <cacheField name="Commentaire 6" numFmtId="0">
      <sharedItems containsNonDate="0" containsString="0" containsBlank="1"/>
    </cacheField>
    <cacheField name="Commentaire 12" numFmtId="0">
      <sharedItems containsBlank="1"/>
    </cacheField>
    <cacheField name="Commentaire 22" numFmtId="0">
      <sharedItems containsNonDate="0" containsString="0" containsBlank="1"/>
    </cacheField>
    <cacheField name="Commentaire 32" numFmtId="0">
      <sharedItems containsNonDate="0" containsString="0" containsBlank="1"/>
    </cacheField>
    <cacheField name="Commentaire" numFmtId="0">
      <sharedItems containsBlank="1"/>
    </cacheField>
    <cacheField name="NOUVELLE VIGNETTE COLLEE SUR L'ARMOIRE" numFmtId="0">
      <sharedItems/>
    </cacheField>
    <cacheField name="Date du contrôle" numFmtId="14">
      <sharedItems containsSemiMixedTypes="0" containsNonDate="0" containsDate="1" containsString="0" minDate="2017-06-07T00:00:00" maxDate="2017-10-21T00:00:00" count="29">
        <d v="2017-06-07T00:00:00"/>
        <d v="2017-06-14T00:00:00"/>
        <d v="2017-06-16T00:00:00"/>
        <d v="2017-06-30T00:00:00"/>
        <d v="2017-07-12T00:00:00"/>
        <d v="2017-07-13T00:00:00"/>
        <d v="2017-07-17T00:00:00"/>
        <d v="2017-07-20T00:00:00"/>
        <d v="2017-07-25T00:00:00"/>
        <d v="2017-07-26T00:00:00"/>
        <d v="2017-08-21T00:00:00"/>
        <d v="2017-09-12T00:00:00"/>
        <d v="2017-09-14T00:00:00"/>
        <d v="2017-09-18T00:00:00"/>
        <d v="2017-09-19T00:00:00"/>
        <d v="2017-09-20T00:00:00"/>
        <d v="2017-09-21T00:00:00"/>
        <d v="2017-09-22T00:00:00"/>
        <d v="2017-09-26T00:00:00"/>
        <d v="2017-09-27T00:00:00"/>
        <d v="2017-09-29T00:00:00"/>
        <d v="2017-10-04T00:00:00"/>
        <d v="2017-10-05T00:00:00"/>
        <d v="2017-10-02T00:00:00"/>
        <d v="2017-10-06T00:00:00"/>
        <d v="2017-10-16T00:00:00"/>
        <d v="2017-10-18T00:00:00"/>
        <d v="2017-10-19T00:00:00"/>
        <d v="2017-10-20T00:00:00"/>
      </sharedItems>
      <fieldGroup par="43" base="40">
        <rangePr groupBy="days" startDate="2017-06-07T00:00:00" endDate="2017-10-21T00:00:00"/>
        <groupItems count="368">
          <s v="&lt;07/06/2017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21/10/2017"/>
        </groupItems>
      </fieldGroup>
    </cacheField>
    <cacheField name="Nom Prénom" numFmtId="0">
      <sharedItems/>
    </cacheField>
    <cacheField name="Signature du Technicien" numFmtId="0">
      <sharedItems containsBlank="1"/>
    </cacheField>
    <cacheField name="Mois" numFmtId="0" databaseField="0">
      <fieldGroup base="40">
        <rangePr groupBy="months" startDate="2017-06-07T00:00:00" endDate="2017-10-21T00:00:00"/>
        <groupItems count="14">
          <s v="&lt;07/06/2017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1/10/201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1">
  <r>
    <s v="MARTIN"/>
    <s v="Jean-Claude"/>
    <m/>
    <m/>
    <m/>
    <d v="2017-06-07T11:41:54"/>
    <s v="E1B17"/>
    <s v="Industriel"/>
    <s v="Sous-sol"/>
    <s v="Éclairage et PC mise en fûts"/>
    <s v="Éclairage et PC mise en fûts"/>
    <m/>
    <d v="2017-06-07T00:00:00"/>
    <s v="OK"/>
    <x v="0"/>
    <s v="NOK"/>
    <s v="OK"/>
    <s v="NOK"/>
    <s v="OK"/>
    <s v="NOK"/>
    <s v="NOK"/>
    <m/>
    <s v="OK"/>
    <m/>
    <m/>
    <m/>
    <m/>
    <m/>
    <m/>
    <m/>
    <m/>
    <m/>
    <m/>
    <m/>
    <m/>
    <m/>
    <m/>
    <m/>
    <m/>
    <s v="OK"/>
    <x v="0"/>
    <s v="M. MARTIN Jean-Claude"/>
    <s v="c9404f210692su85671_20170607114153.jpg"/>
  </r>
  <r>
    <s v="MARTIN"/>
    <s v="Jean-Claude"/>
    <m/>
    <m/>
    <m/>
    <d v="2017-06-14T18:54:22"/>
    <s v="F3A10.20"/>
    <s v="Industriel"/>
    <s v="Etage"/>
    <s v="LT SUD LIPANOR"/>
    <s v="WP 150 TRAITEMENT AIR FIELDER"/>
    <m/>
    <d v="2017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4185409.jpg"/>
  </r>
  <r>
    <s v="MARTIN"/>
    <s v="Jean-Claude"/>
    <m/>
    <m/>
    <m/>
    <d v="2017-06-14T19:17:47"/>
    <s v="F3A28.1"/>
    <s v="Industriel"/>
    <s v="Etage"/>
    <s v="LT SUD LIPANOR"/>
    <s v="PUISSANCE LAF4"/>
    <m/>
    <d v="2017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4191725.jpg"/>
  </r>
  <r>
    <s v="MARTIN"/>
    <s v="Jean-Claude"/>
    <m/>
    <m/>
    <m/>
    <d v="2017-06-14T19:49:08"/>
    <s v="TRO2.1.8.12"/>
    <s v="Industriel"/>
    <s v="Etage"/>
    <s v="LT SUD LIPANOR"/>
    <s v="AUTOMATE LAF 4"/>
    <m/>
    <d v="2017-06-14T00:00:00"/>
    <s v="OK"/>
    <x v="1"/>
    <s v="OK"/>
    <s v="OK"/>
    <s v="NOK"/>
    <s v="OK"/>
    <s v="OK"/>
    <s v="OK"/>
    <s v="OK"/>
    <s v="OK"/>
    <s v="OK"/>
    <s v="OK"/>
    <s v="OK"/>
    <s v="OK"/>
    <s v="OK"/>
    <s v="OK"/>
    <s v="voyant présence tension  fusible2A HS"/>
    <s v="voyant présence tension led ref ZBV-M1 HS"/>
    <m/>
    <m/>
    <m/>
    <m/>
    <s v="remplacement des fusibles ok"/>
    <m/>
    <m/>
    <m/>
    <s v="OK"/>
    <x v="1"/>
    <s v="M. PELTIER Jean-Marc"/>
    <s v="c9404f210692su85671_20170614192125.jpg"/>
  </r>
  <r>
    <s v="MARTIN"/>
    <s v="Jean-Claude"/>
    <m/>
    <m/>
    <m/>
    <d v="2017-06-14T17:44:39"/>
    <s v="TRO2.1.8.17"/>
    <s v="Industriel"/>
    <s v="Etage"/>
    <s v="LT SUD LIPANOR"/>
    <s v="AUTOMATE FIELDER7, PMA 800"/>
    <m/>
    <d v="2017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4174433.jpg"/>
  </r>
  <r>
    <s v="MARTIN"/>
    <s v="Jean-Claude"/>
    <m/>
    <m/>
    <m/>
    <d v="2017-06-14T18:37:30"/>
    <s v="F3A15"/>
    <s v="Industriel"/>
    <s v="Etage"/>
    <s v="ZT SUD"/>
    <s v="Éclairage + PC fielder 7"/>
    <m/>
    <d v="2017-06-14T00:00:00"/>
    <s v="OK"/>
    <x v="1"/>
    <s v="OK"/>
    <s v="OK"/>
    <s v="NOK"/>
    <s v="OK"/>
    <s v="OK"/>
    <s v="OK"/>
    <s v="OK"/>
    <s v="OK"/>
    <s v="SANS OBJET"/>
    <s v="OK"/>
    <s v="OK"/>
    <s v="OK"/>
    <s v="OK"/>
    <s v="OK"/>
    <s v="voyant présence tension Hs réf 230v 20ma"/>
    <m/>
    <m/>
    <m/>
    <m/>
    <m/>
    <m/>
    <m/>
    <m/>
    <m/>
    <s v="OK"/>
    <x v="1"/>
    <s v="M. PELTIER Jean-Marc"/>
    <s v="c9404f210692su85671_20170614183726.jpg"/>
  </r>
  <r>
    <s v="MARTIN"/>
    <s v="Jean-Claude"/>
    <m/>
    <m/>
    <m/>
    <d v="2017-06-15T15:50:33"/>
    <s v="TRO2.13"/>
    <s v="Industriel"/>
    <s v="Etage"/>
    <s v="LT SUD LIPANOR"/>
    <s v="SECOURUE FIELDER 7"/>
    <m/>
    <d v="2017-06-14T00:00:00"/>
    <s v="OK"/>
    <x v="1"/>
    <s v="OK"/>
    <s v="OK"/>
    <s v="SANS OBJET"/>
    <s v="OK"/>
    <s v="OK"/>
    <s v="OK"/>
    <s v="OK"/>
    <s v="OK"/>
    <s v="SANS OBJET"/>
    <s v="OK"/>
    <m/>
    <s v="OK"/>
    <s v="SANS OBJET"/>
    <s v="OK"/>
    <m/>
    <m/>
    <m/>
    <m/>
    <m/>
    <m/>
    <m/>
    <m/>
    <m/>
    <m/>
    <s v="OK"/>
    <x v="1"/>
    <s v="M. PELTIER Jean-Marc"/>
    <s v="c9404f210692su85671_20170614203339.jpg"/>
  </r>
  <r>
    <s v="MARTIN"/>
    <s v="Jean-Claude"/>
    <m/>
    <m/>
    <m/>
    <d v="2017-06-16T18:15:57"/>
    <s v="F3A10.20"/>
    <s v="Industriel"/>
    <s v="Etage"/>
    <s v="LT SUD LIPANOR"/>
    <s v="WP 150 TRAITEMENT AIR FIELDER"/>
    <s v="F3A10.20"/>
    <d v="2016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1553.jpg"/>
  </r>
  <r>
    <s v="MARTIN"/>
    <s v="Jean-Claude"/>
    <m/>
    <m/>
    <m/>
    <d v="2017-06-16T18:24:06"/>
    <s v="F3A15"/>
    <s v="Industriel"/>
    <s v="Etage"/>
    <s v="ZT SUD"/>
    <s v="Éclairage + PC fielder 7"/>
    <s v="F3A15"/>
    <d v="2016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2401.jpg"/>
  </r>
  <r>
    <s v="MARTIN"/>
    <s v="Jean-Claude"/>
    <m/>
    <m/>
    <m/>
    <d v="2017-06-16T18:27:03"/>
    <s v="F3A28.1"/>
    <s v="Industriel"/>
    <s v="Etage"/>
    <s v="LT SUD LIPANOR"/>
    <s v="PUISSANCE LAF4"/>
    <s v="F3A28.1"/>
    <d v="2016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2627.jpg"/>
  </r>
  <r>
    <s v="MARTIN"/>
    <s v="Jean-Claude"/>
    <m/>
    <m/>
    <m/>
    <d v="2017-06-16T18:28:47"/>
    <s v="TRO2.1.8.12"/>
    <s v="Industriel"/>
    <s v="Etage"/>
    <s v="LT SUD LIPANOR"/>
    <s v="AUTOMATE LAF 4"/>
    <s v="TRO2.1.8.12"/>
    <d v="2017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2846.jpg"/>
  </r>
  <r>
    <s v="MARTIN"/>
    <s v="Jean-Claude"/>
    <m/>
    <m/>
    <m/>
    <d v="2017-06-16T18:30:10"/>
    <s v="TRO2.13"/>
    <s v="Industriel"/>
    <s v="Etage"/>
    <s v="LT SUD LIPANOR"/>
    <s v="SECOURUE FIELDER 7"/>
    <s v="TRO2.13"/>
    <d v="2017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3008.jpg"/>
  </r>
  <r>
    <s v="MARTIN"/>
    <s v="Jean-Claude"/>
    <m/>
    <m/>
    <m/>
    <d v="2017-06-16T18:50:18"/>
    <s v="TRO2.1.8.13"/>
    <s v="Industriel"/>
    <s v="Etage"/>
    <s v="LT SUD LIPANOR"/>
    <s v="GTC ZT LIPANOR"/>
    <s v="TRO2.1.8.13"/>
    <d v="2017-06-14T00:00:00"/>
    <s v="OK"/>
    <x v="1"/>
    <s v="OK"/>
    <s v="OK"/>
    <s v="OK"/>
    <s v="OK"/>
    <s v="OK"/>
    <s v="NOK"/>
    <s v="N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84948.jpg"/>
  </r>
  <r>
    <s v="MARTIN"/>
    <s v="Jean-Claude"/>
    <m/>
    <m/>
    <m/>
    <d v="2017-06-16T18:53:25"/>
    <s v="F6A2"/>
    <s v="Industriel"/>
    <s v="Etage"/>
    <s v="ZT SUD"/>
    <s v="Atelier DEPAKINE GLATT4"/>
    <s v="F6A2"/>
    <d v="2016-06-14T00:00:00"/>
    <s v="OK"/>
    <x v="1"/>
    <s v="OK"/>
    <s v="OK"/>
    <s v="OK"/>
    <s v="OK"/>
    <s v="OK"/>
    <s v="NOK"/>
    <s v="NOK"/>
    <s v="OK"/>
    <s v="SANS OBJET"/>
    <s v="OK"/>
    <s v="OK"/>
    <s v="OK"/>
    <s v="OK"/>
    <s v="OK"/>
    <m/>
    <m/>
    <m/>
    <m/>
    <m/>
    <m/>
    <m/>
    <m/>
    <m/>
    <m/>
    <s v="NOK"/>
    <x v="1"/>
    <s v="M. PELTIER Jean-Marc"/>
    <s v="c9404f210692su85671_20170616185322.jpg"/>
  </r>
  <r>
    <s v="MARTIN"/>
    <s v="Jean-Claude"/>
    <m/>
    <m/>
    <m/>
    <d v="2017-06-16T18:58:07"/>
    <s v="F6A2.2"/>
    <s v="Industriel"/>
    <s v="Etage"/>
    <s v="ZT SUD"/>
    <s v="CTA GLATT 4"/>
    <s v="F6A2.2"/>
    <d v="2016-06-14T00:00:00"/>
    <s v="OK"/>
    <x v="1"/>
    <s v="OK"/>
    <s v="OK"/>
    <s v="OK"/>
    <s v="OK"/>
    <s v="OK"/>
    <s v="OK"/>
    <m/>
    <s v="OK"/>
    <s v="NOK"/>
    <s v="OK"/>
    <s v="OK"/>
    <s v="OK"/>
    <s v="OK"/>
    <s v="OK"/>
    <s v="filtre de la ventilation son sale "/>
    <m/>
    <m/>
    <m/>
    <m/>
    <m/>
    <m/>
    <m/>
    <m/>
    <s v="remplacement des filtre ok"/>
    <s v="OK"/>
    <x v="1"/>
    <s v="M. PELTIER Jean-Marc"/>
    <s v="c9404f210692su85671_20170616185805.jpg"/>
  </r>
  <r>
    <s v="MARTIN"/>
    <s v="Jean-Claude"/>
    <m/>
    <m/>
    <m/>
    <d v="2017-06-16T19:02:12"/>
    <s v="F3A15.1"/>
    <s v="Industriel"/>
    <s v="Etage"/>
    <s v="ZT SUD LIPANOR"/>
    <s v="PMA800 FIELDER 7 PUISSANCE"/>
    <s v="F3A15.1"/>
    <d v="2017-06-14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anque plan"/>
    <m/>
    <m/>
    <m/>
    <m/>
    <m/>
    <m/>
    <m/>
    <m/>
    <m/>
    <s v="OK"/>
    <x v="1"/>
    <s v="M. PELTIER Jean-Marc"/>
    <s v="c9404f210692su85671_20170616190210.jpg"/>
  </r>
  <r>
    <s v="MARTIN"/>
    <s v="Jean-Claude"/>
    <m/>
    <m/>
    <m/>
    <d v="2017-06-16T19:16:59"/>
    <s v="TRO2.1.8.17"/>
    <s v="Industriel"/>
    <s v="Etage"/>
    <s v="LT SUD LIPANOR"/>
    <s v="AUTOMATE FIELDER7, PMA 800"/>
    <s v="TRO2.1.8.17"/>
    <d v="2016-06-1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"/>
    <s v="M. PELTIER Jean-Marc"/>
    <s v="c9404f210692su85671_20170616191658.jpg"/>
  </r>
  <r>
    <s v="MARTIN"/>
    <s v="Jean-Claude"/>
    <m/>
    <m/>
    <m/>
    <d v="2017-06-16T19:56:43"/>
    <s v="F3A20.13.11"/>
    <s v="Industriel"/>
    <s v="Etage"/>
    <s v="LT SUD LIPANOR"/>
    <s v="CTA LIPANOR"/>
    <s v="F3A20.13.11"/>
    <d v="2016-06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"/>
    <s v="M. PELTIER Jean-Marc"/>
    <s v="c9404f210692su85671_20170616195642.jpg"/>
  </r>
  <r>
    <s v="MARTIN"/>
    <s v="Jean-Claude"/>
    <m/>
    <m/>
    <m/>
    <d v="2017-06-16T20:01:34"/>
    <s v="F3D2"/>
    <s v="Industriel"/>
    <s v="Etage"/>
    <s v="ZT SUD"/>
    <s v="Puissance Granulateur Fielder Laf 2"/>
    <s v="F3D2"/>
    <d v="2016-06-16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anque plan"/>
    <m/>
    <m/>
    <m/>
    <m/>
    <m/>
    <m/>
    <m/>
    <m/>
    <m/>
    <s v="OK"/>
    <x v="2"/>
    <s v="M. PELTIER Jean-Marc"/>
    <s v="c9404f210692su85671_20170616200131.jpg"/>
  </r>
  <r>
    <s v="MARTIN"/>
    <s v="Jean-Claude"/>
    <m/>
    <m/>
    <m/>
    <d v="2017-06-16T20:07:35"/>
    <s v="TRO2.1.8.5"/>
    <s v="Industriel"/>
    <s v="Etage"/>
    <s v="ZT Sud "/>
    <s v="Automatisme FIELDER. LAF2 granulateur"/>
    <s v="TRO2.1.8.5"/>
    <d v="2016-06-16T00:00:00"/>
    <s v="OK"/>
    <x v="1"/>
    <s v="OK"/>
    <s v="OK"/>
    <s v="SANS OBJET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"/>
    <s v="M. PELTIER Jean-Marc"/>
    <s v="c9404f210692su85671_20170616200734.jpg"/>
  </r>
  <r>
    <s v="MARTIN"/>
    <s v="Jean-Claude"/>
    <m/>
    <m/>
    <m/>
    <d v="2017-06-30T18:25:42"/>
    <s v="F3A20.12"/>
    <s v="Industriel"/>
    <s v="Etage"/>
    <s v="ZT SUD"/>
    <s v="CA 1019"/>
    <s v="F3A20.12"/>
    <d v="2016-08-15T00:00:00"/>
    <s v="OK"/>
    <x v="2"/>
    <s v="N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3"/>
    <s v="M. PELTIER Jean-Marc"/>
    <s v="c9404f210692su85671_20170630182537.jpg"/>
  </r>
  <r>
    <s v="MARTIN"/>
    <s v="Jean-Claude"/>
    <m/>
    <m/>
    <m/>
    <d v="2017-06-30T18:34:40"/>
    <s v="F3A11"/>
    <s v="Industriel"/>
    <s v="Etage"/>
    <s v="ZT SUD"/>
    <s v="CA 1006  CLIM  TRANXENE"/>
    <s v="F3A11"/>
    <d v="2016-08-18T00:00:00"/>
    <s v="OK"/>
    <x v="1"/>
    <s v="OK"/>
    <s v="OK"/>
    <s v="OK"/>
    <s v="OK"/>
    <s v="OK"/>
    <s v="OK"/>
    <s v="OK"/>
    <s v="OK"/>
    <s v="NOK"/>
    <s v="OK"/>
    <s v="OK"/>
    <s v="OK"/>
    <s v="OK"/>
    <s v="OK"/>
    <s v="ventilation filtre doit être remplacé "/>
    <m/>
    <m/>
    <m/>
    <m/>
    <m/>
    <m/>
    <m/>
    <m/>
    <m/>
    <s v="OK"/>
    <x v="3"/>
    <s v="M. PELTIER Jean-Marc"/>
    <s v="c9404f210692su85671_20170630183434.jpg"/>
  </r>
  <r>
    <s v="MARTIN"/>
    <s v="Jean-Claude"/>
    <m/>
    <m/>
    <m/>
    <d v="2017-06-30T18:42:53"/>
    <s v="F3D9.5"/>
    <s v="Industriel"/>
    <s v="Etage"/>
    <s v="ZT SUD"/>
    <s v="CTA LAF 5"/>
    <s v="F3D9.5"/>
    <d v="2016-08-17T00:00:00"/>
    <s v="OK"/>
    <x v="1"/>
    <s v="OK"/>
    <s v="OK"/>
    <s v="OK"/>
    <s v="OK"/>
    <s v="OK"/>
    <s v="OK"/>
    <s v="OK"/>
    <s v="OK"/>
    <s v="NOK"/>
    <s v="OK"/>
    <s v="OK"/>
    <s v="OK"/>
    <s v="OK"/>
    <s v="OK"/>
    <s v="ventilation filtre doit être remplacé"/>
    <m/>
    <m/>
    <m/>
    <m/>
    <m/>
    <m/>
    <m/>
    <m/>
    <m/>
    <s v="OK"/>
    <x v="3"/>
    <s v="M. PELTIER Jean-Marc"/>
    <s v="c9404f210692su85671_20170630184234.jpg"/>
  </r>
  <r>
    <s v="MARTIN"/>
    <s v="Jean-Claude"/>
    <m/>
    <m/>
    <m/>
    <d v="2017-06-30T18:52:20"/>
    <s v="TRO2.1.16"/>
    <s v="Industriel"/>
    <s v="Etage"/>
    <s v="ZT SUD"/>
    <s v="ZT ETAGE SUD GTC"/>
    <s v="TRO2.1.16"/>
    <d v="2016-08-18T00:00:00"/>
    <s v="OK"/>
    <x v="1"/>
    <s v="OK"/>
    <s v="OK"/>
    <s v="SO"/>
    <s v="OK"/>
    <s v="OK"/>
    <s v="NOK"/>
    <s v="NOK"/>
    <s v="OK"/>
    <s v="SO"/>
    <s v="OK"/>
    <s v="NOK"/>
    <s v="OK"/>
    <s v="OK"/>
    <s v="OK"/>
    <s v="plastron enlevé suite a la thermographie mais remis en place"/>
    <m/>
    <m/>
    <m/>
    <m/>
    <m/>
    <m/>
    <m/>
    <m/>
    <s v="remise en place des plastrons "/>
    <s v="OK"/>
    <x v="3"/>
    <s v="M. PELTIER Jean-Marc"/>
    <s v="c9404f210692su85671_20170630185215.jpg"/>
  </r>
  <r>
    <s v="MARTIN"/>
    <s v="Jean-Claude"/>
    <m/>
    <m/>
    <m/>
    <d v="2017-06-30T19:13:27"/>
    <s v="TRO2.1"/>
    <s v="Industriel"/>
    <s v="Etage"/>
    <s v="ZT SUD"/>
    <s v="ZT ETAGE SUD PLATEAU INDUS"/>
    <s v="TRO2.1"/>
    <d v="2016-08-26T00:00:00"/>
    <s v="OK"/>
    <x v="1"/>
    <s v="OK"/>
    <s v="OK"/>
    <s v="SO"/>
    <s v="OK"/>
    <s v="OK"/>
    <s v="OK"/>
    <s v="NOK"/>
    <s v="OK"/>
    <s v="SO"/>
    <s v="OK"/>
    <s v="NOK"/>
    <s v="OK"/>
    <s v="OK"/>
    <s v="OK"/>
    <s v="plan a remettre à jour "/>
    <s v="manque obturateurs "/>
    <m/>
    <m/>
    <m/>
    <m/>
    <m/>
    <m/>
    <m/>
    <m/>
    <s v="OK"/>
    <x v="3"/>
    <s v="M. PELTIER Jean-Marc"/>
    <s v="c9404f210692su85671_20170630191320.jpg"/>
  </r>
  <r>
    <s v="MARTIN"/>
    <s v="Jean-Claude"/>
    <m/>
    <m/>
    <m/>
    <d v="2017-06-30T20:28:01"/>
    <s v="F3A10"/>
    <s v="Industriel"/>
    <s v="Etage"/>
    <s v="ZT SUD"/>
    <s v="Distribution divers"/>
    <s v="F3A10"/>
    <d v="2016-08-26T00:00:00"/>
    <s v="OK"/>
    <x v="1"/>
    <s v="OK"/>
    <s v="OK"/>
    <s v="OK"/>
    <s v="NOK"/>
    <s v="OK"/>
    <s v="OK"/>
    <s v="OK"/>
    <s v="OK"/>
    <s v="SO"/>
    <s v="OK"/>
    <s v="OK"/>
    <s v="OK"/>
    <s v="OK"/>
    <s v="OK"/>
    <s v="prevoir nettoyage de l armoire "/>
    <m/>
    <m/>
    <m/>
    <m/>
    <m/>
    <m/>
    <m/>
    <m/>
    <s v="armoire nettoyer "/>
    <s v="OK"/>
    <x v="3"/>
    <s v="M. PELTIER Jean-Marc"/>
    <s v="c9404f210692su85671_20170630202800.jpg"/>
  </r>
  <r>
    <s v="MARTIN"/>
    <s v="Jean-Claude"/>
    <m/>
    <m/>
    <m/>
    <d v="2017-06-30T20:30:45"/>
    <s v="F3D9"/>
    <s v="Industriel"/>
    <s v="Etage"/>
    <s v="ZT SUD"/>
    <s v="Distribution divers"/>
    <s v="F3D9"/>
    <d v="2016-08-23T00:00:00"/>
    <s v="OK"/>
    <x v="1"/>
    <s v="OK"/>
    <s v="OK"/>
    <s v="OK"/>
    <s v="NOK"/>
    <s v="OK"/>
    <s v="OK"/>
    <s v="OK"/>
    <s v="OK"/>
    <s v="OK"/>
    <s v="OK"/>
    <s v="OK"/>
    <s v="OK"/>
    <s v="OK"/>
    <s v="OK"/>
    <s v="prévoir le nettoyage de l armoire "/>
    <m/>
    <m/>
    <m/>
    <m/>
    <m/>
    <m/>
    <m/>
    <m/>
    <s v="armoire nettoyer "/>
    <s v="OK"/>
    <x v="3"/>
    <s v="M. PELTIER Jean-Marc"/>
    <s v="c9404f210692su85671_20170630203044.jpg"/>
  </r>
  <r>
    <s v="MARTIN"/>
    <s v="Jean-Claude"/>
    <m/>
    <m/>
    <m/>
    <d v="2017-07-12T21:25:21"/>
    <s v="F3A10.2"/>
    <s v="Industriel"/>
    <s v="Etage"/>
    <s v="ZT SUD"/>
    <s v="PC + divers LAF 5"/>
    <s v="F3A10.2"/>
    <d v="2016-08-12T00:00:00"/>
    <s v="OK"/>
    <x v="1"/>
    <s v="NOK"/>
    <s v="OK"/>
    <s v="OK"/>
    <s v="OK"/>
    <s v="OK"/>
    <s v="OK"/>
    <s v="OK"/>
    <s v="OK"/>
    <s v="SO"/>
    <s v="OK"/>
    <s v="OK"/>
    <s v="OK"/>
    <s v="OK"/>
    <s v="OK"/>
    <s v="disjoncteur tombée F3A10.2.7 pc atelier 5"/>
    <m/>
    <m/>
    <m/>
    <m/>
    <m/>
    <m/>
    <m/>
    <m/>
    <m/>
    <s v="OK"/>
    <x v="4"/>
    <s v="M. PELTIER Jean-Marc"/>
    <s v="c9404f210692su85671_20170712191613.jpg"/>
  </r>
  <r>
    <s v="MARTIN"/>
    <s v="Jean-Claude"/>
    <m/>
    <m/>
    <m/>
    <d v="2017-07-12T21:25:36"/>
    <s v="F3A10.2.2"/>
    <s v="Industriel"/>
    <s v="Etage"/>
    <s v="ZT SUD"/>
    <s v="CMA LAF 5"/>
    <s v="F3A10.2.2"/>
    <d v="2016-08-12T00:00:00"/>
    <s v="OK"/>
    <x v="1"/>
    <s v="OK"/>
    <s v="OK"/>
    <s v="OK"/>
    <m/>
    <s v="OK"/>
    <s v="OK"/>
    <s v="OK"/>
    <m/>
    <s v="SO"/>
    <s v="OK"/>
    <s v="NOK"/>
    <s v="OK"/>
    <s v="OK"/>
    <s v="OK"/>
    <s v="manque cache goulotte "/>
    <m/>
    <m/>
    <m/>
    <m/>
    <m/>
    <m/>
    <m/>
    <m/>
    <s v="mise en place d'un cache goulotte"/>
    <s v="OK"/>
    <x v="4"/>
    <s v="M. PELTIER Jean-Marc"/>
    <s v="c9404f210692su85671_20170712193028.jpg"/>
  </r>
  <r>
    <s v="MARTIN"/>
    <s v="Jean-Claude"/>
    <m/>
    <m/>
    <m/>
    <d v="2017-07-12T21:25:48"/>
    <s v="F3A10.21"/>
    <s v="Industriel"/>
    <s v="Etage"/>
    <s v="ZT SUD"/>
    <s v="CMA LAF 1"/>
    <s v="F3A10.21"/>
    <d v="2016-08-12T00:00:00"/>
    <s v="OK"/>
    <x v="3"/>
    <s v="NOK"/>
    <s v="OK"/>
    <s v="SO"/>
    <s v="SO"/>
    <s v="SO"/>
    <s v="SO"/>
    <s v="SO"/>
    <s v="SO"/>
    <s v="SO"/>
    <s v="OK"/>
    <s v="SO"/>
    <s v="OK"/>
    <s v="OK"/>
    <s v="OK"/>
    <s v="armoire consigné mise l'arrêt complet "/>
    <m/>
    <m/>
    <m/>
    <m/>
    <m/>
    <m/>
    <m/>
    <m/>
    <m/>
    <s v="OK"/>
    <x v="4"/>
    <s v="M. PELTIER Jean-Marc"/>
    <s v="c9404f210692su85671_20170712193608.jpg"/>
  </r>
  <r>
    <s v="MARTIN"/>
    <s v="Jean-Claude"/>
    <m/>
    <m/>
    <m/>
    <d v="2017-07-12T21:26:00"/>
    <s v="F3A20.8.1"/>
    <s v="Industriel"/>
    <s v="Etage"/>
    <s v="ZT SUD"/>
    <s v="Retournement + variateur LAF 1"/>
    <s v="F3A20.8.1"/>
    <d v="2016-08-12T00:00:00"/>
    <s v="OK"/>
    <x v="3"/>
    <s v="NOK"/>
    <m/>
    <s v="SO"/>
    <s v="OK"/>
    <s v="OK"/>
    <s v="OK"/>
    <s v="OK"/>
    <s v="SO"/>
    <s v="SO"/>
    <s v="OK"/>
    <s v="SO"/>
    <s v="OK"/>
    <s v="OK"/>
    <s v="OK"/>
    <s v="général armoire disjonter"/>
    <m/>
    <m/>
    <m/>
    <m/>
    <m/>
    <m/>
    <m/>
    <m/>
    <m/>
    <s v="OK"/>
    <x v="4"/>
    <s v="M. PELTIER Jean-Marc"/>
    <s v="c9404f210692su85671_20170712194216.jpg"/>
  </r>
  <r>
    <s v="MARTIN"/>
    <s v="Jean-Claude"/>
    <m/>
    <m/>
    <m/>
    <d v="2017-07-12T21:26:11"/>
    <s v="F3A10.2.1"/>
    <s v="Industriel"/>
    <s v="Etage"/>
    <s v="ZT SUD"/>
    <s v="Variateur pompes LAF 5"/>
    <s v="F3A10.2.1"/>
    <d v="2016-08-12T00:00:00"/>
    <s v="OK"/>
    <x v="2"/>
    <s v="OK"/>
    <s v="OK"/>
    <s v="OK"/>
    <s v="NOK"/>
    <s v="OK"/>
    <s v="NOK"/>
    <s v="NOK"/>
    <s v="OK"/>
    <s v="NOK"/>
    <s v="OK"/>
    <s v="OK"/>
    <s v="OK"/>
    <s v="OK"/>
    <s v="OK"/>
    <s v="armoire très sale "/>
    <s v="manque plan"/>
    <s v="prévoir le remplacement du filtre "/>
    <m/>
    <m/>
    <m/>
    <m/>
    <m/>
    <m/>
    <s v="nettoyage de l'armoire "/>
    <s v="OK"/>
    <x v="4"/>
    <s v="M. PELTIER Jean-Marc"/>
    <s v="c9404f210692su85671_20170712195924.jpg"/>
  </r>
  <r>
    <s v="MARTIN"/>
    <s v="Jean-Claude"/>
    <m/>
    <m/>
    <m/>
    <d v="2017-07-12T21:26:20"/>
    <s v="TRO2.1.15"/>
    <s v="Industriel"/>
    <s v="Etage"/>
    <s v="ZT SUD"/>
    <s v="FIELDER 5 SECOURU automate"/>
    <s v="TRO2.1.15"/>
    <d v="2016-08-12T00:00:00"/>
    <s v="OK"/>
    <x v="1"/>
    <s v="OK"/>
    <s v="OK"/>
    <s v="OK"/>
    <s v="OK"/>
    <s v="OK"/>
    <s v="OK"/>
    <s v="OK"/>
    <s v="OK"/>
    <s v="NOK"/>
    <s v="OK"/>
    <s v="NOK"/>
    <s v="OK"/>
    <s v="OK"/>
    <s v="OK"/>
    <s v="grille de ventilation cassé prévoir a la remplacer "/>
    <s v="manque cache goulotte "/>
    <m/>
    <m/>
    <m/>
    <m/>
    <m/>
    <m/>
    <m/>
    <m/>
    <s v="OK"/>
    <x v="4"/>
    <s v="M. PELTIER Jean-Marc"/>
    <s v="c9404f210692su85671_20170712201214.jpg"/>
  </r>
  <r>
    <s v="MARTIN"/>
    <s v="Jean-Claude"/>
    <m/>
    <m/>
    <m/>
    <d v="2017-07-12T21:26:27"/>
    <s v="F3A10.3"/>
    <s v="Industriel"/>
    <s v="Etage"/>
    <s v="ZT SUD"/>
    <s v="FIELDERS 5 PUISSANCE"/>
    <s v="F3A10.3"/>
    <d v="2016-08-12T00:00:00"/>
    <s v="OK"/>
    <x v="1"/>
    <s v="OK"/>
    <s v="OK"/>
    <s v="OK"/>
    <s v="NOK"/>
    <s v="OK"/>
    <s v="OK"/>
    <s v="OK"/>
    <s v="OK"/>
    <s v="NOK"/>
    <s v="OK"/>
    <s v="OK"/>
    <s v="OK"/>
    <s v="OK"/>
    <s v="OK"/>
    <s v="prevoir le remplacement des filtres"/>
    <s v="prévoir le nettoyage de l'armoire "/>
    <m/>
    <m/>
    <m/>
    <m/>
    <m/>
    <m/>
    <m/>
    <s v="remplacement des filtres de ventilation et nettoyage de l'armoire "/>
    <s v="OK"/>
    <x v="4"/>
    <s v="M. PELTIER Jean-Marc"/>
    <s v="c9404f210692su85671_20170712203334.jpg"/>
  </r>
  <r>
    <s v="MARTIN"/>
    <s v="Jean-Claude"/>
    <m/>
    <m/>
    <m/>
    <d v="2017-07-13T20:36:52"/>
    <s v="TRO2.1.5"/>
    <s v="Industriel"/>
    <s v="Etage"/>
    <s v="ZT SUD"/>
    <s v="LAF 5 SECOURU automate"/>
    <s v="TRO2.1.5"/>
    <d v="2016-08-13T00:00:00"/>
    <s v="OK"/>
    <x v="1"/>
    <s v="OK"/>
    <s v="OK"/>
    <s v="OK"/>
    <s v="NOK"/>
    <s v="OK"/>
    <s v="OK"/>
    <s v="OK"/>
    <s v="OK"/>
    <s v="OK"/>
    <s v="OK"/>
    <s v="OK"/>
    <s v="OK"/>
    <s v="OK"/>
    <s v="OK"/>
    <s v="prévoir nettoyage de l'armoire "/>
    <m/>
    <m/>
    <m/>
    <m/>
    <m/>
    <m/>
    <m/>
    <m/>
    <s v="nettoyage de l'armoire le 13/07/2017"/>
    <s v="OK"/>
    <x v="5"/>
    <s v="M. PELTIER Jean-Marc"/>
    <s v="c9404f210692su85671_20170713182527.jpg"/>
  </r>
  <r>
    <s v="MARTIN"/>
    <s v="Jean-Claude"/>
    <m/>
    <m/>
    <m/>
    <d v="2017-07-13T20:37:23"/>
    <s v="F3A10.8"/>
    <s v="Industriel"/>
    <s v="Etage"/>
    <s v="ZT SUD"/>
    <s v="AUTOMATE LAF5"/>
    <s v="F3A10.8"/>
    <d v="2016-08-13T00:00:00"/>
    <s v="OK"/>
    <x v="1"/>
    <s v="OK"/>
    <s v="OK"/>
    <s v="OK"/>
    <s v="NOK"/>
    <s v="OK"/>
    <s v="OK"/>
    <s v="OK"/>
    <s v="OK"/>
    <s v="OK"/>
    <s v="OK"/>
    <s v="OK"/>
    <s v="OK"/>
    <s v="OK"/>
    <s v="OK"/>
    <s v="prévoir nettoyage de l'armoire "/>
    <m/>
    <m/>
    <m/>
    <m/>
    <m/>
    <m/>
    <m/>
    <m/>
    <s v="nettoyage de l'armoire  le 13/07/2017"/>
    <s v="OK"/>
    <x v="5"/>
    <s v="M. PELTIER Jean-Marc"/>
    <s v="c9404f210692su85671_20170713190501.jpg"/>
  </r>
  <r>
    <s v="MARTIN"/>
    <s v="Jean-Claude"/>
    <m/>
    <m/>
    <m/>
    <d v="2017-07-13T20:49:50"/>
    <s v="F3A17"/>
    <s v="Industriel"/>
    <s v="Etage"/>
    <s v="ZT SUD"/>
    <s v="PC  63A   ETAGE  ( sur  IPN  du Bardage )"/>
    <s v="F3A17"/>
    <d v="2016-08-13T00:00:00"/>
    <s v="OK"/>
    <x v="1"/>
    <s v="OK"/>
    <s v="OK"/>
    <s v="SO"/>
    <s v="NOK"/>
    <s v="OK"/>
    <s v="NOK"/>
    <s v="NOK"/>
    <s v="OK"/>
    <s v="SO"/>
    <s v="OK"/>
    <s v="NOK"/>
    <m/>
    <s v="SO"/>
    <s v="OK"/>
    <s v="prévoir nettoyage de l'armoire "/>
    <s v="manque plan "/>
    <s v="manque obturateur "/>
    <m/>
    <m/>
    <m/>
    <m/>
    <m/>
    <m/>
    <s v="nettoyage de l'armoire ,remise en place des obturateurs"/>
    <s v="OK"/>
    <x v="5"/>
    <s v="M. PELTIER Jean-Marc"/>
    <s v="c9404f210692su85671_20170713190858.jpg"/>
  </r>
  <r>
    <s v="MARTIN"/>
    <s v="Jean-Claude"/>
    <m/>
    <m/>
    <m/>
    <d v="2017-07-13T20:49:57"/>
    <s v="F3A20.8"/>
    <s v="Industriel"/>
    <s v="Etage"/>
    <s v="ZT SUD"/>
    <s v="EXTRACTION/VENTILATION LAF 1"/>
    <s v="F3A20.8"/>
    <d v="2016-08-13T00:00:00"/>
    <s v="OK"/>
    <x v="2"/>
    <s v="NOK"/>
    <s v="OK"/>
    <s v="SO"/>
    <s v="OK"/>
    <s v="OK"/>
    <s v="OK"/>
    <s v="OK"/>
    <s v="SO"/>
    <s v="SO"/>
    <s v="OK"/>
    <s v="OK"/>
    <s v="OK"/>
    <s v="OK"/>
    <s v="OK"/>
    <s v="général de l'armoire est a l'arrêt "/>
    <m/>
    <m/>
    <m/>
    <m/>
    <m/>
    <m/>
    <m/>
    <m/>
    <m/>
    <s v="OK"/>
    <x v="5"/>
    <s v="M. PELTIER Jean-Marc"/>
    <s v="c9404f210692su85671_20170713191905.jpg"/>
  </r>
  <r>
    <s v="MARTIN"/>
    <s v="Jean-Claude"/>
    <m/>
    <m/>
    <m/>
    <d v="2017-07-13T20:50:10"/>
    <s v="F3D9.1"/>
    <s v="Industriel"/>
    <s v="Etage"/>
    <s v="ZT SUD"/>
    <s v="  FIELDER LAF 3"/>
    <s v="F3D9.1"/>
    <d v="2016-08-13T00:00:00"/>
    <s v="OK"/>
    <x v="2"/>
    <s v="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5"/>
    <s v="M. PELTIER Jean-Marc"/>
    <s v="c9404f210692su85671_20170713193034.jpg"/>
  </r>
  <r>
    <s v="MARTIN"/>
    <s v="Jean-Claude"/>
    <m/>
    <m/>
    <m/>
    <d v="2017-07-13T20:50:19"/>
    <s v="F3D9.1.2"/>
    <s v="Industriel"/>
    <s v="Etage"/>
    <s v="ZT SUD"/>
    <s v="CMA LAF 3"/>
    <s v="F3D9.1.2"/>
    <d v="2016-08-13T00:00:00"/>
    <s v="OK"/>
    <x v="1"/>
    <s v="OK"/>
    <s v="OK"/>
    <s v="OK"/>
    <s v="OK"/>
    <s v="OK"/>
    <s v="OK"/>
    <s v="OK"/>
    <s v="OK"/>
    <s v="OK"/>
    <s v="OK"/>
    <s v="OK"/>
    <m/>
    <s v="OK"/>
    <s v="OK"/>
    <m/>
    <m/>
    <m/>
    <m/>
    <m/>
    <m/>
    <m/>
    <m/>
    <m/>
    <m/>
    <s v="OK"/>
    <x v="5"/>
    <s v="M. PELTIER Jean-Marc"/>
    <s v="c9404f210692su85671_20170713194013.jpg"/>
  </r>
  <r>
    <s v="MARTIN"/>
    <s v="Jean-Claude"/>
    <m/>
    <m/>
    <m/>
    <d v="2017-07-13T20:50:29"/>
    <s v="TRO2.1.3"/>
    <s v="Industriel"/>
    <s v="Etage"/>
    <s v="ZT Sud "/>
    <s v="LAF 3 AUTOMATE"/>
    <s v="TRO2.1.3"/>
    <d v="2016-08-13T00:00:00"/>
    <s v="OK"/>
    <x v="1"/>
    <s v="OK"/>
    <s v="OK"/>
    <s v="OK"/>
    <s v="OK"/>
    <s v="OK"/>
    <s v="OK"/>
    <s v="OK"/>
    <s v="OK"/>
    <s v="NOK"/>
    <s v="OK"/>
    <s v="OK"/>
    <s v="OK"/>
    <s v="OK"/>
    <s v="OK"/>
    <s v="prévoir le nettoyage des filtres de ventilation "/>
    <m/>
    <m/>
    <m/>
    <m/>
    <m/>
    <m/>
    <m/>
    <m/>
    <s v="nettoyage des filtres de la ventilation "/>
    <s v="OK"/>
    <x v="5"/>
    <s v="M. PELTIER Jean-Marc"/>
    <s v="c9404f210692su85671_20170713195720.jpg"/>
  </r>
  <r>
    <s v="MARTIN"/>
    <s v="Jean-Claude"/>
    <m/>
    <m/>
    <m/>
    <d v="2017-07-13T20:50:37"/>
    <s v="F3A20.11.1"/>
    <s v="Industriel"/>
    <s v="Etage"/>
    <s v="ZT SUD"/>
    <s v="LAF 3 AUTOMATE"/>
    <s v="F3A20.11.1"/>
    <d v="2016-08-13T00:00:00"/>
    <s v="OK"/>
    <x v="1"/>
    <s v="OK"/>
    <s v="OK"/>
    <s v="NOK"/>
    <s v="OK"/>
    <s v="OK"/>
    <s v="OK"/>
    <s v="OK"/>
    <s v="OK"/>
    <s v="NOK"/>
    <s v="OK"/>
    <s v="OK"/>
    <s v="OK"/>
    <s v="OK"/>
    <s v="OK"/>
    <s v="prévoir remplacement voyant ref ZBV-M1 230v"/>
    <s v="prévoir le nettoyage des filtres de la ventilation "/>
    <m/>
    <m/>
    <m/>
    <m/>
    <m/>
    <m/>
    <m/>
    <s v="nettoyage des filtres de la ventilation "/>
    <s v="OK"/>
    <x v="5"/>
    <s v="M. PELTIER Jean-Marc"/>
    <s v="c9404f210692su85671_20170713200141.jpg"/>
  </r>
  <r>
    <s v="MARTIN"/>
    <s v="Jean-Claude"/>
    <m/>
    <m/>
    <m/>
    <d v="2017-07-13T20:50:53"/>
    <s v="F3D9.1.1"/>
    <s v="Industriel"/>
    <s v="Etage"/>
    <s v="ZT SUD"/>
    <s v="Variateur  FIELDER LAF 3"/>
    <s v="F3D9.1.1"/>
    <d v="2016-08-13T00:00:00"/>
    <s v="OK"/>
    <x v="1"/>
    <s v="OK"/>
    <s v="OK"/>
    <s v="OK"/>
    <s v="NOK"/>
    <s v="OK"/>
    <s v="OK"/>
    <s v="OK"/>
    <s v="OK"/>
    <s v="NOK"/>
    <s v="OK"/>
    <s v="OK"/>
    <s v="OK"/>
    <s v="OK"/>
    <s v="OK"/>
    <s v="prévoir le nettoyage de l'armoire "/>
    <s v="prévoir le remplacement des filtres ventilation "/>
    <m/>
    <m/>
    <m/>
    <m/>
    <m/>
    <m/>
    <m/>
    <s v="nettoyage de l'armoire,remplacement des filtres de la ventilation "/>
    <s v="OK"/>
    <x v="5"/>
    <s v="M. PELTIER Jean-Marc"/>
    <s v="c9404f210692su85671_20170713202657.jpg"/>
  </r>
  <r>
    <s v="MARTIN"/>
    <s v="Jean-Claude"/>
    <m/>
    <m/>
    <m/>
    <d v="2017-07-19T08:29:12"/>
    <s v="F1A17"/>
    <s v="Industriel"/>
    <s v="Etage"/>
    <s v="ALIM  ZONE"/>
    <s v="ALIM  ZONE"/>
    <s v="F1A17"/>
    <d v="2016-08-17T00:00:00"/>
    <s v="OK"/>
    <x v="1"/>
    <s v="N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03111.jpg"/>
  </r>
  <r>
    <s v="MARTIN"/>
    <s v="Jean-Claude"/>
    <m/>
    <m/>
    <m/>
    <d v="2017-07-19T08:30:10"/>
    <s v="TRO3.2.10"/>
    <s v="Industriel"/>
    <s v="Etage"/>
    <s v="RECEPTION MP"/>
    <s v="GTC etage nord"/>
    <s v="TRO3.2.10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03741.jpg"/>
  </r>
  <r>
    <s v="MARTIN"/>
    <s v="Jean-Claude"/>
    <m/>
    <m/>
    <m/>
    <d v="2017-07-19T08:30:51"/>
    <s v="F1A17.13"/>
    <s v="Industriel"/>
    <s v="Etage"/>
    <s v="RECEPTION"/>
    <s v="WESPACKS reception MP"/>
    <s v="F1A17.13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04444.jpg"/>
  </r>
  <r>
    <s v="MARTIN"/>
    <s v="Jean-Claude"/>
    <m/>
    <m/>
    <m/>
    <d v="2017-07-19T08:31:23"/>
    <s v="F1A17.17"/>
    <s v="Industriel"/>
    <s v="Etage"/>
    <s v="RECEPTION MP"/>
    <s v="PA2082"/>
    <s v="F1A17.17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04803.jpg"/>
  </r>
  <r>
    <s v="MARTIN"/>
    <s v="Jean-Claude"/>
    <m/>
    <m/>
    <m/>
    <d v="2017-07-19T08:32:07"/>
    <s v="F1B10.6"/>
    <s v="Industriel"/>
    <s v="Etage"/>
    <s v="RECEPTION MP"/>
    <s v="aerothermes quai reception"/>
    <s v="F1B10.6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05903.jpg"/>
  </r>
  <r>
    <s v="MARTIN"/>
    <s v="Jean-Claude"/>
    <m/>
    <m/>
    <m/>
    <d v="2017-07-19T08:33:06"/>
    <s v="TRO3.2.5"/>
    <s v="Industriel"/>
    <s v="Etage"/>
    <m/>
    <s v="Arrosage Sprinkler exterieur portakabin"/>
    <s v="TRO3.2.5"/>
    <d v="2016-08-17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anque plan"/>
    <m/>
    <m/>
    <m/>
    <m/>
    <m/>
    <m/>
    <m/>
    <m/>
    <m/>
    <s v="OK"/>
    <x v="6"/>
    <s v="M. LEROY Emmanuel"/>
    <s v="c9404f210692su85671_20170717210237.jpg"/>
  </r>
  <r>
    <s v="MARTIN"/>
    <s v="Jean-Claude"/>
    <m/>
    <m/>
    <m/>
    <d v="2017-07-19T08:33:54"/>
    <s v="F1A24.2"/>
    <s v="Industriel"/>
    <s v="Etage"/>
    <s v="Quai nord"/>
    <s v="PA PORTES NOMAFA  ETAGE RECEPTION"/>
    <s v="F1A24.2"/>
    <d v="2016-08-17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anque plan"/>
    <m/>
    <m/>
    <m/>
    <m/>
    <m/>
    <m/>
    <m/>
    <m/>
    <m/>
    <s v="OK"/>
    <x v="6"/>
    <s v="M. LEROY Emmanuel"/>
    <s v="c9404f210692su85671_20170717211204.jpg"/>
  </r>
  <r>
    <s v="MARTIN"/>
    <s v="Jean-Claude"/>
    <m/>
    <m/>
    <m/>
    <d v="2017-07-19T08:34:24"/>
    <s v="F1A24.2.1"/>
    <s v="Industriel"/>
    <s v="Etage"/>
    <s v="RECEPTION MP"/>
    <s v="PA1054 PA1053"/>
    <s v="F1A24.2.1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11446.jpg"/>
  </r>
  <r>
    <s v="MARTIN"/>
    <s v="Jean-Claude"/>
    <m/>
    <m/>
    <m/>
    <d v="2017-07-19T08:34:57"/>
    <s v="F1A17.21"/>
    <s v="Industriel"/>
    <s v="Etage"/>
    <s v="Quai nord"/>
    <s v="PC eclairage chargeurs rideaux"/>
    <s v="F1A17/21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12427.jpg"/>
  </r>
  <r>
    <s v="MARTIN"/>
    <s v="Jean-Claude"/>
    <m/>
    <m/>
    <m/>
    <d v="2017-07-19T08:35:28"/>
    <s v="F1A17.21.21"/>
    <s v="Industriel"/>
    <s v="Etage"/>
    <s v="CONVOYEUR RECEPTION"/>
    <s v="CONVOYEUR RECEPTION"/>
    <s v="F1A17.21.21"/>
    <d v="2016-08-17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6"/>
    <s v="M. LEROY Emmanuel"/>
    <s v="c9404f210692su85671_20170717212855.jpg"/>
  </r>
  <r>
    <s v="MARTIN"/>
    <s v="Jean-Claude"/>
    <m/>
    <m/>
    <m/>
    <d v="2017-07-21T09:34:21"/>
    <s v="F1B22"/>
    <s v="Industriel"/>
    <s v="Etage"/>
    <s v="Travée B matières premières"/>
    <s v="CA 1067"/>
    <s v="F1B22"/>
    <d v="2016-08-20T00:00:00"/>
    <s v="OK"/>
    <x v="1"/>
    <s v="OK"/>
    <s v="OK"/>
    <s v="OK"/>
    <s v="OK"/>
    <s v="OK"/>
    <s v="OK"/>
    <s v="OK"/>
    <s v="SO"/>
    <s v="OK"/>
    <s v="OK"/>
    <s v="OK"/>
    <s v="OK"/>
    <s v="OK"/>
    <s v="OK"/>
    <s v="disjoncteur thermique Q13 consigne"/>
    <m/>
    <m/>
    <m/>
    <m/>
    <m/>
    <m/>
    <m/>
    <m/>
    <m/>
    <s v="OK"/>
    <x v="7"/>
    <s v="M. LEROY Emmanuel"/>
    <s v="c9404f210692su85671_20170720183625.jpg"/>
  </r>
  <r>
    <s v="MARTIN"/>
    <s v="Jean-Claude"/>
    <m/>
    <m/>
    <m/>
    <d v="2017-07-21T09:35:09"/>
    <s v="F1A17.5"/>
    <s v="Industriel"/>
    <s v="Etage"/>
    <s v="Box prelevement 2"/>
    <s v="Box prelevement 2"/>
    <s v="F1A17.5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184231.jpg"/>
  </r>
  <r>
    <s v="MARTIN"/>
    <s v="Jean-Claude"/>
    <m/>
    <m/>
    <m/>
    <d v="2017-07-21T09:37:38"/>
    <s v="F1A17.26"/>
    <s v="Industriel"/>
    <s v="Etage"/>
    <m/>
    <s v="Coffret banderoleuse"/>
    <s v="F1A17.26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184856.jpg"/>
  </r>
  <r>
    <s v="MARTIN"/>
    <s v="Jean-Claude"/>
    <m/>
    <m/>
    <m/>
    <d v="2017-07-21T09:38:23"/>
    <s v="F1A17.2"/>
    <s v="Industriel"/>
    <s v="Etage"/>
    <s v="Box prelevement 3"/>
    <s v="Box prelevement 3"/>
    <s v="F1A17.2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185921.jpg"/>
  </r>
  <r>
    <s v="MARTIN"/>
    <s v="Jean-Claude"/>
    <m/>
    <m/>
    <m/>
    <d v="2017-07-21T09:43:52"/>
    <s v="?1"/>
    <s v="Industriel"/>
    <s v="Sous-sol nord"/>
    <s v="Clim poste 1"/>
    <s v="Coffret détection feu"/>
    <s v="?"/>
    <d v="2016-08-20T00:00:00"/>
    <s v="OK"/>
    <x v="1"/>
    <s v="SO"/>
    <s v="NOK"/>
    <s v="OK"/>
    <s v="OK"/>
    <s v="OK"/>
    <s v="OK"/>
    <s v="OK"/>
    <s v="SO"/>
    <s v="OK"/>
    <s v="NOK"/>
    <s v="OK"/>
    <s v="OK"/>
    <s v="OK"/>
    <s v="OK"/>
    <s v="pas numero d'armoire"/>
    <m/>
    <m/>
    <m/>
    <m/>
    <m/>
    <m/>
    <m/>
    <m/>
    <m/>
    <s v="OK"/>
    <x v="7"/>
    <s v="M. LEROY Emmanuel"/>
    <s v="c9404f210692su85671_20170720190609.jpg"/>
  </r>
  <r>
    <s v="MARTIN"/>
    <s v="Jean-Claude"/>
    <m/>
    <m/>
    <m/>
    <d v="2017-07-21T09:48:20"/>
    <s v="F1A17.12"/>
    <s v="Industriel"/>
    <s v="Etage"/>
    <s v="CENTRALE PRELEVEMENT"/>
    <s v="CENTRALE PRELEVEMENT"/>
    <s v="F1A17.12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190812.jpg"/>
  </r>
  <r>
    <s v="MARTIN"/>
    <s v="Jean-Claude"/>
    <m/>
    <m/>
    <m/>
    <d v="2017-07-24T15:57:17"/>
    <s v="F1A17.21.2.11"/>
    <s v="Industriel"/>
    <s v="Etage"/>
    <m/>
    <s v="porte 7 quai nord"/>
    <s v="F1A17.21.2.11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2400.jpg"/>
  </r>
  <r>
    <s v="MARTIN"/>
    <s v="Jean-Claude"/>
    <m/>
    <m/>
    <m/>
    <d v="2017-07-24T15:58:20"/>
    <s v="F1A17.21.2.3"/>
    <s v="Industriel"/>
    <s v="Etage"/>
    <m/>
    <s v="PA2106  (porte n°7)"/>
    <s v="F1A17.21.2.3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manque plan"/>
    <m/>
    <m/>
    <m/>
    <m/>
    <m/>
    <m/>
    <m/>
    <m/>
    <m/>
    <s v="OK"/>
    <x v="7"/>
    <s v="M. LEROY Emmanuel"/>
    <s v="c9404f210692su85671_20170720202723.jpg"/>
  </r>
  <r>
    <s v="MARTIN"/>
    <s v="Jean-Claude"/>
    <m/>
    <m/>
    <m/>
    <d v="2017-07-24T15:59:04"/>
    <s v="F1A17.9.6.4"/>
    <s v="Industriel"/>
    <s v="Etage"/>
    <m/>
    <s v="Pont hydraulique (porte n°6)"/>
    <s v="F1A17.9.6.4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manque plan"/>
    <m/>
    <m/>
    <m/>
    <m/>
    <m/>
    <m/>
    <m/>
    <m/>
    <m/>
    <s v="OK"/>
    <x v="7"/>
    <s v="M. LEROY Emmanuel"/>
    <s v="c9404f210692su85671_20170720202953.jpg"/>
  </r>
  <r>
    <s v="MARTIN"/>
    <s v="Jean-Claude"/>
    <m/>
    <m/>
    <m/>
    <d v="2017-07-24T15:59:47"/>
    <s v="F1A17.21.22"/>
    <s v="Industriel"/>
    <s v="Etage"/>
    <m/>
    <s v="rideau rapide nergeco"/>
    <s v="F1A17.21.22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3236.jpg"/>
  </r>
  <r>
    <s v="MARTIN"/>
    <s v="Jean-Claude"/>
    <m/>
    <m/>
    <m/>
    <d v="2017-07-24T16:00:20"/>
    <s v="F1A17.21.2.4"/>
    <s v="Industriel"/>
    <s v="Etage"/>
    <m/>
    <s v="PA2105  (porte n°6)"/>
    <s v="F1A17.21.2.4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3532.jpg"/>
  </r>
  <r>
    <s v="MARTIN"/>
    <s v="Jean-Claude"/>
    <m/>
    <m/>
    <m/>
    <d v="2017-07-24T16:01:06"/>
    <s v="?2"/>
    <s v="Industriel"/>
    <s v="Etage"/>
    <s v="Quai nord"/>
    <s v="coffret gestion interverrouillage porte quai"/>
    <s v="?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3838.jpg"/>
  </r>
  <r>
    <s v="MARTIN"/>
    <s v="Jean-Claude"/>
    <m/>
    <m/>
    <m/>
    <d v="2017-07-24T16:01:59"/>
    <s v="F1A17.21.2.11"/>
    <s v="Industriel"/>
    <s v="Etage"/>
    <m/>
    <s v="rideau rapide nergeco"/>
    <s v="F1A17.21.2.11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4053.jpg"/>
  </r>
  <r>
    <s v="MARTIN"/>
    <s v="Jean-Claude"/>
    <m/>
    <m/>
    <m/>
    <d v="2017-07-24T16:02:36"/>
    <s v="F1A17.21.2.10"/>
    <s v="Industriel"/>
    <s v="Etage"/>
    <s v="Quai nord"/>
    <s v="Coffret gestion SAS magasin"/>
    <s v="F1A17.21.2.10"/>
    <d v="2016-08-20T00:00:00"/>
    <s v="OK"/>
    <x v="1"/>
    <s v="SO"/>
    <s v="OK"/>
    <s v="OK"/>
    <s v="OK"/>
    <m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4312.jpg"/>
  </r>
  <r>
    <s v="MARTIN"/>
    <s v="Jean-Claude"/>
    <m/>
    <m/>
    <m/>
    <d v="2017-07-24T16:03:16"/>
    <s v="F1A17.21.2"/>
    <s v="Industriel"/>
    <s v="Etage"/>
    <s v="Quai nord"/>
    <s v="Armoire rideaux"/>
    <s v="F1A17.21.2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4533.jpg"/>
  </r>
  <r>
    <s v="MARTIN"/>
    <s v="Jean-Claude"/>
    <m/>
    <m/>
    <m/>
    <d v="2017-07-24T16:03:45"/>
    <s v="F1A17.21.22"/>
    <s v="Industriel"/>
    <s v="Etage"/>
    <m/>
    <s v="table elevatrice"/>
    <s v="F1A17.21.22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4925.jpg"/>
  </r>
  <r>
    <s v="MARTIN"/>
    <s v="Jean-Claude"/>
    <m/>
    <m/>
    <m/>
    <d v="2017-07-24T16:04:16"/>
    <s v="F1A17.18"/>
    <s v="Industriel"/>
    <s v="Etage"/>
    <s v="Quai nord"/>
    <s v="coffret electro aimant "/>
    <s v="F1A17.18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5143.jpg"/>
  </r>
  <r>
    <s v="MARTIN"/>
    <s v="Jean-Claude"/>
    <m/>
    <m/>
    <m/>
    <d v="2017-07-24T16:05:04"/>
    <s v="F1A17.21.2.5"/>
    <s v="Industriel"/>
    <s v="Etage"/>
    <s v="Quai nord"/>
    <s v="PA2104  (porte n°5)"/>
    <s v="F1A17.21.2.5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5419.jpg"/>
  </r>
  <r>
    <s v="MARTIN"/>
    <s v="Jean-Claude"/>
    <m/>
    <m/>
    <m/>
    <d v="2017-07-24T16:05:33"/>
    <s v="F1A17.9.6.6"/>
    <s v="Industriel"/>
    <s v="Etage"/>
    <s v="Quai nord"/>
    <s v="PONT HYDRAULIQUE"/>
    <s v="F1A17.9.6.6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05610.jpg"/>
  </r>
  <r>
    <s v="MARTIN"/>
    <s v="Jean-Claude"/>
    <m/>
    <m/>
    <m/>
    <d v="2017-07-24T16:06:01"/>
    <s v="F1A17.21.2.6"/>
    <s v="Industriel"/>
    <s v="Etage"/>
    <s v="Quai nord"/>
    <s v="PA2103  (porte n°4)"/>
    <s v="F1A17.21.2.6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05838.jpg"/>
  </r>
  <r>
    <s v="MARTIN"/>
    <s v="Jean-Claude"/>
    <m/>
    <m/>
    <m/>
    <d v="2017-07-24T16:06:34"/>
    <s v="F1A17.21.2.7"/>
    <s v="Industriel"/>
    <s v="Etage"/>
    <m/>
    <s v="Pont Hydraulique          PA2102  (porte n°3)"/>
    <s v="F1A17.21.2.7"/>
    <d v="2016-08-20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7"/>
    <s v="M. LEROY Emmanuel"/>
    <s v="c9404f210692su85671_20170720210324.jpg"/>
  </r>
  <r>
    <s v="MARTIN"/>
    <s v="Jean-Claude"/>
    <m/>
    <m/>
    <m/>
    <d v="2017-07-24T16:07:05"/>
    <s v="F1A17.21.2.7"/>
    <s v="Industriel"/>
    <s v="Etage"/>
    <s v="Quai nord"/>
    <s v="Pont Hydraulique          PA2102  (porte n°3)"/>
    <s v="F1A17.21.2.7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10507.jpg"/>
  </r>
  <r>
    <s v="MARTIN"/>
    <s v="Jean-Claude"/>
    <m/>
    <m/>
    <m/>
    <d v="2017-07-24T16:07:32"/>
    <s v="F1A17.9.6.8"/>
    <s v="Industriel"/>
    <s v="Etage"/>
    <s v="Quai nord"/>
    <s v="PONT HYDRAULIQUE"/>
    <s v="F1A17.9.6.8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10706.jpg"/>
  </r>
  <r>
    <s v="MARTIN"/>
    <s v="Jean-Claude"/>
    <m/>
    <m/>
    <m/>
    <d v="2017-07-24T16:08:07"/>
    <s v="F1A17.21.2.8"/>
    <s v="Industriel"/>
    <s v="Etage"/>
    <s v="Quai nord"/>
    <s v="PA2101"/>
    <s v="F1A17.21.2.8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manque plan"/>
    <m/>
    <m/>
    <m/>
    <m/>
    <m/>
    <m/>
    <m/>
    <m/>
    <m/>
    <s v="OK"/>
    <x v="7"/>
    <s v="M. LEROY Emmanuel"/>
    <s v="c9404f210692su85671_20170720210856.jpg"/>
  </r>
  <r>
    <s v="MARTIN"/>
    <s v="Jean-Claude"/>
    <m/>
    <m/>
    <m/>
    <d v="2017-07-24T16:08:37"/>
    <s v="?3"/>
    <s v="Industriel"/>
    <s v="Etage"/>
    <s v="Quai nord"/>
    <s v="PA1202"/>
    <s v="?"/>
    <d v="2016-08-20T00:00:00"/>
    <s v="OK"/>
    <x v="1"/>
    <s v="SO"/>
    <s v="OK"/>
    <s v="OK"/>
    <s v="OK"/>
    <s v="OK"/>
    <s v="NOK"/>
    <s v="NOK"/>
    <s v="SO"/>
    <s v="N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13412.jpg"/>
  </r>
  <r>
    <s v="MARTIN"/>
    <s v="Jean-Claude"/>
    <m/>
    <m/>
    <m/>
    <d v="2017-07-24T16:09:07"/>
    <s v="F1A17.9.6.9"/>
    <s v="Industriel"/>
    <s v="Etage"/>
    <s v="Quai nord"/>
    <s v="PONT HYDRAULIQUE"/>
    <s v="F1A17.9.6.9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11251.jpg"/>
  </r>
  <r>
    <s v="MARTIN"/>
    <s v="Jean-Claude"/>
    <m/>
    <m/>
    <m/>
    <d v="2017-07-24T16:09:31"/>
    <s v="E1B5.12"/>
    <s v="Industriel"/>
    <s v="Etage"/>
    <s v="RECEPTION G25"/>
    <s v="quai nord"/>
    <s v="E1B5.12"/>
    <d v="2016-08-20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7"/>
    <s v="M. LEROY Emmanuel"/>
    <s v="c9404f210692su85671_20170720211613.jpg"/>
  </r>
  <r>
    <s v="MARTIN"/>
    <s v="Jean-Claude"/>
    <m/>
    <m/>
    <m/>
    <d v="2017-07-26T15:53:32"/>
    <s v="F3A10.15"/>
    <s v="Industriel"/>
    <s v="Etage"/>
    <s v="LT SUD LIPANOR"/>
    <s v="TRAITEMENT AIR PMA 800"/>
    <s v="F3A10.15"/>
    <d v="2016-07-25T00:00:00"/>
    <s v="OK"/>
    <x v="2"/>
    <s v="OK"/>
    <s v="OK"/>
    <s v="OK"/>
    <s v="OK"/>
    <s v="OK"/>
    <s v="OK"/>
    <s v="OK"/>
    <s v="OK"/>
    <s v="NOK"/>
    <s v="OK"/>
    <s v="OK"/>
    <m/>
    <s v="OK"/>
    <s v="OK"/>
    <s v="prevoire le remplacement des filtres "/>
    <s v="prevoire le remplacement de l'éclairage de l'armoire ref 2*7w cft/827 2b"/>
    <m/>
    <m/>
    <m/>
    <m/>
    <m/>
    <m/>
    <m/>
    <m/>
    <s v="OK"/>
    <x v="8"/>
    <s v="M. PELTIER Jean-Marc"/>
    <s v="c9404f210692su85671_20170725221132.jpg"/>
  </r>
  <r>
    <s v="MARTIN"/>
    <s v="Jean-Claude"/>
    <m/>
    <m/>
    <m/>
    <d v="2017-07-26T15:54:04"/>
    <s v="TRO2.1.8.2"/>
    <s v="Industriel"/>
    <s v="Etage"/>
    <s v="LT SUD LIPANOR"/>
    <s v="MELANGEUR  AUTOMATE FIELDER4"/>
    <s v="TRO2.1.8.2"/>
    <d v="2016-07-25T00:00:00"/>
    <s v="OK"/>
    <x v="1"/>
    <s v="OK"/>
    <s v="OK"/>
    <s v="SO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8"/>
    <s v="M. PELTIER Jean-Marc"/>
    <s v="c9404f210692su85671_20170725215347.jpg"/>
  </r>
  <r>
    <s v="MARTIN"/>
    <s v="Jean-Claude"/>
    <m/>
    <m/>
    <m/>
    <d v="2017-07-26T15:54:44"/>
    <s v="F3A28.2"/>
    <s v="Industriel"/>
    <s v="Etage"/>
    <s v="LT SUD LIPANOR"/>
    <s v="ARMOIRE PUISSANCE LAF 4"/>
    <s v="F3A28.2"/>
    <d v="2016-07-25T00:00:00"/>
    <s v="OK"/>
    <x v="1"/>
    <s v="OK"/>
    <s v="OK"/>
    <s v="SO"/>
    <s v="OK"/>
    <s v="OK"/>
    <s v="OK"/>
    <s v="OK"/>
    <s v="OK"/>
    <s v="NOK"/>
    <s v="OK"/>
    <s v="OK"/>
    <s v="OK"/>
    <s v="OK"/>
    <s v="OK"/>
    <s v="ventilation Hs prevoire remplacement ventilateur "/>
    <m/>
    <m/>
    <m/>
    <m/>
    <m/>
    <m/>
    <m/>
    <m/>
    <m/>
    <s v="OK"/>
    <x v="8"/>
    <s v="M. PELTIER Jean-Marc"/>
    <s v="c9404f210692su85671_20170725215014.jpg"/>
  </r>
  <r>
    <s v="MARTIN"/>
    <s v="Jean-Claude"/>
    <m/>
    <m/>
    <m/>
    <d v="2017-07-26T15:55:27"/>
    <s v="F3A28.3"/>
    <s v="Industriel"/>
    <s v="Etage"/>
    <s v="ZT SUD"/>
    <s v="atelier laf 4 calibreur      CMA / PEROLO LAF 4"/>
    <s v="F3A28.3"/>
    <d v="2016-07-25T00:00:00"/>
    <s v="OK"/>
    <x v="1"/>
    <s v="OK"/>
    <s v="OK"/>
    <s v="NOK"/>
    <s v="OK"/>
    <s v="OK"/>
    <s v="NOK"/>
    <s v="NOK"/>
    <m/>
    <s v="OK"/>
    <s v="OK"/>
    <s v="OK"/>
    <s v="OK"/>
    <s v="OK"/>
    <s v="OK"/>
    <s v="voyant marche calibreur hs ref 24v 125ma"/>
    <s v="manque plan"/>
    <m/>
    <m/>
    <m/>
    <m/>
    <m/>
    <m/>
    <m/>
    <s v="remplacent du voyant 24v le 25/07/2017"/>
    <s v="OK"/>
    <x v="8"/>
    <s v="M. PELTIER Jean-Marc"/>
    <s v="c9404f210692su85671_20170725213032.jpg"/>
  </r>
  <r>
    <s v="MARTIN"/>
    <s v="Jean-Claude"/>
    <m/>
    <m/>
    <m/>
    <d v="2017-07-26T16:00:30"/>
    <s v="F3A28"/>
    <s v="Industriel"/>
    <s v="Etage"/>
    <s v="ZT SUD"/>
    <s v="FIELDER LAF 4"/>
    <s v="F3A28"/>
    <d v="2016-07-25T00:00:00"/>
    <s v="OK"/>
    <x v="1"/>
    <s v="OK"/>
    <s v="OK"/>
    <s v="NOK"/>
    <s v="OK"/>
    <s v="OK"/>
    <s v="OK"/>
    <s v="OK"/>
    <s v="OK"/>
    <s v="SO"/>
    <s v="OK"/>
    <s v="NOK"/>
    <s v="OK"/>
    <s v="OK"/>
    <s v="OK"/>
    <s v="voyant hs et fusible"/>
    <s v="manque obturateur"/>
    <m/>
    <m/>
    <m/>
    <m/>
    <m/>
    <m/>
    <m/>
    <m/>
    <s v="OK"/>
    <x v="8"/>
    <s v="M. PELTIER Jean-Marc"/>
    <s v="c9404f210692su85671_20170725211522.jpg"/>
  </r>
  <r>
    <s v="MARTIN"/>
    <s v="Jean-Claude"/>
    <m/>
    <m/>
    <m/>
    <d v="2017-07-26T16:00:59"/>
    <s v="TRO2.1.8"/>
    <s v="Industriel"/>
    <s v="Etage"/>
    <s v="ZT SUD LIPANOR"/>
    <s v="COFFRET ETAGE ZT SUD"/>
    <s v="TRO2.1.8"/>
    <d v="2016-07-25T00:00:00"/>
    <s v="OK"/>
    <x v="1"/>
    <s v="OK"/>
    <s v="OK"/>
    <s v="SO"/>
    <s v="OK"/>
    <s v="OK"/>
    <s v="OK"/>
    <s v="NOK"/>
    <s v="OK"/>
    <s v="SO"/>
    <s v="OK"/>
    <s v="OK"/>
    <s v="OK"/>
    <s v="OK"/>
    <s v="OK"/>
    <s v="mettre a jours le plan"/>
    <m/>
    <m/>
    <m/>
    <m/>
    <m/>
    <m/>
    <m/>
    <m/>
    <m/>
    <s v="OK"/>
    <x v="8"/>
    <s v="M. PELTIER Jean-Marc"/>
    <s v="c9404f210692su85671_20170725210034.jpg"/>
  </r>
  <r>
    <s v="MARTIN"/>
    <s v="Jean-Claude"/>
    <m/>
    <m/>
    <m/>
    <d v="2017-07-26T16:01:34"/>
    <s v="F3A20.6"/>
    <s v="Industriel"/>
    <s v="Etage"/>
    <s v="LT SUD LIPANOR"/>
    <s v="Éclairage + PC LIPANOR"/>
    <s v="F3A20.6"/>
    <d v="2016-07-25T00:00:00"/>
    <s v="OK"/>
    <x v="1"/>
    <s v="NOK"/>
    <s v="OK"/>
    <s v="OK"/>
    <s v="OK"/>
    <s v="NOK"/>
    <s v="OK"/>
    <s v="OK"/>
    <s v="OK"/>
    <s v="SO"/>
    <s v="OK"/>
    <s v="OK"/>
    <s v="OK"/>
    <s v="OK"/>
    <s v="OK"/>
    <s v="disjoncteur couper D12,D14,D15,D16"/>
    <s v="sortie de cable reste des cables couper dans chemin de cable et brancher au bornier"/>
    <m/>
    <m/>
    <m/>
    <m/>
    <m/>
    <m/>
    <m/>
    <m/>
    <s v="OK"/>
    <x v="8"/>
    <s v="M. PELTIER Jean-Marc"/>
    <s v="c9404f210692su85671_20170725204843.jpg"/>
  </r>
  <r>
    <s v="MARTIN"/>
    <s v="Jean-Claude"/>
    <m/>
    <m/>
    <m/>
    <d v="2017-07-26T16:03:11"/>
    <s v="F3A15.1"/>
    <s v="Industriel"/>
    <s v="Etage"/>
    <s v="ZT SUD LIPANOR"/>
    <s v="PMA800 FIELDER 7 PUISSANCE"/>
    <s v="F3A15.1"/>
    <d v="2016-07-14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anque plan"/>
    <m/>
    <m/>
    <m/>
    <m/>
    <m/>
    <m/>
    <m/>
    <m/>
    <m/>
    <s v="OK"/>
    <x v="8"/>
    <s v="M. PELTIER Jean-Marc"/>
    <m/>
  </r>
  <r>
    <s v="MARTIN"/>
    <s v="Jean-Claude"/>
    <m/>
    <m/>
    <m/>
    <d v="2017-07-27T19:43:36"/>
    <s v="F3A21.7.16"/>
    <s v="Industriel"/>
    <s v="Etage"/>
    <s v="LT SUD LIPANOR"/>
    <s v="TRAITEMENT AIR WP170 RDC SAS PS"/>
    <s v="F3A21.7.16"/>
    <d v="2016-07-26T00:00:00"/>
    <s v="OK"/>
    <x v="2"/>
    <s v="OK"/>
    <s v="OK"/>
    <s v="OK"/>
    <s v="OK"/>
    <s v="OK"/>
    <s v="OK"/>
    <s v="OK"/>
    <s v="OK"/>
    <m/>
    <s v="OK"/>
    <s v="OK"/>
    <s v="OK"/>
    <s v="OK"/>
    <s v="OK"/>
    <s v="porte document arracher prévoir de le remettre "/>
    <m/>
    <m/>
    <m/>
    <m/>
    <m/>
    <m/>
    <m/>
    <m/>
    <s v="remise en place du porte document  le 26/07/2017"/>
    <s v="OK"/>
    <x v="9"/>
    <s v="M. PELTIER Jean-Marc"/>
    <s v="c9404f210692su85671_20170726200534.jpg"/>
  </r>
  <r>
    <s v="MARTIN"/>
    <s v="Jean-Claude"/>
    <m/>
    <m/>
    <m/>
    <d v="2017-07-27T19:43:48"/>
    <s v="F3A20.13.26"/>
    <s v="Industriel"/>
    <s v="Etage"/>
    <s v="LT SUD LIPANOR"/>
    <s v="COFFRET SAS PERSONNEL IMA 6 LIPANOR"/>
    <s v="F3A20.13.26"/>
    <d v="2016-07-26T00:00:00"/>
    <s v="OK"/>
    <x v="1"/>
    <s v="OK"/>
    <s v="OK"/>
    <s v="SO"/>
    <s v="OK"/>
    <s v="OK"/>
    <s v="OK"/>
    <s v="OK"/>
    <s v="OK"/>
    <s v="SO"/>
    <s v="OK"/>
    <s v="OK"/>
    <s v="OK"/>
    <s v="SO"/>
    <s v="OK"/>
    <m/>
    <m/>
    <m/>
    <m/>
    <m/>
    <m/>
    <m/>
    <m/>
    <m/>
    <m/>
    <s v="OK"/>
    <x v="9"/>
    <s v="M. PELTIER Jean-Marc"/>
    <s v="c9404f210692su85671_20170726201134.jpg"/>
  </r>
  <r>
    <s v="MARTIN"/>
    <s v="Jean-Claude"/>
    <m/>
    <m/>
    <m/>
    <d v="2017-07-27T19:44:19"/>
    <s v="F3A28.1"/>
    <s v="Industriel"/>
    <s v="Etage"/>
    <s v="LT SUD LIPANOR"/>
    <s v="PUISSANCE LAF4"/>
    <s v="F3A28.1"/>
    <d v="2016-07-26T00:00:00"/>
    <s v="OK"/>
    <x v="0"/>
    <s v="OK"/>
    <s v="OK"/>
    <s v="SO"/>
    <s v="NOK"/>
    <s v="OK"/>
    <s v="OK"/>
    <s v="OK"/>
    <m/>
    <s v="OK"/>
    <s v="OK"/>
    <s v="OK"/>
    <s v="OK"/>
    <s v="OK"/>
    <s v="OK"/>
    <s v="armoire très sale prévoir le nettoyage "/>
    <m/>
    <m/>
    <m/>
    <m/>
    <m/>
    <m/>
    <m/>
    <m/>
    <s v="nettoyage e l'armoire le 26/7/2017"/>
    <s v="OK"/>
    <x v="9"/>
    <s v="M. PELTIER Jean-Marc"/>
    <s v="c9404f210692su85671_20170727194409.jpg"/>
  </r>
  <r>
    <s v="MARTIN"/>
    <s v="Jean-Claude"/>
    <m/>
    <m/>
    <m/>
    <d v="2017-07-27T19:44:28"/>
    <s v="F3A20.9"/>
    <s v="Industriel"/>
    <s v="Etage"/>
    <s v="ZT SUD"/>
    <s v="puissance LAF2"/>
    <s v="F3A20.9"/>
    <d v="2016-07-26T00:00:00"/>
    <s v="OK"/>
    <x v="2"/>
    <s v="OK"/>
    <s v="OK"/>
    <s v="NOK"/>
    <s v="NOK"/>
    <s v="OK"/>
    <s v="OK"/>
    <s v="OK"/>
    <s v="OK"/>
    <s v="NOK"/>
    <s v="OK"/>
    <s v="OK"/>
    <s v="OK"/>
    <s v="OK"/>
    <s v="OK"/>
    <s v="voyant retourneur en service hs 24v"/>
    <s v="moteur ventilation ne fonctionne plus prevoire le remplacement "/>
    <s v="prevoire le nettoyage de l'armoire"/>
    <m/>
    <m/>
    <m/>
    <m/>
    <m/>
    <m/>
    <s v="nettoyage de l'armoire  et remplacement du voyant le2 6/07/2017"/>
    <s v="OK"/>
    <x v="9"/>
    <s v="M. PELTIER Jean-Marc"/>
    <s v="c9404f210692su85671_20170726213114.jpg"/>
  </r>
  <r>
    <s v="MARTIN"/>
    <s v="Jean-Claude"/>
    <m/>
    <m/>
    <m/>
    <d v="2017-07-27T19:44:36"/>
    <s v="TRO2.1.2"/>
    <s v="Industriel"/>
    <s v="Etage"/>
    <s v="Local technique LAF 2 / 4"/>
    <s v="Automatisme LAF 2"/>
    <s v="TRO2.1.2"/>
    <d v="2016-07-26T00:00:00"/>
    <s v="OK"/>
    <x v="2"/>
    <s v="OK"/>
    <s v="OK"/>
    <s v="OK"/>
    <s v="NOK"/>
    <s v="OK"/>
    <s v="OK"/>
    <s v="OK"/>
    <s v="OK"/>
    <s v="NOK"/>
    <s v="OK"/>
    <s v="OK"/>
    <s v="OK"/>
    <s v="OK"/>
    <s v="OK"/>
    <s v="prévoir le nettoyage de l'armoire "/>
    <s v="prévoir le remplacement des 2 moteur de ventilation "/>
    <m/>
    <m/>
    <m/>
    <m/>
    <m/>
    <m/>
    <m/>
    <s v="nettoyage de l'armoire le 26/07/2017"/>
    <s v="OK"/>
    <x v="9"/>
    <s v="M. PELTIER Jean-Marc"/>
    <s v="c9404f210692su85671_20170726213431.jpg"/>
  </r>
  <r>
    <s v="MARTIN"/>
    <s v="Jean-Claude"/>
    <m/>
    <m/>
    <m/>
    <d v="2017-07-27T19:44:52"/>
    <s v="F3A20.9 (repris sur répartiteur puissance F3A20.9)"/>
    <s v="Industriel"/>
    <s v="Etage"/>
    <s v="ZT SUD"/>
    <s v="Retourneur laf 2"/>
    <s v="F3A20.9 (repris sur répartiteur puissance F3A20.9)"/>
    <d v="2016-07-26T00:00:00"/>
    <s v="OK"/>
    <x v="1"/>
    <s v="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9"/>
    <s v="M. PELTIER Jean-Marc"/>
    <s v="c9404f210692su85671_20170726214852.jpg"/>
  </r>
  <r>
    <s v="MARTIN"/>
    <s v="Jean-Claude"/>
    <m/>
    <m/>
    <m/>
    <d v="2017-07-27T19:44:59"/>
    <s v="F3A20.9 (repris sur répartiteur puissance F3A20.9)"/>
    <s v="Industriel"/>
    <s v="Etage"/>
    <s v="ZT SUD"/>
    <s v="Retourneur laf 2"/>
    <s v="F3A20.9 (repris sur répartiteur puissance F3A20.9)"/>
    <d v="2016-07-26T00:00:00"/>
    <s v="OK"/>
    <x v="1"/>
    <s v="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9"/>
    <s v="M. PELTIER Jean-Marc"/>
    <s v="c9404f210692su85671_20170726214852.jpg"/>
  </r>
  <r>
    <s v="MARTIN"/>
    <s v="Jean-Claude"/>
    <m/>
    <m/>
    <m/>
    <d v="2017-08-21T19:42:00"/>
    <s v="F3A20.11"/>
    <s v="Industriel"/>
    <s v="Etage"/>
    <s v="ZT SUD"/>
    <s v="Retourneur  et ventillateur   LAF 3"/>
    <s v="F3A20.11"/>
    <d v="2016-08-21T00:00:00"/>
    <s v="OK"/>
    <x v="1"/>
    <m/>
    <s v="OK"/>
    <s v="OK"/>
    <s v="OK"/>
    <s v="OK"/>
    <s v="OK"/>
    <s v="OK"/>
    <s v="OK"/>
    <s v="NOK"/>
    <s v="OK"/>
    <s v="OK"/>
    <m/>
    <s v="OK"/>
    <s v="OK"/>
    <s v="prevoire le nettoyage du filtre de la ventilation "/>
    <m/>
    <m/>
    <m/>
    <m/>
    <m/>
    <m/>
    <m/>
    <m/>
    <m/>
    <s v="OK"/>
    <x v="10"/>
    <s v="M. PELTIER Jean-Marc"/>
    <s v="c9404f210692su85671_20170821194150.jpg"/>
  </r>
  <r>
    <s v="MARTIN"/>
    <s v="Jean-Claude"/>
    <m/>
    <m/>
    <m/>
    <d v="2017-08-21T19:46:36"/>
    <s v="F3D9.6"/>
    <s v="Industriel"/>
    <s v="Etage"/>
    <s v="Technique Sud"/>
    <s v="LAF 5 +TRANXENE SECOURS RESEAU EAU GLYCOLEE"/>
    <s v="F3D9.6"/>
    <d v="2016-08-21T00:00:00"/>
    <s v="OK"/>
    <x v="1"/>
    <s v="NOK"/>
    <s v="OK"/>
    <s v="SO"/>
    <s v="OK"/>
    <s v="OK"/>
    <s v="OK"/>
    <s v="OK"/>
    <s v="SO"/>
    <s v="SO"/>
    <s v="OK"/>
    <s v="OK"/>
    <s v="OK"/>
    <s v="OK"/>
    <s v="OK"/>
    <s v="disjoncteur général à l'arrêt "/>
    <m/>
    <m/>
    <m/>
    <m/>
    <m/>
    <m/>
    <m/>
    <m/>
    <m/>
    <s v="OK"/>
    <x v="10"/>
    <s v="M. PELTIER Jean-Marc"/>
    <s v="c9404f210692su85671_20170821194635.jpg"/>
  </r>
  <r>
    <s v="MARTIN"/>
    <s v="Jean-Claude"/>
    <m/>
    <m/>
    <m/>
    <d v="2017-08-21T19:52:01"/>
    <s v="F3A20"/>
    <s v="Industriel"/>
    <s v="Etage"/>
    <s v="ZT SUD"/>
    <s v="Distribution divers"/>
    <s v="F3A20"/>
    <d v="2016-08-21T00:00:00"/>
    <s v="OK"/>
    <x v="1"/>
    <s v="OK"/>
    <s v="OK"/>
    <s v="SO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10"/>
    <s v="M. PELTIER Jean-Marc"/>
    <s v="c9404f210692su85671_20170821195159.jpg"/>
  </r>
  <r>
    <s v="MARTIN"/>
    <s v="Jean-Claude"/>
    <m/>
    <m/>
    <m/>
    <d v="2017-08-21T20:10:53"/>
    <s v="F3A20.4"/>
    <s v="Industriel"/>
    <s v="Etage"/>
    <s v="ZT SUD"/>
    <s v="ATELIER LAF 3 CUVES MAXILASE/VICTU"/>
    <s v="F3A20.4"/>
    <d v="2016-08-21T00:00:00"/>
    <s v="OK"/>
    <x v="1"/>
    <s v="OK"/>
    <m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10"/>
    <s v="M. PELTIER Jean-Marc"/>
    <s v="c9404f210692su85671_20170821201052.jpg"/>
  </r>
  <r>
    <s v="MARTIN"/>
    <s v="Jean-Claude"/>
    <m/>
    <m/>
    <m/>
    <d v="2017-08-21T20:25:49"/>
    <s v="F3D3.2"/>
    <s v="Industriel"/>
    <s v="Etage"/>
    <s v="ZT Sud Ouest"/>
    <s v="CTA LAF 1"/>
    <s v="F3D3.2"/>
    <d v="2016-08-21T00:00:00"/>
    <s v="OK"/>
    <x v="1"/>
    <s v="OK"/>
    <s v="OK"/>
    <s v="OK"/>
    <s v="OK"/>
    <s v="OK"/>
    <s v="OK"/>
    <s v="OK"/>
    <s v="OK"/>
    <s v="NOK"/>
    <s v="OK"/>
    <m/>
    <s v="OK"/>
    <s v="OK"/>
    <s v="OK"/>
    <s v="prévoir remplacement des filtres ventilation "/>
    <m/>
    <m/>
    <m/>
    <m/>
    <m/>
    <m/>
    <m/>
    <m/>
    <m/>
    <s v="OK"/>
    <x v="10"/>
    <s v="M. PELTIER Jean-Marc"/>
    <s v="c9404f210692su85671_20170821202546.jpg"/>
  </r>
  <r>
    <s v="MARTIN"/>
    <s v="Jean-Claude"/>
    <m/>
    <m/>
    <m/>
    <d v="2017-08-21T20:39:46"/>
    <s v="F3D3.3"/>
    <s v="Industriel"/>
    <s v="Etage"/>
    <s v="ZT Sud Ouest"/>
    <s v="CA1120   DCE LAF 3"/>
    <s v="F3D3.3"/>
    <d v="2016-08-21T00:00:00"/>
    <s v="OK"/>
    <x v="1"/>
    <s v="NOK"/>
    <s v="OK"/>
    <s v="NOK"/>
    <s v="OK"/>
    <s v="OK"/>
    <s v="OK"/>
    <s v="OK"/>
    <s v="OK"/>
    <s v="OK"/>
    <s v="OK"/>
    <s v="OK"/>
    <s v="OK"/>
    <s v="OK"/>
    <s v="OK"/>
    <s v="disjoncteur Q12 disjoncté alim voyant"/>
    <s v="voyant non alimenter "/>
    <m/>
    <m/>
    <m/>
    <m/>
    <m/>
    <m/>
    <m/>
    <s v="voir avec cofely pour alim voyant "/>
    <s v="OK"/>
    <x v="10"/>
    <s v="M. PELTIER Jean-Marc"/>
    <s v="c9404f210692su85671_20170821203944.jpg"/>
  </r>
  <r>
    <s v="MARTIN"/>
    <s v="Jean-Claude"/>
    <m/>
    <m/>
    <m/>
    <d v="2017-08-21T20:56:28"/>
    <s v="F3D3.1"/>
    <s v="Industriel"/>
    <s v="Etage"/>
    <s v="ZT Sud Ouest"/>
    <s v="CTA  LAF 2"/>
    <s v="F3D3.1"/>
    <d v="2016-08-21T00:00:00"/>
    <s v="OK"/>
    <x v="1"/>
    <s v="OK"/>
    <s v="OK"/>
    <s v="NOK"/>
    <s v="OK"/>
    <s v="OK"/>
    <s v="OK"/>
    <s v="OK"/>
    <s v="OK"/>
    <s v="OK"/>
    <s v="OK"/>
    <s v="OK"/>
    <s v="OK"/>
    <s v="OK"/>
    <s v="OK"/>
    <s v="les voyants de signalisation de fonnctionnement et de de faut ne fonctionne pas cause la fixation du contacte est hs ref ZBE-205 telemecanique a remplacer"/>
    <m/>
    <m/>
    <m/>
    <m/>
    <m/>
    <m/>
    <m/>
    <m/>
    <m/>
    <s v="OK"/>
    <x v="10"/>
    <s v="M. PELTIER Jean-Marc"/>
    <s v="c9404f210692su85671_20170821205625.jpg"/>
  </r>
  <r>
    <s v="MARTIN"/>
    <s v="Jean-Claude"/>
    <m/>
    <m/>
    <m/>
    <d v="2017-08-21T21:02:54"/>
    <s v="F3D3.5"/>
    <s v="Industriel"/>
    <s v="Etage"/>
    <s v="ZT Sud Ouest"/>
    <s v="TRAITEMENT AIR box pesee 6"/>
    <s v="F3D3.5"/>
    <d v="2016-08-21T00:00:00"/>
    <s v="OK"/>
    <x v="1"/>
    <s v="OK"/>
    <s v="OK"/>
    <s v="OK"/>
    <s v="OK"/>
    <s v="OK"/>
    <s v="OK"/>
    <s v="OK"/>
    <s v="OK"/>
    <s v="NOK"/>
    <s v="OK"/>
    <s v="OK"/>
    <s v="OK"/>
    <s v="OK"/>
    <s v="OK"/>
    <s v="prévoir remplacement filtre ventilation "/>
    <m/>
    <m/>
    <m/>
    <m/>
    <m/>
    <m/>
    <m/>
    <m/>
    <m/>
    <s v="OK"/>
    <x v="10"/>
    <s v="M. PELTIER Jean-Marc"/>
    <s v="c9404f210692su85671_20170821210253.jpg"/>
  </r>
  <r>
    <s v="MARTIN"/>
    <s v="Jean-Claude"/>
    <m/>
    <m/>
    <m/>
    <d v="2017-09-12T13:50:37"/>
    <s v="F3D3.1.3"/>
    <s v="Industriel"/>
    <s v="Etage"/>
    <s v="ZT Sud Ouest"/>
    <s v="DEPOUSSIEUR LAF 2"/>
    <s v="F3D3.1.3"/>
    <d v="2017-09-12T00:00:00"/>
    <s v="OK"/>
    <x v="1"/>
    <m/>
    <m/>
    <m/>
    <m/>
    <m/>
    <m/>
    <m/>
    <m/>
    <m/>
    <m/>
    <m/>
    <m/>
    <m/>
    <m/>
    <m/>
    <m/>
    <m/>
    <m/>
    <m/>
    <m/>
    <m/>
    <m/>
    <m/>
    <m/>
    <s v="OK"/>
    <x v="11"/>
    <s v="M. MARTIN Jean-Claude"/>
    <s v="c9404f210692su85671_20170912135026.jpg"/>
  </r>
  <r>
    <s v="MARTIN"/>
    <s v="Jean-Claude"/>
    <m/>
    <m/>
    <m/>
    <d v="2017-09-12T13:58:14"/>
    <s v="F3D3.3.3"/>
    <s v="Industriel"/>
    <s v="Etage"/>
    <s v="ZT Sud Ouest"/>
    <s v="DEPOUSSIEREUR laf 3"/>
    <s v="F3D3.3.3"/>
    <d v="2016-08-12T00:00:00"/>
    <s v="OK"/>
    <x v="1"/>
    <s v="OK"/>
    <s v="OK"/>
    <s v="OK"/>
    <s v="OK"/>
    <s v="OK"/>
    <s v="OK"/>
    <s v="OK"/>
    <s v="SO"/>
    <s v="SO"/>
    <s v="OK"/>
    <s v="OK"/>
    <s v="OK"/>
    <s v="OK"/>
    <s v="OK"/>
    <m/>
    <m/>
    <m/>
    <m/>
    <m/>
    <m/>
    <m/>
    <m/>
    <m/>
    <m/>
    <s v="OK"/>
    <x v="11"/>
    <s v="M. MARTIN Jean-Claude"/>
    <s v="c9404f210692su85671_20170912135807.jpg"/>
  </r>
  <r>
    <s v="MARTIN"/>
    <s v="Jean-Claude"/>
    <m/>
    <m/>
    <m/>
    <d v="2017-09-13T08:01:32"/>
    <s v="F3D3.1.3"/>
    <s v="Industriel"/>
    <s v="Etage"/>
    <s v="ZT Sud Ouest"/>
    <s v="DEPOUSSIEUR LAF 2"/>
    <s v="F3D3.1.3"/>
    <d v="2016-08-12T00:00:00"/>
    <s v="OK"/>
    <x v="1"/>
    <s v="OK"/>
    <s v="OK"/>
    <s v="OK"/>
    <s v="OK"/>
    <s v="OK"/>
    <s v="OK"/>
    <s v="OK"/>
    <m/>
    <m/>
    <s v="OK"/>
    <s v="OK"/>
    <s v="OK"/>
    <s v="OK"/>
    <s v="OK"/>
    <m/>
    <m/>
    <m/>
    <m/>
    <m/>
    <m/>
    <m/>
    <m/>
    <m/>
    <m/>
    <s v="OK"/>
    <x v="11"/>
    <s v="M. MARTIN Jean-Claude"/>
    <s v="c9404f210692su85671_20170913080127.jpg"/>
  </r>
  <r>
    <s v="MARTIN"/>
    <s v="Jean-Claude"/>
    <m/>
    <m/>
    <m/>
    <d v="2017-09-13T08:36:13"/>
    <s v="F3D3.2.3"/>
    <s v="Industriel"/>
    <s v="Etage"/>
    <s v="ZT SUD"/>
    <s v="DCE LAF 1"/>
    <s v="F3D3.2.3"/>
    <d v="2017-09-12T00:00:00"/>
    <s v="OK"/>
    <x v="1"/>
    <s v="NOK"/>
    <s v="OK"/>
    <s v="OK"/>
    <s v="OK"/>
    <s v="OK"/>
    <s v="OK"/>
    <s v="OK"/>
    <m/>
    <s v="SO"/>
    <s v="OK"/>
    <s v="OK"/>
    <s v="OK"/>
    <s v="OK"/>
    <s v="OK"/>
    <s v="Inter general de l'armoire est consigné  depuis  05/07/2017"/>
    <s v="Fils débranché dans l'armoire "/>
    <m/>
    <m/>
    <m/>
    <m/>
    <m/>
    <m/>
    <m/>
    <m/>
    <s v="OK"/>
    <x v="11"/>
    <s v="M. MARTIN Jean-Claude"/>
    <s v="c9404f210692su85671_20170913083611.jpg"/>
  </r>
  <r>
    <s v="MARTIN"/>
    <s v="Jean-Claude"/>
    <m/>
    <m/>
    <m/>
    <d v="2017-09-15T12:01:15"/>
    <s v="F3D3.4.3"/>
    <s v="Industriel"/>
    <s v="Etage"/>
    <s v="ZT Sud Ouest"/>
    <s v="DCE LAF 5"/>
    <s v="F3D3.4.3"/>
    <d v="2017-09-14T00:00:00"/>
    <s v="OK"/>
    <x v="1"/>
    <s v="OK"/>
    <s v="OK"/>
    <s v="OK"/>
    <s v="OK"/>
    <s v="OK"/>
    <s v="NOK"/>
    <s v="NOK"/>
    <s v="SO"/>
    <s v="SO"/>
    <s v="OK"/>
    <s v="OK"/>
    <s v="OK"/>
    <s v="OK"/>
    <s v="OK"/>
    <s v="remettre les schémas dans l'armoire "/>
    <m/>
    <m/>
    <m/>
    <m/>
    <m/>
    <m/>
    <m/>
    <m/>
    <m/>
    <s v="OK"/>
    <x v="12"/>
    <s v="M. MARTIN Jean-Claude"/>
    <s v="c9404f210692su85671_20170914112939.jpg"/>
  </r>
  <r>
    <s v="MARTIN"/>
    <s v="Jean-Claude"/>
    <m/>
    <m/>
    <m/>
    <d v="2017-09-15T12:03:03"/>
    <s v="F3D3.7"/>
    <s v="Industriel"/>
    <s v="Etage"/>
    <s v="ZT Sud Ouest"/>
    <s v="DCE GRANULATEUR CONTINU ud1100"/>
    <s v="F3D3.7"/>
    <d v="2016-08-14T00:00:00"/>
    <s v="OK"/>
    <x v="1"/>
    <m/>
    <s v="OK"/>
    <s v="OK"/>
    <s v="OK"/>
    <s v="OK"/>
    <s v="OK"/>
    <s v="OK"/>
    <s v="SO"/>
    <s v="SO"/>
    <s v="OK"/>
    <s v="OK"/>
    <s v="OK"/>
    <s v="OK"/>
    <s v="OK"/>
    <m/>
    <m/>
    <m/>
    <m/>
    <m/>
    <m/>
    <m/>
    <m/>
    <m/>
    <m/>
    <s v="OK"/>
    <x v="12"/>
    <s v="M. MARTIN Jean-Claude"/>
    <s v="c9404f210692su85671_20170914114130.jpg"/>
  </r>
  <r>
    <s v="MARTIN"/>
    <s v="Jean-Claude"/>
    <m/>
    <m/>
    <m/>
    <d v="2017-09-15T12:04:00"/>
    <s v="F3D3.4"/>
    <s v="Industriel"/>
    <s v="Etage"/>
    <s v="ZT Sud Ouest"/>
    <s v="CTA LAF5"/>
    <s v="F3D3.4"/>
    <d v="2016-08-14T00:00:00"/>
    <s v="OK"/>
    <x v="1"/>
    <m/>
    <s v="OK"/>
    <s v="OK"/>
    <s v="OK"/>
    <s v="OK"/>
    <s v="OK"/>
    <s v="OK"/>
    <m/>
    <s v="OK"/>
    <s v="OK"/>
    <s v="OK"/>
    <s v="OK"/>
    <s v="OK"/>
    <s v="OK"/>
    <s v="Il faut re fixer le porte plans "/>
    <m/>
    <m/>
    <m/>
    <m/>
    <m/>
    <m/>
    <m/>
    <m/>
    <m/>
    <s v="OK"/>
    <x v="12"/>
    <s v="M. MARTIN Jean-Claude"/>
    <s v="c9404f210692su85671_20170914115156.jpg"/>
  </r>
  <r>
    <s v="MARTIN"/>
    <s v="Jean-Claude"/>
    <m/>
    <m/>
    <m/>
    <d v="2017-09-15T12:07:04"/>
    <s v="F3D3.6"/>
    <s v="Industriel"/>
    <s v="Etage"/>
    <s v="ZT Sud Ouest"/>
    <s v="DCE CALIBRAGE 2 BOX 2"/>
    <s v="F3D3.6"/>
    <d v="2016-08-14T00:00:00"/>
    <s v="OK"/>
    <x v="1"/>
    <s v="OK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2"/>
    <s v="M. MARTIN Jean-Claude"/>
    <s v="c9404f210692su85671_20170915120624.jpg"/>
  </r>
  <r>
    <s v="MARTIN"/>
    <s v="Jean-Claude"/>
    <m/>
    <m/>
    <m/>
    <d v="2017-09-15T12:09:31"/>
    <s v="F3D4"/>
    <s v="Industriel"/>
    <s v="Etage"/>
    <s v="ZT Sud Ouest"/>
    <s v="Distribution divers GLATT 2"/>
    <s v="F3D4"/>
    <d v="2016-08-14T00:00:00"/>
    <s v="OK"/>
    <x v="1"/>
    <s v="OK"/>
    <m/>
    <s v="OK"/>
    <m/>
    <s v="OK"/>
    <s v="OK"/>
    <m/>
    <s v="OK"/>
    <s v="OK"/>
    <s v="OK"/>
    <s v="OK"/>
    <s v="OK"/>
    <s v="OK"/>
    <s v="OK"/>
    <m/>
    <m/>
    <m/>
    <m/>
    <m/>
    <m/>
    <m/>
    <m/>
    <m/>
    <m/>
    <s v="OK"/>
    <x v="12"/>
    <s v="M. MARTIN Jean-Claude"/>
    <s v="c9404f210692su85671_20170915120859.jpg"/>
  </r>
  <r>
    <s v="MARTIN"/>
    <s v="Jean-Claude"/>
    <m/>
    <m/>
    <m/>
    <d v="2017-09-15T12:11:42"/>
    <s v="F3D5"/>
    <s v="Industriel"/>
    <s v="Etage"/>
    <s v="ZT Sud Ouest"/>
    <s v="Glatt 6"/>
    <s v="F3D5"/>
    <d v="2016-08-14T00:00:00"/>
    <s v="OK"/>
    <x v="1"/>
    <s v="OK"/>
    <s v="OK"/>
    <s v="OK"/>
    <s v="OK"/>
    <s v="OK"/>
    <s v="OK"/>
    <s v="OK"/>
    <s v="OK"/>
    <s v="OK"/>
    <s v="OK"/>
    <m/>
    <s v="OK"/>
    <s v="OK"/>
    <s v="OK"/>
    <m/>
    <m/>
    <m/>
    <m/>
    <m/>
    <m/>
    <m/>
    <m/>
    <m/>
    <m/>
    <s v="OK"/>
    <x v="12"/>
    <s v="M. MARTIN Jean-Claude"/>
    <s v="c9404f210692su85671_20170915121126.jpg"/>
  </r>
  <r>
    <s v="MARTIN"/>
    <s v="Jean-Claude"/>
    <m/>
    <m/>
    <m/>
    <d v="2017-09-18T22:17:12"/>
    <s v="F3A10.9"/>
    <s v="Industriel"/>
    <s v="Etage"/>
    <s v="Zone technique LAF 1, 3, 5 TRAVEE  D"/>
    <s v="ECL SALLE LAVAGE"/>
    <s v="F3A10.9"/>
    <d v="2016-08-18T00:00:00"/>
    <s v="OK"/>
    <x v="1"/>
    <s v="OK"/>
    <s v="OK"/>
    <s v="SO"/>
    <s v="OK"/>
    <s v="OK"/>
    <s v="NOK"/>
    <s v="SO"/>
    <s v="SO"/>
    <m/>
    <s v="OK"/>
    <s v="OK"/>
    <s v="OK"/>
    <s v="OK"/>
    <s v="OK"/>
    <s v="Remettre le plans dans le coffret"/>
    <m/>
    <m/>
    <m/>
    <m/>
    <m/>
    <m/>
    <m/>
    <m/>
    <m/>
    <s v="OK"/>
    <x v="13"/>
    <s v="M. MARTIN Jean-Claude"/>
    <s v="c9404f210692su85671_20170918221709.jpg"/>
  </r>
  <r>
    <s v="MARTIN"/>
    <s v="Jean-Claude"/>
    <m/>
    <m/>
    <m/>
    <d v="2017-09-18T22:20:10"/>
    <s v="F3D3"/>
    <s v="Industriel"/>
    <s v="Etage"/>
    <s v="ZT OUEST"/>
    <s v="Éclairage zone technique sud-ouest"/>
    <s v="F3D3"/>
    <d v="2016-08-18T00:00:00"/>
    <s v="OK"/>
    <x v="1"/>
    <s v="OK"/>
    <s v="OK"/>
    <s v="OK"/>
    <s v="OK"/>
    <s v="OK"/>
    <s v="OK"/>
    <s v="NOK"/>
    <s v="OK"/>
    <s v="OK"/>
    <s v="OK"/>
    <s v="OK"/>
    <s v="OK"/>
    <s v="OK"/>
    <s v="OK"/>
    <s v="Mettre le schema a jour "/>
    <m/>
    <m/>
    <m/>
    <m/>
    <m/>
    <m/>
    <m/>
    <m/>
    <m/>
    <s v="OK"/>
    <x v="13"/>
    <s v="M. MARTIN Jean-Claude"/>
    <s v="c9404f210692su85671_20170918222008.jpg"/>
  </r>
  <r>
    <s v="MARTIN"/>
    <s v="Jean-Claude"/>
    <m/>
    <m/>
    <m/>
    <d v="2017-09-18T22:24:04"/>
    <s v="F3D3.9"/>
    <s v="Industriel"/>
    <s v="Etage"/>
    <s v="ZT OUEST"/>
    <s v="Distribution divers"/>
    <s v="F3D3.9"/>
    <d v="2016-08-18T00:00:00"/>
    <s v="OK"/>
    <x v="1"/>
    <s v="OK"/>
    <s v="OK"/>
    <s v="OK"/>
    <s v="OK"/>
    <s v="OK"/>
    <s v="OK"/>
    <s v="OK"/>
    <s v="OK"/>
    <s v="OK"/>
    <s v="OK"/>
    <m/>
    <s v="OK"/>
    <s v="OK"/>
    <s v="OK"/>
    <m/>
    <m/>
    <m/>
    <m/>
    <m/>
    <m/>
    <m/>
    <m/>
    <m/>
    <m/>
    <s v="OK"/>
    <x v="13"/>
    <s v="M. MARTIN Jean-Claude"/>
    <s v="c9404f210692su85671_20170918222401.jpg"/>
  </r>
  <r>
    <s v="MARTIN"/>
    <s v="Jean-Claude"/>
    <m/>
    <m/>
    <m/>
    <d v="2017-09-18T22:26:50"/>
    <s v="F3D4.1"/>
    <s v="Industriel"/>
    <s v="Etage"/>
    <s v="ZT Sud Ouest"/>
    <s v="CTA GLATT 2"/>
    <s v="F3D4.1"/>
    <d v="2016-08-18T00:00:00"/>
    <s v="OK"/>
    <x v="1"/>
    <s v="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13"/>
    <s v="M. MARTIN Jean-Claude"/>
    <s v="c9404f210692su85671_20170918222648.jpg"/>
  </r>
  <r>
    <s v="MARTIN"/>
    <s v="Jean-Claude"/>
    <m/>
    <m/>
    <m/>
    <d v="2017-09-18T22:29:55"/>
    <s v="F3D4.1"/>
    <s v="Industriel"/>
    <s v="Etage"/>
    <s v="ZT Sud Ouest"/>
    <s v="ATELIER GLATT 2 MAXILASSE PELLICULAGE"/>
    <s v="F3D4.1"/>
    <d v="2016-08-18T00:00:00"/>
    <s v="OK"/>
    <x v="1"/>
    <s v="OK"/>
    <s v="OK"/>
    <s v="OK"/>
    <s v="OK"/>
    <s v="OK"/>
    <s v="OK"/>
    <s v="OK"/>
    <s v="OK"/>
    <s v="SO"/>
    <s v="OK"/>
    <s v="OK"/>
    <s v="OK"/>
    <s v="OK"/>
    <s v="OK"/>
    <m/>
    <m/>
    <m/>
    <m/>
    <m/>
    <m/>
    <m/>
    <m/>
    <m/>
    <m/>
    <s v="OK"/>
    <x v="13"/>
    <s v="M. MARTIN Jean-Claude"/>
    <s v="c9404f210692su85671_20170918222953.jpg"/>
  </r>
  <r>
    <s v="MARTIN"/>
    <s v="Jean-Claude"/>
    <m/>
    <m/>
    <m/>
    <d v="2017-09-18T22:34:20"/>
    <s v="F3D5.1"/>
    <s v="Industriel"/>
    <s v="Etage"/>
    <s v="ZT Sud Ouest"/>
    <s v="CTA GLATT 6"/>
    <s v="F3D5.1"/>
    <d v="2016-08-18T00:00:00"/>
    <s v="OK"/>
    <x v="1"/>
    <s v="OK"/>
    <s v="OK"/>
    <s v="OK"/>
    <s v="OK"/>
    <s v="OK"/>
    <s v="OK"/>
    <s v="OK"/>
    <s v="SO"/>
    <s v="SO"/>
    <s v="OK"/>
    <s v="OK"/>
    <s v="OK"/>
    <s v="OK"/>
    <s v="OK"/>
    <m/>
    <m/>
    <m/>
    <m/>
    <m/>
    <m/>
    <m/>
    <m/>
    <m/>
    <m/>
    <s v="OK"/>
    <x v="13"/>
    <s v="M. MARTIN Jean-Claude"/>
    <s v="c9404f210692su85671_20170918223419.jpg"/>
  </r>
  <r>
    <s v="MARTIN"/>
    <s v="Jean-Claude"/>
    <m/>
    <m/>
    <m/>
    <d v="2017-09-18T22:41:34"/>
    <s v="F3D10.6"/>
    <s v="Industriel"/>
    <s v="Etage"/>
    <s v="ZT SUD"/>
    <s v="DCE box 5 UD1089"/>
    <s v="F3D10.6"/>
    <d v="2016-08-18T00:00:00"/>
    <s v="OK"/>
    <x v="1"/>
    <s v="OK"/>
    <m/>
    <s v="OK"/>
    <s v="OK"/>
    <s v="OK"/>
    <s v="OK"/>
    <s v="OK"/>
    <s v="OK"/>
    <s v="OK"/>
    <s v="OK"/>
    <s v="OK"/>
    <s v="OK"/>
    <s v="OK"/>
    <m/>
    <m/>
    <m/>
    <m/>
    <m/>
    <m/>
    <m/>
    <m/>
    <m/>
    <m/>
    <m/>
    <s v="OK"/>
    <x v="13"/>
    <s v="M. MARTIN Jean-Claude"/>
    <s v="c9404f210692su85671_20170918224117.jpg"/>
  </r>
  <r>
    <s v="MARTIN"/>
    <s v="Jean-Claude"/>
    <m/>
    <m/>
    <m/>
    <d v="2017-09-19T16:20:11"/>
    <s v="F3D5.2"/>
    <s v="Industriel"/>
    <s v="Etage"/>
    <s v="ZT SUD"/>
    <s v="Distribution divers GLATT 6"/>
    <s v="F3D5.2"/>
    <d v="2016-08-18T00:00:00"/>
    <s v="OK"/>
    <x v="1"/>
    <s v="OK"/>
    <s v="OK"/>
    <s v="OK"/>
    <s v="OK"/>
    <s v="OK"/>
    <s v="OK"/>
    <s v="OK"/>
    <s v="SO"/>
    <m/>
    <m/>
    <m/>
    <m/>
    <m/>
    <m/>
    <m/>
    <m/>
    <m/>
    <m/>
    <m/>
    <m/>
    <m/>
    <m/>
    <m/>
    <m/>
    <s v="OK"/>
    <x v="13"/>
    <s v="M. MARTIN Jean-Claude"/>
    <s v="c9404f210692su85671_20170919162008.jpg"/>
  </r>
  <r>
    <s v="MARTIN"/>
    <s v="Jean-Claude"/>
    <m/>
    <m/>
    <m/>
    <d v="2017-09-19T16:21:14"/>
    <s v="TRO2.3.21.2"/>
    <s v="Industriel"/>
    <s v="Etage"/>
    <s v="ZT OUEST"/>
    <s v="automate Glatt 6"/>
    <s v="TRO2.3.21.2"/>
    <d v="2016-08-18T00:00:00"/>
    <s v="OK"/>
    <x v="1"/>
    <s v="OK"/>
    <s v="OK"/>
    <s v="OK"/>
    <s v="OK"/>
    <s v="OK"/>
    <s v="OK"/>
    <s v="OK"/>
    <m/>
    <m/>
    <m/>
    <m/>
    <m/>
    <m/>
    <m/>
    <m/>
    <m/>
    <m/>
    <m/>
    <m/>
    <m/>
    <m/>
    <m/>
    <m/>
    <m/>
    <s v="OK"/>
    <x v="13"/>
    <s v="M. MARTIN Jean-Claude"/>
    <s v="c9404f210692su85671_20170919162112.jpg"/>
  </r>
  <r>
    <s v="MARTIN"/>
    <s v="Jean-Claude"/>
    <m/>
    <m/>
    <m/>
    <d v="2017-09-19T21:58:49"/>
    <s v="F3D3.9.9"/>
    <s v="Industriel"/>
    <s v="Etage"/>
    <s v="ZT Sud Ouest"/>
    <s v="Alim coffret gestion DCE"/>
    <s v="F3D3.9.9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m/>
    <s v="OK"/>
    <x v="14"/>
    <s v="M. MARTIN Jean-Claude"/>
    <s v="c9404f210692su85671_20170919215847.jpg"/>
  </r>
  <r>
    <s v="MARTIN"/>
    <s v="Jean-Claude"/>
    <m/>
    <m/>
    <m/>
    <d v="2017-09-19T22:03:31"/>
    <s v="TRO2.1.16"/>
    <s v="Industriel"/>
    <s v="Etage"/>
    <s v="ZT Sud Ouest"/>
    <s v="ZT Ouest phase 1 GTC"/>
    <s v="TRO2.1.16"/>
    <d v="2016-08-19T00:00:00"/>
    <s v="OK"/>
    <x v="1"/>
    <s v="OK"/>
    <s v="OK"/>
    <s v="OK"/>
    <s v="OK"/>
    <s v="OK"/>
    <s v="NOK"/>
    <m/>
    <s v="OK"/>
    <s v="OK"/>
    <s v="OK"/>
    <s v="OK"/>
    <s v="OK"/>
    <s v="OK"/>
    <s v="OK"/>
    <s v="mettre les schémas dans l'armoire "/>
    <m/>
    <m/>
    <m/>
    <m/>
    <m/>
    <m/>
    <m/>
    <m/>
    <m/>
    <s v="OK"/>
    <x v="14"/>
    <s v="M. MARTIN Jean-Claude"/>
    <m/>
  </r>
  <r>
    <s v="MARTIN"/>
    <s v="Jean-Claude"/>
    <m/>
    <m/>
    <m/>
    <d v="2017-09-19T22:07:05"/>
    <s v="F3D9.3"/>
    <s v="Industriel"/>
    <s v="Etage"/>
    <s v="ZT Sud Ouest"/>
    <s v="TRAITEMENT D'AIR DEPAKINE BOX 6"/>
    <s v="F3D9.3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0701.jpg"/>
  </r>
  <r>
    <s v="MARTIN"/>
    <s v="Jean-Claude"/>
    <m/>
    <m/>
    <m/>
    <d v="2017-09-19T22:11:14"/>
    <s v="F3A10.17.21"/>
    <s v="Industriel"/>
    <s v="Etage"/>
    <s v="ZT Sud Ouest"/>
    <s v="SAS Rideau/Porte BOX PESEE"/>
    <s v="F3A10.17.21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1044.jpg"/>
  </r>
  <r>
    <s v="MARTIN"/>
    <s v="Jean-Claude"/>
    <m/>
    <m/>
    <m/>
    <d v="2017-09-19T22:17:04"/>
    <s v="E3A3"/>
    <s v="Industriel"/>
    <s v="Etage"/>
    <s v="Éclairage box de pesées"/>
    <s v="Éclairage box de pesées"/>
    <s v="E3A3"/>
    <d v="2016-08-19T00:00:00"/>
    <s v="OK"/>
    <x v="1"/>
    <s v="OK"/>
    <s v="OK"/>
    <s v="OK"/>
    <s v="OK"/>
    <s v="OK"/>
    <s v="OK"/>
    <s v="NOK"/>
    <s v="OK"/>
    <s v="OK"/>
    <s v="OK"/>
    <s v="OK"/>
    <s v="OK"/>
    <s v="OK"/>
    <s v="OK"/>
    <s v="Mise à jour les plans "/>
    <m/>
    <m/>
    <m/>
    <m/>
    <m/>
    <m/>
    <m/>
    <m/>
    <m/>
    <s v="OK"/>
    <x v="14"/>
    <s v="M. MARTIN Jean-Claude"/>
    <s v="c9404f210692su85671_20170919221701.jpg"/>
  </r>
  <r>
    <s v="MARTIN"/>
    <s v="Jean-Claude"/>
    <m/>
    <m/>
    <m/>
    <d v="2017-09-19T22:19:45"/>
    <s v="F3A10.17"/>
    <s v="Industriel"/>
    <s v="Etage"/>
    <s v="ZT OUEST"/>
    <s v="PC BOX PESEE"/>
    <s v="F3A10.17"/>
    <d v="2016-08-19T00:00:00"/>
    <s v="OK"/>
    <x v="1"/>
    <m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1944.jpg"/>
  </r>
  <r>
    <s v="MARTIN"/>
    <s v="Jean-Claude"/>
    <m/>
    <m/>
    <m/>
    <d v="2017-09-19T22:23:58"/>
    <s v="TRO2.1.11"/>
    <s v="Industriel"/>
    <s v="Etage"/>
    <s v="ZT SUD"/>
    <s v="DISTRIBUTION EAU PURIFIEE YOKOGAWA PROCESS"/>
    <s v="TRO2.1.11"/>
    <d v="2016-08-19T00:00:00"/>
    <s v="OK"/>
    <x v="1"/>
    <m/>
    <s v="OK"/>
    <s v="OK"/>
    <s v="OK"/>
    <s v="OK"/>
    <s v="OK"/>
    <m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2355.jpg"/>
  </r>
  <r>
    <s v="MARTIN"/>
    <s v="Jean-Claude"/>
    <m/>
    <m/>
    <m/>
    <d v="2017-09-19T22:26:15"/>
    <s v="TRO2.2"/>
    <s v="Industriel"/>
    <s v="Etage"/>
    <s v="ZT OUEST"/>
    <s v="SALLE INFOR. BOX PESEE"/>
    <s v="TRO2.2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2612.jpg"/>
  </r>
  <r>
    <s v="MARTIN"/>
    <s v="Jean-Claude"/>
    <m/>
    <m/>
    <m/>
    <d v="2017-09-19T22:29:37"/>
    <s v="F3A10.17.25"/>
    <s v="Industriel"/>
    <s v="Etage"/>
    <s v="ZT SUD"/>
    <s v="Boucle d'eau purifiée"/>
    <s v="F3A10.17.25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2934.jpg"/>
  </r>
  <r>
    <s v="MARTIN"/>
    <s v="Jean-Claude"/>
    <m/>
    <m/>
    <m/>
    <d v="2017-09-19T22:32:33"/>
    <s v="F3D3.13"/>
    <s v="Industriel"/>
    <s v="Etage"/>
    <s v="ZONE TECHNIQUE SUD"/>
    <s v="TRAITEMENT AIR GRANULATION CONTINU"/>
    <s v="F3D3.13"/>
    <d v="2016-08-19T00:00:00"/>
    <s v="OK"/>
    <x v="1"/>
    <s v="OK"/>
    <m/>
    <s v="OK"/>
    <s v="OK"/>
    <s v="OK"/>
    <s v="OK"/>
    <s v="OK"/>
    <s v="OK"/>
    <s v="N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3213.jpg"/>
  </r>
  <r>
    <s v="MARTIN"/>
    <s v="Jean-Claude"/>
    <m/>
    <m/>
    <m/>
    <d v="2017-09-19T22:34:49"/>
    <s v="F3A10.17.29"/>
    <s v="Industriel"/>
    <s v="Etage"/>
    <s v="ZT OUEST"/>
    <s v="CENTRALE DE PESAGE BOX 2"/>
    <s v="F3A10.17.29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3446.jpg"/>
  </r>
  <r>
    <s v="MARTIN"/>
    <s v="Jean-Claude"/>
    <m/>
    <m/>
    <m/>
    <d v="2017-09-19T22:36:47"/>
    <s v="F3A10.17.28"/>
    <s v="Industriel"/>
    <s v="Etage"/>
    <s v="ZT OUEST"/>
    <s v="CENTRALE DE PESEE BOX 5,PROCESS"/>
    <s v="F3A10.17.28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19223645.jpg"/>
  </r>
  <r>
    <s v="MARTIN"/>
    <s v="Jean-Claude"/>
    <m/>
    <m/>
    <m/>
    <d v="2017-09-20T17:18:35"/>
    <s v="F3A10"/>
    <s v="Industriel"/>
    <s v="Etage"/>
    <s v="ZT SUD"/>
    <s v="Distribution divers"/>
    <s v="F3A10"/>
    <d v="2016-08-20T00:00:00"/>
    <s v="OK"/>
    <x v="1"/>
    <s v="NOK"/>
    <s v="OK"/>
    <s v="OK"/>
    <s v="OK"/>
    <s v="OK"/>
    <s v="OK"/>
    <s v="OK"/>
    <s v="OK"/>
    <s v="OK"/>
    <s v="OK"/>
    <s v="OK"/>
    <s v="OK"/>
    <s v="OK"/>
    <s v="OK"/>
    <s v="D10 consigné depuis le 29/08/2016"/>
    <m/>
    <m/>
    <m/>
    <m/>
    <m/>
    <m/>
    <m/>
    <m/>
    <s v="voir si le depart 18 n'est plus utilisé de supprimer le cadenas est le mettre en Resrve"/>
    <s v="OK"/>
    <x v="15"/>
    <s v="M. MARTIN Jean-Claude"/>
    <s v="c9404f210692su85671_20170920171830.jpg"/>
  </r>
  <r>
    <s v="MARTIN"/>
    <s v="Jean-Claude"/>
    <m/>
    <m/>
    <m/>
    <d v="2017-09-20T17:25:40"/>
    <s v="F3D10.3"/>
    <s v="Industriel"/>
    <s v="Etage"/>
    <s v="ZT OUEST"/>
    <s v="CTA labo prod"/>
    <s v="F3D10.3"/>
    <d v="2016-08-20T00:00:00"/>
    <s v="OK"/>
    <x v="1"/>
    <s v="NOK"/>
    <s v="NOK"/>
    <s v="NOK"/>
    <s v="OK"/>
    <s v="OK"/>
    <s v="OK"/>
    <s v="OK"/>
    <s v="OK"/>
    <s v="OK"/>
    <s v="OK"/>
    <s v="NOK"/>
    <s v="OK"/>
    <s v="OK"/>
    <s v="OK"/>
    <s v="Armoire cosigné depuis le 30/07/2015 par cofely"/>
    <s v="CTA en cours de démontage"/>
    <m/>
    <m/>
    <m/>
    <m/>
    <m/>
    <m/>
    <m/>
    <m/>
    <s v="OK"/>
    <x v="15"/>
    <s v="M. MARTIN Jean-Claude"/>
    <s v="c9404f210692su85671_20170920172535.jpg"/>
  </r>
  <r>
    <s v="MARTIN"/>
    <s v="Jean-Claude"/>
    <m/>
    <m/>
    <m/>
    <d v="2017-09-20T20:32:21"/>
    <s v="F3D4.2"/>
    <s v="Industriel"/>
    <s v="Etage"/>
    <s v="ZT Sud Ouest"/>
    <s v="Puissance GLATT 2"/>
    <s v="F3D4.2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3218.jpg"/>
  </r>
  <r>
    <s v="MARTIN"/>
    <s v="Jean-Claude"/>
    <m/>
    <m/>
    <m/>
    <d v="2017-09-20T20:34:42"/>
    <s v="TRO2.3.20.2"/>
    <s v="Industriel"/>
    <s v="Etage"/>
    <s v="ZT Sud Ouest"/>
    <s v="PROCESS AUTOMATE GLATT 2"/>
    <s v="TRO2.3.20.2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3438.jpg"/>
  </r>
  <r>
    <s v="MARTIN"/>
    <s v="Jean-Claude"/>
    <m/>
    <m/>
    <m/>
    <d v="2017-09-20T20:38:53"/>
    <s v="F3D4.1"/>
    <s v="Industriel"/>
    <s v="Etage"/>
    <s v="ZT Sud Ouest"/>
    <s v="CTA GLATT 2"/>
    <s v="F3D4.1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3851.jpg"/>
  </r>
  <r>
    <s v="MARTIN"/>
    <s v="Jean-Claude"/>
    <m/>
    <m/>
    <m/>
    <d v="2017-09-20T20:40:32"/>
    <s v="F3D10.23"/>
    <s v="Industriel"/>
    <s v="Etage"/>
    <s v="ZT Sud-Ouest"/>
    <s v="CTA BOX DE PESEE 2"/>
    <s v="F3D10.23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4028.jpg"/>
  </r>
  <r>
    <s v="MARTIN"/>
    <s v="Jean-Claude"/>
    <m/>
    <m/>
    <m/>
    <d v="2017-09-20T20:42:28"/>
    <s v="F3D10.25"/>
    <s v="Industriel"/>
    <s v="Etage"/>
    <s v="ZT Sud-Ouest"/>
    <s v="DEPOUSSIERREUR BOX PESEE 1-2-3-4-5"/>
    <s v="F3D10.25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4225.jpg"/>
  </r>
  <r>
    <s v="MARTIN"/>
    <s v="Jean-Claude"/>
    <m/>
    <m/>
    <m/>
    <d v="2017-09-20T20:44:12"/>
    <s v="F3D9.3"/>
    <s v="Industriel"/>
    <s v="Etage"/>
    <s v="ZT Sud Ouest"/>
    <s v="TRAITEMENT D'AIR DEPAKINE BOX 6"/>
    <s v="F3D9.3"/>
    <d v="2016-08-20T00:00:00"/>
    <s v="OK"/>
    <x v="1"/>
    <s v="OK"/>
    <s v="OK"/>
    <s v="OK"/>
    <m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4409.jpg"/>
  </r>
  <r>
    <s v="MARTIN"/>
    <s v="Jean-Claude"/>
    <m/>
    <m/>
    <m/>
    <d v="2017-09-20T20:46:04"/>
    <s v="F3D10.16"/>
    <s v="Industriel"/>
    <s v="Etage"/>
    <s v="ZT SUD"/>
    <s v="TRAITEMENT D'AIR LOCAUX POICONS"/>
    <s v="F3D10.16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4556.jpg"/>
  </r>
  <r>
    <s v="MARTIN"/>
    <s v="Jean-Claude"/>
    <m/>
    <m/>
    <m/>
    <d v="2017-09-20T20:47:37"/>
    <s v="F3D5.1"/>
    <s v="Industriel"/>
    <s v="Etage"/>
    <s v="ZT Sud Ouest"/>
    <s v="CTA GLATT 6"/>
    <s v="F3D5.1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4734.jpg"/>
  </r>
  <r>
    <s v="MARTIN"/>
    <s v="Jean-Claude"/>
    <m/>
    <m/>
    <m/>
    <d v="2017-09-20T20:49:22"/>
    <s v="F3D10.5"/>
    <s v="Industriel"/>
    <s v="Etage"/>
    <s v="ZT Sud-Ouest"/>
    <s v="CTA BOX 5"/>
    <s v="F3D10.5"/>
    <d v="2016-08-20T00:00:00"/>
    <s v="OK"/>
    <x v="0"/>
    <m/>
    <m/>
    <m/>
    <m/>
    <m/>
    <m/>
    <m/>
    <m/>
    <m/>
    <m/>
    <m/>
    <m/>
    <m/>
    <m/>
    <s v="A ncienne  arrmoire  consigné depuis 15/08/ 2015"/>
    <s v="En cours de demontage "/>
    <m/>
    <m/>
    <m/>
    <m/>
    <m/>
    <m/>
    <m/>
    <m/>
    <s v="OK"/>
    <x v="15"/>
    <s v="M. MARTIN Jean-Claude"/>
    <s v="c9404f210692su85671_20170920204921.jpg"/>
  </r>
  <r>
    <s v="MARTIN"/>
    <s v="Jean-Claude"/>
    <m/>
    <m/>
    <m/>
    <d v="2017-09-20T20:50:58"/>
    <s v="F3D10.24"/>
    <s v="Industriel"/>
    <s v="Etage"/>
    <s v="ZT OUEST"/>
    <s v="CTA BOX DE PESEE 1-3-4"/>
    <s v="F3D10.24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5056.jpg"/>
  </r>
  <r>
    <s v="MARTIN"/>
    <s v="Jean-Claude"/>
    <m/>
    <m/>
    <m/>
    <d v="2017-09-20T20:56:01"/>
    <s v="F3D10.5"/>
    <s v="Industriel"/>
    <s v="Etage"/>
    <s v="ZT Sud-Ouest"/>
    <s v="CTA BOX 5"/>
    <s v="F3D10.5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s v="Nouvelle Armoire box pesée No 5"/>
    <m/>
    <m/>
    <m/>
    <m/>
    <m/>
    <m/>
    <m/>
    <m/>
    <m/>
    <s v="OK"/>
    <x v="15"/>
    <s v="M. MARTIN Jean-Claude"/>
    <s v="c9404f210692su85671_20170920205550.jpg"/>
  </r>
  <r>
    <s v="MARTIN"/>
    <s v="Jean-Claude"/>
    <m/>
    <m/>
    <m/>
    <d v="2017-09-20T20:57:42"/>
    <s v="F3D10.2"/>
    <s v="Industriel"/>
    <s v="Etage"/>
    <s v="ZT Sud-Ouest"/>
    <s v="TRAITEMENT AIR CELLULES COMPRESSIONS 9,10,11"/>
    <s v="F3D10.2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5735.jpg"/>
  </r>
  <r>
    <s v="MARTIN"/>
    <s v="Jean-Claude"/>
    <m/>
    <m/>
    <m/>
    <d v="2017-09-20T20:59:22"/>
    <s v="F3D10.22"/>
    <s v="Industriel"/>
    <s v="Etage"/>
    <s v="ZT Sud-Ouest"/>
    <s v="UD1071  (DCE GELLULEUSE)"/>
    <s v="F3D10.22"/>
    <d v="2016-08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05921.jpg"/>
  </r>
  <r>
    <s v="MARTIN"/>
    <s v="Jean-Claude"/>
    <m/>
    <m/>
    <m/>
    <d v="2017-09-20T21:00:51"/>
    <s v="F3D10.17"/>
    <s v="Industriel"/>
    <s v="Etage"/>
    <s v="ZT Sud Ouest"/>
    <s v="DEPOUSSIREUR Accela cota"/>
    <s v="F3D10.17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10048.jpg"/>
  </r>
  <r>
    <s v="MARTIN"/>
    <s v="Jean-Claude"/>
    <m/>
    <m/>
    <m/>
    <d v="2017-09-20T21:02:37"/>
    <s v="TRO2.1.16"/>
    <s v="Industriel"/>
    <s v="Etage"/>
    <s v="ZT Sud Ouest"/>
    <s v="ZT Ouest phase 1 GTC"/>
    <s v="TRO2.1.16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10227.jpg"/>
  </r>
  <r>
    <s v="MARTIN"/>
    <s v="Jean-Claude"/>
    <m/>
    <m/>
    <m/>
    <d v="2017-09-20T21:04:10"/>
    <s v="TRO2.3.20.2"/>
    <s v="Industriel"/>
    <s v="Etage"/>
    <s v="ZT Sud Ouest"/>
    <s v="PROCESS AUTOMATE GLATT 2"/>
    <s v="TRO2.3.20.2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10406.jpg"/>
  </r>
  <r>
    <s v="MARTIN"/>
    <s v="Jean-Claude"/>
    <m/>
    <m/>
    <m/>
    <d v="2017-09-20T21:07:35"/>
    <s v="F3D3.1.3"/>
    <s v="Industriel"/>
    <s v="Etage"/>
    <s v="ZT Sud Ouest"/>
    <s v="DEPOUSSIEUR LAF 2"/>
    <s v="F3D3.1.3"/>
    <d v="2016-08-1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4"/>
    <s v="M. MARTIN Jean-Claude"/>
    <s v="c9404f210692su85671_20170920210729.jpg"/>
  </r>
  <r>
    <s v="MARTIN"/>
    <s v="Jean-Claude"/>
    <m/>
    <m/>
    <m/>
    <d v="2017-09-20T22:35:17"/>
    <s v="F3D4.2"/>
    <s v="Industriel"/>
    <s v="Etage"/>
    <s v="ZT Sud Ouest"/>
    <s v="Puissance GLATT 2"/>
    <s v="F3D4.2"/>
    <d v="2016-09-20T00:00:00"/>
    <s v="OK"/>
    <x v="1"/>
    <s v="OK"/>
    <m/>
    <m/>
    <m/>
    <m/>
    <m/>
    <m/>
    <m/>
    <m/>
    <m/>
    <m/>
    <m/>
    <m/>
    <m/>
    <m/>
    <m/>
    <m/>
    <m/>
    <m/>
    <m/>
    <m/>
    <m/>
    <m/>
    <m/>
    <s v="OK"/>
    <x v="15"/>
    <s v="M. MARTIN Jean-Claude"/>
    <s v="c9404f210692su85671_20170920223511.jpg"/>
  </r>
  <r>
    <s v="MARTIN"/>
    <s v="Jean-Claude"/>
    <m/>
    <m/>
    <m/>
    <d v="2017-09-20T22:36:58"/>
    <s v="F3F9.2"/>
    <s v="Industriel"/>
    <s v="Etage"/>
    <s v="ZT OUEST"/>
    <s v="PUISSANCE GLATT 5"/>
    <s v="F3F9.2"/>
    <d v="2016-09-20T00:00:00"/>
    <s v="OK"/>
    <x v="1"/>
    <s v="OK"/>
    <s v="OK"/>
    <s v="OK"/>
    <s v="OK"/>
    <s v="OK"/>
    <s v="OK"/>
    <s v="OK"/>
    <s v="OK"/>
    <s v="OK"/>
    <s v="OK"/>
    <s v="OK"/>
    <s v="OK"/>
    <m/>
    <s v="OK"/>
    <m/>
    <m/>
    <m/>
    <m/>
    <m/>
    <m/>
    <m/>
    <m/>
    <m/>
    <m/>
    <s v="OK"/>
    <x v="15"/>
    <s v="M. MARTIN Jean-Claude"/>
    <s v="c9404f210692su85671_20170920223655.jpg"/>
  </r>
  <r>
    <s v="MARTIN"/>
    <s v="Jean-Claude"/>
    <m/>
    <m/>
    <m/>
    <d v="2017-09-20T22:38:23"/>
    <s v="F3F9"/>
    <s v="Industriel"/>
    <s v="Etage"/>
    <s v="ZT OUEST"/>
    <s v="ALIM  GENERALE  GLATT 5"/>
    <s v="F3F9"/>
    <d v="2016-09-20T00:00:00"/>
    <s v="OK"/>
    <x v="1"/>
    <m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23821.jpg"/>
  </r>
  <r>
    <s v="MARTIN"/>
    <s v="Jean-Claude"/>
    <m/>
    <m/>
    <m/>
    <d v="2017-09-20T22:40:01"/>
    <s v="F3F9.1"/>
    <s v="Industriel"/>
    <s v="Etage"/>
    <s v="ZT OUEST"/>
    <s v="CTA GLATT 5"/>
    <s v="F3F9.1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24000.jpg"/>
  </r>
  <r>
    <s v="MARTIN"/>
    <s v="Jean-Claude"/>
    <m/>
    <m/>
    <m/>
    <d v="2017-09-20T22:41:41"/>
    <s v="F8A16.3"/>
    <s v="Industriel"/>
    <s v="Etage"/>
    <s v="ZT OUEST"/>
    <s v="TRAITEMENT AIR GLATT 7"/>
    <s v="F8A16.3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5"/>
    <s v="M. MARTIN Jean-Claude"/>
    <s v="c9404f210692su85671_20170920224140.jpg"/>
  </r>
  <r>
    <s v="MARTIN"/>
    <s v="Jean-Claude"/>
    <m/>
    <m/>
    <m/>
    <d v="2017-09-21T17:20:02"/>
    <s v="F3D10.7"/>
    <s v="Industriel"/>
    <s v="Etage"/>
    <s v="ZT OUEST"/>
    <s v="Coffret Depoussiereur UD1070"/>
    <s v="F3D10.7"/>
    <d v="2016-09-21T00:00:00"/>
    <s v="OK"/>
    <x v="1"/>
    <s v="OK"/>
    <s v="OK"/>
    <s v="OK"/>
    <s v="OK"/>
    <s v="OK"/>
    <s v="OK"/>
    <m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71958.jpg"/>
  </r>
  <r>
    <s v="MARTIN"/>
    <s v="Jean-Claude"/>
    <m/>
    <m/>
    <m/>
    <d v="2017-09-21T17:20:47"/>
    <s v="TRO3.7.13.3"/>
    <s v="Industriel"/>
    <s v="Etage"/>
    <s v="ZT OUEST"/>
    <s v="Automatisme GLATT 5"/>
    <s v="TRO3.7.13.3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55112.jpg"/>
  </r>
  <r>
    <s v="MARTIN"/>
    <s v="Jean-Claude"/>
    <m/>
    <m/>
    <m/>
    <d v="2017-09-21T17:53:12"/>
    <s v="F3A32"/>
    <s v="Industriel"/>
    <s v="Etage"/>
    <s v="ZT OUEST"/>
    <s v="Chambre froide, chambre deshy PC"/>
    <s v="F3A32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75311.jpg"/>
  </r>
  <r>
    <s v="MARTIN"/>
    <s v="Jean-Claude"/>
    <m/>
    <m/>
    <m/>
    <d v="2017-09-21T18:08:48"/>
    <s v="F8A15"/>
    <s v="Industriel"/>
    <s v="Etage"/>
    <s v="ZT OUEST"/>
    <s v="PUISSANCE GLATT 7"/>
    <s v="F8A15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80846.jpg"/>
  </r>
  <r>
    <s v="MARTIN"/>
    <s v="Jean-Claude"/>
    <m/>
    <m/>
    <m/>
    <d v="2017-09-21T18:10:44"/>
    <s v="TRO3.7.17"/>
    <s v="Industriel"/>
    <s v="Etage"/>
    <s v="ZT OUEST"/>
    <s v="AUTOMATE GLATT 7 PROCESS"/>
    <s v="TRO3.7.17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81042.jpg"/>
  </r>
  <r>
    <s v="MARTIN"/>
    <s v="Jean-Claude"/>
    <m/>
    <m/>
    <m/>
    <d v="2017-09-21T18:15:48"/>
    <s v="F3A32.1"/>
    <s v="Industriel"/>
    <s v="Etage"/>
    <s v="ZT OUEST"/>
    <s v="CTA CHAMBRE DESHYDRATEE"/>
    <s v="F3A32.1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181547.jpg"/>
  </r>
  <r>
    <s v="MARTIN"/>
    <s v="Jean-Claude"/>
    <m/>
    <m/>
    <m/>
    <d v="2017-09-21T20:44:06"/>
    <s v="F3A10.10"/>
    <s v="Industriel"/>
    <s v="Etage"/>
    <s v="MAINTENANCE MULTI PRODUIT"/>
    <s v="ATELIER REGLEURS  MAINTENANCE"/>
    <s v="F3A10.10"/>
    <d v="2016-08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04403.jpg"/>
  </r>
  <r>
    <s v="MARTIN"/>
    <s v="Jean-Claude"/>
    <m/>
    <m/>
    <m/>
    <d v="2017-09-21T21:01:46"/>
    <s v="F3A10.4"/>
    <s v="Industriel"/>
    <s v="Etage"/>
    <s v="BUREAU Opérateur Laveuse"/>
    <s v="STATION DE LAVAGE CONTAINERS"/>
    <s v="F3A10.4"/>
    <d v="2016-08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10145.jpg"/>
  </r>
  <r>
    <s v="MARTIN"/>
    <s v="Jean-Claude"/>
    <m/>
    <m/>
    <m/>
    <d v="2017-09-21T21:06:55"/>
    <s v="TRO2.1.9"/>
    <s v="Industriel"/>
    <s v="Etage"/>
    <s v="BUREAU Opérateur Laveuse"/>
    <s v="STATION DE LAVAGE CONTAINERS SECOURUE"/>
    <s v="TRO2.1.9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10644.jpg"/>
  </r>
  <r>
    <s v="MARTIN"/>
    <s v="Jean-Claude"/>
    <m/>
    <m/>
    <m/>
    <d v="2017-09-21T21:18:51"/>
    <s v="F3A10.17.21.2"/>
    <s v="Industriel"/>
    <s v="Etage"/>
    <m/>
    <s v="PA1155"/>
    <s v="F3A10.17.21.2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11850.jpg"/>
  </r>
  <r>
    <s v="MARTIN"/>
    <s v="Jean-Claude"/>
    <m/>
    <m/>
    <m/>
    <d v="2017-09-21T22:08:35"/>
    <s v="F3A10.17.21.9"/>
    <s v="Industriel"/>
    <s v="Etage"/>
    <m/>
    <s v="PA1151"/>
    <s v="F3A10.17.21.9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0834.jpg"/>
  </r>
  <r>
    <s v="MARTIN"/>
    <s v="Jean-Claude"/>
    <m/>
    <m/>
    <m/>
    <d v="2017-09-21T22:31:46"/>
    <s v="F3A10.17.21.1"/>
    <s v="Industriel"/>
    <s v="Etage"/>
    <m/>
    <s v="PA1162"/>
    <s v="F3A10.17.21.1"/>
    <d v="2016-09-21T00:00:00"/>
    <s v="OK"/>
    <x v="1"/>
    <s v="OK"/>
    <s v="OK"/>
    <s v="OK"/>
    <s v="OK"/>
    <s v="OK"/>
    <s v="OK"/>
    <s v="OK"/>
    <s v="OK"/>
    <s v="OK"/>
    <m/>
    <s v="OK"/>
    <s v="OK"/>
    <s v="OK"/>
    <s v="OK"/>
    <m/>
    <m/>
    <m/>
    <m/>
    <m/>
    <m/>
    <m/>
    <m/>
    <m/>
    <m/>
    <s v="OK"/>
    <x v="16"/>
    <s v="M. MARTIN Jean-Claude"/>
    <s v="c9404f210692su85671_20170921223128.jpg"/>
  </r>
  <r>
    <s v="MARTIN"/>
    <s v="Jean-Claude"/>
    <m/>
    <m/>
    <m/>
    <d v="2017-09-21T22:33:05"/>
    <s v="F3A10.17.21.1"/>
    <s v="Industriel"/>
    <s v="Etage"/>
    <m/>
    <s v="PA1162"/>
    <s v="F3A10.17.21.1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3259.jpg"/>
  </r>
  <r>
    <s v="MARTIN"/>
    <s v="Jean-Claude"/>
    <m/>
    <m/>
    <m/>
    <d v="2017-09-21T22:34:19"/>
    <s v="F3A10.17.21.3"/>
    <s v="Industriel"/>
    <s v="Etage"/>
    <m/>
    <s v="PA1153"/>
    <s v="F3A10.17.21.3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3416.jpg"/>
  </r>
  <r>
    <s v="MARTIN"/>
    <s v="Jean-Claude"/>
    <m/>
    <m/>
    <m/>
    <d v="2017-09-21T22:35:34"/>
    <s v="F3A10.17.21.7"/>
    <s v="Industriel"/>
    <s v="Etage"/>
    <m/>
    <s v="PA1159"/>
    <s v="F3A10.17.21.7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3532.jpg"/>
  </r>
  <r>
    <s v="MARTIN"/>
    <s v="Jean-Claude"/>
    <m/>
    <m/>
    <m/>
    <d v="2017-09-21T22:39:29"/>
    <s v="F2A8.9"/>
    <s v="Industriel"/>
    <s v="Etage"/>
    <m/>
    <s v="PA1140"/>
    <s v="F2A8.9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3925.jpg"/>
  </r>
  <r>
    <s v="MARTIN"/>
    <s v="Jean-Claude"/>
    <m/>
    <m/>
    <m/>
    <d v="2017-09-21T22:42:57"/>
    <s v="F3A10.19"/>
    <s v="Industriel"/>
    <s v="Etage"/>
    <m/>
    <s v="FLUX LAMINAIRE BOX N° 4"/>
    <s v="F3A10.19"/>
    <d v="2016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4206.jpg"/>
  </r>
  <r>
    <s v="MARTIN"/>
    <s v="Jean-Claude"/>
    <m/>
    <m/>
    <m/>
    <d v="2017-09-21T22:44:41"/>
    <s v="F3D9.4"/>
    <s v="Industriel"/>
    <s v="Etage"/>
    <s v="face mireuse EISAI 2"/>
    <s v="ATELIER BOX 6 DEPAKINE"/>
    <s v="F3D9.4"/>
    <d v="2017-09-21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4438.jpg"/>
  </r>
  <r>
    <s v="MARTIN"/>
    <s v="Jean-Claude"/>
    <m/>
    <m/>
    <m/>
    <d v="2017-09-21T22:50:56"/>
    <s v="F2A8.1.9"/>
    <s v="Industriel"/>
    <s v="Etage"/>
    <s v="COULOIR DEPAKINE SUD"/>
    <s v="PA1307"/>
    <s v="F2A8.1.9"/>
    <d v="2017-09-21T00:00:00"/>
    <s v="N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6"/>
    <s v="M. MARTIN Jean-Claude"/>
    <s v="c9404f210692su85671_20170921225055.jpg"/>
  </r>
  <r>
    <s v="MARTIN"/>
    <s v="Jean-Claude"/>
    <m/>
    <m/>
    <m/>
    <d v="2017-09-22T16:39:30"/>
    <s v="PA1129"/>
    <s v="Industriel"/>
    <s v="Etage"/>
    <s v="STOCKAGE CONTENEUR"/>
    <s v="PA1129"/>
    <s v="PA1129"/>
    <d v="2016-10-22T00:00:00"/>
    <s v="OK"/>
    <x v="1"/>
    <s v="OK"/>
    <s v="OK"/>
    <s v="OK"/>
    <s v="OK"/>
    <s v="OK"/>
    <s v="OK"/>
    <s v="OK"/>
    <s v="OK"/>
    <s v="OK"/>
    <s v="NOK"/>
    <s v="OK"/>
    <s v="OK"/>
    <s v="OK"/>
    <s v="OK"/>
    <s v="Pas de repere de provenance d'alimentation "/>
    <m/>
    <m/>
    <m/>
    <m/>
    <m/>
    <m/>
    <m/>
    <m/>
    <m/>
    <s v="OK"/>
    <x v="17"/>
    <s v="M. MARTIN Jean-Claude"/>
    <s v="c9404f210692su85671_20170922163754.jpg"/>
  </r>
  <r>
    <s v="MARTIN"/>
    <s v="Jean-Claude"/>
    <m/>
    <m/>
    <m/>
    <d v="2017-09-22T16:44:08"/>
    <s v="F3A20.13.24"/>
    <s v="Industriel"/>
    <s v="Etage"/>
    <s v="STOCKAGE PROVISOIRE LIPANOR"/>
    <s v="Coffret PA1114"/>
    <s v="F3A20.13.24"/>
    <d v="2016-07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164405.jpg"/>
  </r>
  <r>
    <s v="MARTIN"/>
    <s v="Jean-Claude"/>
    <m/>
    <m/>
    <m/>
    <d v="2017-09-22T18:02:52"/>
    <s v="TRO3.1"/>
    <s v="Industriel"/>
    <s v="Etage"/>
    <s v="magasin"/>
    <s v="ARM. DISTRIBUTION  P.C. BUREAUX "/>
    <s v="TRO3.1"/>
    <d v="2016-09-22T00:00:00"/>
    <s v="OK"/>
    <x v="1"/>
    <s v="OK"/>
    <s v="OK"/>
    <s v="OK"/>
    <s v="OK"/>
    <s v="OK"/>
    <s v="NOK"/>
    <s v="NOK"/>
    <s v="OK"/>
    <s v="OK"/>
    <s v="OK"/>
    <s v="OK"/>
    <s v="OK"/>
    <s v="OK"/>
    <s v="OK"/>
    <s v="Mettre les plans dans l'armoire "/>
    <m/>
    <m/>
    <m/>
    <m/>
    <m/>
    <m/>
    <m/>
    <m/>
    <m/>
    <s v="OK"/>
    <x v="17"/>
    <s v="M. MARTIN Jean-Claude"/>
    <s v="c9404f210692su85671_20170922180246.jpg"/>
  </r>
  <r>
    <s v="MARTIN"/>
    <s v="Jean-Claude"/>
    <m/>
    <m/>
    <m/>
    <d v="2017-09-22T18:12:22"/>
    <s v="F2A8"/>
    <s v="Industriel"/>
    <s v="Etage"/>
    <s v="Magasin"/>
    <s v="ARM. DISTRIBUTION COURANT FORT"/>
    <s v="F2A8"/>
    <d v="2016-09-22T00:00:00"/>
    <s v="OK"/>
    <x v="1"/>
    <s v="OK"/>
    <s v="OK"/>
    <s v="NOK"/>
    <s v="OK"/>
    <s v="OK"/>
    <s v="OK"/>
    <s v="OK"/>
    <s v="OK"/>
    <s v="OK"/>
    <s v="OK"/>
    <s v="OK"/>
    <s v="OK"/>
    <s v="NOK"/>
    <s v="OK"/>
    <s v="voyant h.s."/>
    <s v="2eme porte n'est pas relié à la terre "/>
    <m/>
    <m/>
    <m/>
    <m/>
    <m/>
    <m/>
    <m/>
    <s v="Changé  le voyant par 1 ZBV-M1 et relié la porte de gauche à la terre "/>
    <s v="OK"/>
    <x v="17"/>
    <s v="M. MARTIN Jean-Claude"/>
    <s v="c9404f210692su85671_20170922181221.jpg"/>
  </r>
  <r>
    <s v="MARTIN"/>
    <s v="Jean-Claude"/>
    <m/>
    <m/>
    <m/>
    <d v="2017-09-22T18:20:53"/>
    <s v="E2A3"/>
    <s v="Industriel"/>
    <s v="Etage"/>
    <s v="ZT OUEST"/>
    <s v="Éclairage liquide"/>
    <s v="E2A3"/>
    <d v="2016-09-22T00:00:00"/>
    <s v="OK"/>
    <x v="1"/>
    <s v="OK"/>
    <s v="OK"/>
    <s v="OK"/>
    <s v="OK"/>
    <s v="OK"/>
    <s v="OK"/>
    <s v="OK"/>
    <s v="OK"/>
    <s v="OK"/>
    <s v="OK"/>
    <s v="OK"/>
    <s v="OK"/>
    <s v="NOK"/>
    <s v="OK"/>
    <s v="La porte de gauche n'est pas relié à la terre "/>
    <s v="Des fils non raccordé a mettre dans wagos "/>
    <m/>
    <m/>
    <m/>
    <m/>
    <m/>
    <m/>
    <m/>
    <s v="Mettre la porte gauche à la terre et isolé les fils non raccordé "/>
    <s v="OK"/>
    <x v="17"/>
    <s v="M. MARTIN Jean-Claude"/>
    <s v="c9404f210692su85671_20170922182051.jpg"/>
  </r>
  <r>
    <s v="MARTIN"/>
    <s v="Jean-Claude"/>
    <m/>
    <m/>
    <m/>
    <d v="2017-09-22T18:28:13"/>
    <s v="F2A8.1.15"/>
    <s v="Industriel"/>
    <s v="Etage"/>
    <s v="NERI"/>
    <s v="PA1104"/>
    <s v="F2A8.1.15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182811.jpg"/>
  </r>
  <r>
    <s v="MARTIN"/>
    <s v="Jean-Claude"/>
    <m/>
    <m/>
    <m/>
    <d v="2017-09-22T18:39:16"/>
    <s v="F2A8.1.16"/>
    <s v="Industriel"/>
    <s v="Etage"/>
    <s v="EISAI 2"/>
    <s v="PA1252"/>
    <s v="F2A8.1.16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183915.jpg"/>
  </r>
  <r>
    <s v="MARTIN"/>
    <s v="Jean-Claude"/>
    <m/>
    <m/>
    <m/>
    <d v="2017-09-22T19:03:04"/>
    <s v="TRA1.3.4"/>
    <s v="Industriel"/>
    <s v="Etage"/>
    <s v="couloir injectable etage"/>
    <s v="clim salle info ??"/>
    <s v="TRA1.3.4"/>
    <d v="2017-09-22T00:00:00"/>
    <s v="NOK"/>
    <x v="2"/>
    <s v="OK"/>
    <s v="OK"/>
    <s v="OK"/>
    <s v="OK"/>
    <s v="OK"/>
    <s v="NOK"/>
    <s v="NOK"/>
    <m/>
    <m/>
    <m/>
    <m/>
    <m/>
    <m/>
    <m/>
    <s v="ARMOIRE HORS TENSION "/>
    <m/>
    <m/>
    <m/>
    <m/>
    <m/>
    <m/>
    <m/>
    <m/>
    <m/>
    <s v="OK"/>
    <x v="17"/>
    <s v="M. MARTIN Jean-Claude"/>
    <s v="c9404f210692su85671_20170922190302.jpg"/>
  </r>
  <r>
    <s v="MARTIN"/>
    <s v="Jean-Claude"/>
    <m/>
    <m/>
    <m/>
    <d v="2017-09-22T20:15:39"/>
    <s v="F3A20.13.5"/>
    <s v="Industriel"/>
    <s v="Etage"/>
    <s v="MISE EN GELLULE"/>
    <s v="GELLULEUSE LIPANOR"/>
    <s v="F3A20.13.5"/>
    <d v="2017-09-22T00:00:00"/>
    <s v="NOK"/>
    <x v="1"/>
    <s v="OK"/>
    <s v="OK"/>
    <s v="OK"/>
    <s v="OK"/>
    <s v="OK"/>
    <s v="OK"/>
    <s v="OK"/>
    <s v="OK"/>
    <s v="OK"/>
    <s v="OK"/>
    <s v="OK"/>
    <s v="OK"/>
    <s v="OK"/>
    <s v="OK"/>
    <s v="juste un boîtier de coupure a proximité "/>
    <m/>
    <m/>
    <m/>
    <m/>
    <m/>
    <m/>
    <m/>
    <m/>
    <m/>
    <s v="OK"/>
    <x v="17"/>
    <s v="M. MARTIN Jean-Claude"/>
    <s v="c9404f210692su85671_20170922201538.jpg"/>
  </r>
  <r>
    <s v="MARTIN"/>
    <s v="Jean-Claude"/>
    <m/>
    <m/>
    <m/>
    <d v="2017-09-22T20:23:37"/>
    <s v="F3A10.15"/>
    <s v="Industriel"/>
    <s v="Etage"/>
    <s v="LT SUD LIPANOR"/>
    <s v="TRAITEMENT AIR PMA 800"/>
    <s v="F3A10.15"/>
    <d v="2017-09-22T00:00:00"/>
    <s v="NOK"/>
    <x v="3"/>
    <m/>
    <m/>
    <m/>
    <m/>
    <m/>
    <m/>
    <m/>
    <m/>
    <m/>
    <m/>
    <m/>
    <m/>
    <m/>
    <m/>
    <s v="ARMOIRE NON TROUVÉ  PROBABLEMENT SUPPRIMER "/>
    <m/>
    <m/>
    <m/>
    <m/>
    <m/>
    <m/>
    <m/>
    <m/>
    <m/>
    <s v="NOK"/>
    <x v="17"/>
    <s v="M. MARTIN Jean-Claude"/>
    <s v="c9404f210692su85671_20170922202302.jpg"/>
  </r>
  <r>
    <s v="MARTIN"/>
    <s v="Jean-Claude"/>
    <m/>
    <m/>
    <m/>
    <d v="2017-09-22T20:25:59"/>
    <s v="F3A19"/>
    <s v="Industriel"/>
    <s v="Rdc"/>
    <s v="TRAVEE D"/>
    <s v="Machinerie mc2"/>
    <s v="F3A19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2510.jpg"/>
  </r>
  <r>
    <s v="MARTIN"/>
    <s v="Jean-Claude"/>
    <m/>
    <m/>
    <m/>
    <d v="2017-09-22T20:30:20"/>
    <s v="TRO2.4.6"/>
    <s v="Industriel"/>
    <s v="Etage"/>
    <s v="bureaux injectable etage locl fournitures"/>
    <m/>
    <s v="TRO2.4.6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m/>
    <s v="OK"/>
    <x v="17"/>
    <s v="M. MARTIN Jean-Claude"/>
    <s v="c9404f210692su85671_20170922203009.jpg"/>
  </r>
  <r>
    <s v="MARTIN"/>
    <s v="Jean-Claude"/>
    <m/>
    <m/>
    <m/>
    <d v="2017-09-22T20:32:40"/>
    <s v="TRO2.4.6"/>
    <s v="Industriel"/>
    <s v="Etage"/>
    <s v="bureaux injectable etage locl fournitures"/>
    <m/>
    <s v="TRO2.4.6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3147.jpg"/>
  </r>
  <r>
    <s v="MARTIN"/>
    <s v="Jean-Claude"/>
    <m/>
    <m/>
    <m/>
    <d v="2017-09-22T20:37:17"/>
    <s v="F2A8BIS.9"/>
    <s v="Industriel"/>
    <s v="Etage"/>
    <s v="Couloir centrale porte magasin"/>
    <s v="PA1260"/>
    <s v="F2A8BIS.9"/>
    <d v="2017-09-22T00:00:00"/>
    <s v="N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3714.jpg"/>
  </r>
  <r>
    <s v="MARTIN"/>
    <s v="Jean-Claude"/>
    <m/>
    <m/>
    <m/>
    <d v="2017-09-22T20:40:30"/>
    <s v="F2A8BIS9"/>
    <s v="Industriel"/>
    <s v="Etage"/>
    <s v="Couloir central Porte magasin"/>
    <s v="PA1225"/>
    <s v="F2A8BIS9"/>
    <d v="2016-09-22T00:00:00"/>
    <s v="OK"/>
    <x v="1"/>
    <s v="OK"/>
    <s v="OK"/>
    <s v="OK"/>
    <s v="OK"/>
    <s v="OK"/>
    <s v="OK"/>
    <s v="OK"/>
    <m/>
    <m/>
    <m/>
    <m/>
    <m/>
    <m/>
    <m/>
    <m/>
    <m/>
    <m/>
    <m/>
    <m/>
    <m/>
    <m/>
    <m/>
    <m/>
    <m/>
    <s v="OK"/>
    <x v="17"/>
    <s v="M. MARTIN Jean-Claude"/>
    <s v="c9404f210692su85671_20170922204028.jpg"/>
  </r>
  <r>
    <s v="MARTIN"/>
    <s v="Jean-Claude"/>
    <m/>
    <m/>
    <m/>
    <d v="2017-09-22T20:42:45"/>
    <s v="TRO3.1.9"/>
    <s v="Industriel"/>
    <s v="Etage"/>
    <s v="COTE MC4"/>
    <s v="ZT INJECTABLE GTC"/>
    <s v="TRO3.1.9"/>
    <d v="2016-09-22T00:00:00"/>
    <s v="OK"/>
    <x v="1"/>
    <s v="OK"/>
    <s v="OK"/>
    <s v="OK"/>
    <m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4242.jpg"/>
  </r>
  <r>
    <s v="MARTIN"/>
    <s v="Jean-Claude"/>
    <m/>
    <m/>
    <m/>
    <d v="2017-09-22T20:44:56"/>
    <s v="F2A5"/>
    <s v="Industriel"/>
    <s v="Etage"/>
    <s v="Couloire près MC 4"/>
    <s v="CTA mirage"/>
    <s v="F2A5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4454.jpg"/>
  </r>
  <r>
    <s v="MARTIN"/>
    <s v="Jean-Claude"/>
    <m/>
    <m/>
    <m/>
    <d v="2017-09-22T20:47:10"/>
    <s v="F3A17"/>
    <s v="Industriel"/>
    <s v="Etage"/>
    <s v="ZT SUD couloir "/>
    <s v="PC  63A   ETAGE  ( sur  IPN  du Bardage )"/>
    <s v="F3A17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4707.jpg"/>
  </r>
  <r>
    <s v="MARTIN"/>
    <s v="Jean-Claude"/>
    <m/>
    <m/>
    <m/>
    <d v="2017-09-22T20:49:45"/>
    <s v="F2A8.1.9"/>
    <s v="Industriel"/>
    <s v="Etage"/>
    <s v="COULOIR DEPAKINE SUD"/>
    <s v="PA1306"/>
    <s v="F2A8.1.9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0922204943.jpg"/>
  </r>
  <r>
    <s v="MARTIN"/>
    <s v="Jean-Claude"/>
    <m/>
    <m/>
    <m/>
    <d v="2017-09-22T20:54:58"/>
    <s v="F2A8.1.7"/>
    <s v="Industriel"/>
    <s v="Etage"/>
    <s v="EISAI3 MIREUSE"/>
    <s v="PA1197"/>
    <s v="F2A8.1.7"/>
    <d v="2016-09-22T00:00:00"/>
    <s v="OK"/>
    <x v="1"/>
    <s v="OK"/>
    <s v="OK"/>
    <s v="OK"/>
    <s v="OK"/>
    <s v="OK"/>
    <s v="OK"/>
    <s v="OK"/>
    <s v="OK"/>
    <s v="OK"/>
    <s v="OK"/>
    <s v="OK"/>
    <s v="OK"/>
    <s v="OK"/>
    <s v="OK"/>
    <s v="Le même départ alimente la porte 1198"/>
    <m/>
    <m/>
    <m/>
    <m/>
    <m/>
    <m/>
    <m/>
    <m/>
    <m/>
    <s v="OK"/>
    <x v="17"/>
    <s v="M. MARTIN Jean-Claude"/>
    <s v="c9404f210692su85671_20170922205455.jpg"/>
  </r>
  <r>
    <s v="MARTIN"/>
    <s v="Jean-Claude"/>
    <m/>
    <m/>
    <m/>
    <d v="2017-09-26T11:27:07"/>
    <s v="TRO3.24"/>
    <s v="Administratif"/>
    <s v="Etage"/>
    <s v="COULOIR BAT ADMIN"/>
    <s v="PC ONDULE"/>
    <s v="TRO3.24"/>
    <d v="2016-09-2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8"/>
    <s v="M. MARTIN Jean-Claude"/>
    <s v="c9404f210692su85671_20170926112701.jpg"/>
  </r>
  <r>
    <s v="MARTIN"/>
    <s v="Jean-Claude"/>
    <m/>
    <m/>
    <m/>
    <d v="2017-09-26T11:31:09"/>
    <s v="TRO3.3"/>
    <s v="Administratif"/>
    <s v="Etage"/>
    <s v="COULOIR BAT ADMIN"/>
    <s v="PC ONDULE"/>
    <s v="TRO3.3"/>
    <d v="2016-09-2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8"/>
    <s v="M. MARTIN Jean-Claude"/>
    <s v="c9404f210692su85671_20170926113108.jpg"/>
  </r>
  <r>
    <s v="MARTIN"/>
    <s v="Jean-Claude"/>
    <m/>
    <m/>
    <m/>
    <d v="2017-09-26T11:34:25"/>
    <s v="E4A9"/>
    <s v="Administratif"/>
    <s v="Etage"/>
    <s v="COULOIR BAT ADMIN"/>
    <s v="Éclairage + PC"/>
    <s v="E4A9"/>
    <d v="2016-09-2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8"/>
    <s v="M. MARTIN Jean-Claude"/>
    <s v="c9404f210692su85671_20170926113423.jpg"/>
  </r>
  <r>
    <s v="MARTIN"/>
    <s v="Jean-Claude"/>
    <m/>
    <m/>
    <m/>
    <d v="2017-09-27T08:27:09"/>
    <s v="TRO3.24"/>
    <s v="Administratif"/>
    <s v="Etage"/>
    <s v="COULOIR BAT ADMIN"/>
    <s v="PC ONDULE"/>
    <s v="TRO3.24"/>
    <d v="2016-09-27T00:00:00"/>
    <s v="OK"/>
    <x v="1"/>
    <m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9"/>
    <s v="M. MARTIN Jean-Claude"/>
    <s v="c9404f210692su85671_20170927082702.jpg"/>
  </r>
  <r>
    <s v="MARTIN"/>
    <s v="Jean-Claude"/>
    <m/>
    <m/>
    <m/>
    <d v="2017-09-27T08:38:01"/>
    <s v="E4A13"/>
    <s v="Administratif"/>
    <s v="Etage"/>
    <s v="COULOIR BAT ADMIN"/>
    <s v="Éclairage + PC"/>
    <s v="E4A13"/>
    <d v="2016-09-27T00:00:00"/>
    <s v="OK"/>
    <x v="1"/>
    <m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19"/>
    <s v="M. MARTIN Jean-Claude"/>
    <s v="c9404f210692su85671_20170927083759.jpg"/>
  </r>
  <r>
    <s v="MARTIN"/>
    <s v="Jean-Claude"/>
    <m/>
    <m/>
    <m/>
    <d v="2017-09-27T08:40:01"/>
    <s v="TRO3.23"/>
    <s v="Administratif"/>
    <s v="Etage"/>
    <s v="COULOIR BAT ADMIN"/>
    <s v="PC ONDULE"/>
    <s v="TRO3.23"/>
    <d v="2016-09-27T00:00:00"/>
    <s v="OK"/>
    <x v="1"/>
    <s v="OK"/>
    <s v="OK"/>
    <s v="OK"/>
    <s v="OK"/>
    <s v="OK"/>
    <m/>
    <s v="OK"/>
    <s v="OK"/>
    <s v="OK"/>
    <s v="OK"/>
    <s v="OK"/>
    <s v="OK"/>
    <s v="OK"/>
    <s v="OK"/>
    <m/>
    <m/>
    <m/>
    <m/>
    <m/>
    <m/>
    <m/>
    <m/>
    <m/>
    <m/>
    <s v="OK"/>
    <x v="19"/>
    <s v="M. MARTIN Jean-Claude"/>
    <s v="c9404f210692su85671_20170927083959.jpg"/>
  </r>
  <r>
    <s v="MARTIN"/>
    <s v="Jean-Claude"/>
    <m/>
    <m/>
    <m/>
    <d v="2017-09-27T16:43:11"/>
    <s v="?4"/>
    <s v="Industriel"/>
    <s v="etage cote nord"/>
    <m/>
    <s v="ligne de manutention de charges palettisees"/>
    <s v="?"/>
    <d v="2017-09-27T00:00:00"/>
    <s v="OK"/>
    <x v="1"/>
    <m/>
    <s v="OK"/>
    <s v="OK"/>
    <s v="OK"/>
    <s v="OK"/>
    <s v="OK"/>
    <s v="OK"/>
    <s v="OK"/>
    <s v="OK"/>
    <s v="NOK"/>
    <s v="OK"/>
    <s v="OK"/>
    <s v="OK"/>
    <s v="OK"/>
    <m/>
    <m/>
    <m/>
    <m/>
    <m/>
    <m/>
    <m/>
    <m/>
    <m/>
    <m/>
    <s v="OK"/>
    <x v="19"/>
    <s v="M. LEROY Emmanuel"/>
    <s v="c9404f210692su85671_20170927164303.jpg"/>
  </r>
  <r>
    <s v="MARTIN"/>
    <s v="Jean-Claude"/>
    <m/>
    <m/>
    <m/>
    <d v="2017-09-27T16:47:16"/>
    <s v="E1B5.12.1.5"/>
    <s v="Industriel"/>
    <s v="Etage"/>
    <m/>
    <s v="PA1103"/>
    <s v="E1B5.12.1.5"/>
    <d v="2017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64714.jpg"/>
  </r>
  <r>
    <s v="MARTIN"/>
    <s v="Jean-Claude"/>
    <m/>
    <m/>
    <m/>
    <d v="2017-09-27T17:26:31"/>
    <s v="?5"/>
    <s v="Industriel"/>
    <s v="etage cote nord"/>
    <m/>
    <s v="PA1053"/>
    <s v="?"/>
    <d v="2017-09-27T00:00:00"/>
    <s v="OK"/>
    <x v="1"/>
    <s v="SO"/>
    <s v="OK"/>
    <s v="OK"/>
    <s v="OK"/>
    <s v="OK"/>
    <s v="OK"/>
    <s v="OK"/>
    <s v="SO"/>
    <s v="OK"/>
    <s v="NOK"/>
    <s v="OK"/>
    <s v="OK"/>
    <s v="OK"/>
    <s v="OK"/>
    <m/>
    <m/>
    <m/>
    <m/>
    <m/>
    <m/>
    <m/>
    <m/>
    <m/>
    <m/>
    <s v="OK"/>
    <x v="19"/>
    <s v="M. LEROY Emmanuel"/>
    <s v="c9404f210692su85671_20170927172630.jpg"/>
  </r>
  <r>
    <s v="MARTIN"/>
    <s v="Jean-Claude"/>
    <m/>
    <m/>
    <m/>
    <d v="2017-09-27T17:30:29"/>
    <s v="E1B5.D13"/>
    <s v="Industriel"/>
    <s v="Etage"/>
    <m/>
    <s v="PA1259"/>
    <s v="E1B5.D13"/>
    <d v="2016-06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72953.jpg"/>
  </r>
  <r>
    <s v="MARTIN"/>
    <s v="Jean-Claude"/>
    <m/>
    <m/>
    <m/>
    <d v="2017-09-27T17:36:26"/>
    <s v="F1A3.3"/>
    <s v="Industriel"/>
    <s v="Etage"/>
    <s v="ESCALIER PRES MC3  - POTEAU 20B"/>
    <s v="AEROTHERMES RECEPTION EXPEDITION MP"/>
    <s v="F1A3.3"/>
    <d v="2016-07-27T00:00:00"/>
    <s v="OK"/>
    <x v="1"/>
    <m/>
    <s v="OK"/>
    <s v="OK"/>
    <s v="OK"/>
    <s v="OK"/>
    <s v="OK"/>
    <s v="OK"/>
    <s v="SO"/>
    <s v="OK"/>
    <s v="OK"/>
    <s v="OK"/>
    <s v="OK"/>
    <s v="OK"/>
    <s v="OK"/>
    <s v="D2 consigne ,aerotherme Z1.3"/>
    <m/>
    <m/>
    <m/>
    <m/>
    <m/>
    <m/>
    <m/>
    <m/>
    <m/>
    <s v="OK"/>
    <x v="19"/>
    <s v="M. LEROY Emmanuel"/>
    <s v="c9404f210692su85671_20170927173625.jpg"/>
  </r>
  <r>
    <s v="MARTIN"/>
    <s v="Jean-Claude"/>
    <m/>
    <m/>
    <m/>
    <d v="2017-09-27T17:39:00"/>
    <s v="F1A17.15"/>
    <s v="Industriel"/>
    <s v="Etage"/>
    <s v="CLIMATISEUR  MAGASIN"/>
    <s v="Traitement d'air magasin reception AC"/>
    <s v="F1A17.15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73858.jpg"/>
  </r>
  <r>
    <s v="MARTIN"/>
    <s v="Jean-Claude"/>
    <m/>
    <m/>
    <m/>
    <d v="2017-09-27T17:44:39"/>
    <s v="E1B5"/>
    <s v="Industriel"/>
    <s v="Etage"/>
    <s v="Près MC 3"/>
    <s v="Éclairage + PC bureaux réception"/>
    <s v="E1B5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74423.jpg"/>
  </r>
  <r>
    <s v="MARTIN"/>
    <s v="Jean-Claude"/>
    <m/>
    <m/>
    <m/>
    <d v="2017-09-27T18:05:58"/>
    <s v="TRO3.2.4"/>
    <s v="Industriel"/>
    <s v="Etage"/>
    <s v="Local Informatique"/>
    <s v="Coffret TRO3.2.4"/>
    <s v="TRO3.2.4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0557.jpg"/>
  </r>
  <r>
    <s v="MARTIN"/>
    <s v="Jean-Claude"/>
    <m/>
    <m/>
    <m/>
    <d v="2017-09-27T18:14:48"/>
    <s v="?6"/>
    <s v="Industriel"/>
    <s v="Etage"/>
    <m/>
    <s v="cta"/>
    <s v="F1A17/17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1446.jpg"/>
  </r>
  <r>
    <s v="MARTIN"/>
    <s v="Jean-Claude"/>
    <m/>
    <m/>
    <m/>
    <d v="2017-09-27T18:18:30"/>
    <s v="F1B10"/>
    <s v="Industriel"/>
    <s v="Etage"/>
    <s v="Travée A matières premières"/>
    <s v="CTA Atelier de prelevement"/>
    <s v="F1B10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1828.jpg"/>
  </r>
  <r>
    <s v="MARTIN"/>
    <s v="Jean-Claude"/>
    <m/>
    <m/>
    <m/>
    <d v="2017-09-27T18:24:54"/>
    <s v="F1A17.19"/>
    <s v="Industriel"/>
    <s v="Etage"/>
    <m/>
    <s v="PA1223"/>
    <s v="F1A17.19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2453.jpg"/>
  </r>
  <r>
    <s v="MARTIN"/>
    <s v="Jean-Claude"/>
    <m/>
    <m/>
    <m/>
    <d v="2017-09-27T18:28:01"/>
    <s v="E1B5.49"/>
    <s v="Industriel"/>
    <s v="Etage"/>
    <m/>
    <s v="PA1125"/>
    <s v="E1B5.49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2800.jpg"/>
  </r>
  <r>
    <s v="MARTIN"/>
    <s v="Jean-Claude"/>
    <m/>
    <m/>
    <m/>
    <d v="2017-09-27T18:29:37"/>
    <s v="F1A17.19"/>
    <s v="Industriel"/>
    <s v="Etage"/>
    <m/>
    <s v="PA1224 + PA1224"/>
    <s v="F1A17.19"/>
    <d v="2017-09-27T00:00:00"/>
    <s v="OK"/>
    <x v="1"/>
    <m/>
    <m/>
    <m/>
    <m/>
    <m/>
    <m/>
    <m/>
    <m/>
    <m/>
    <m/>
    <m/>
    <m/>
    <m/>
    <m/>
    <m/>
    <m/>
    <m/>
    <m/>
    <m/>
    <m/>
    <m/>
    <m/>
    <m/>
    <m/>
    <s v="OK"/>
    <x v="19"/>
    <s v="M. LEROY Emmanuel"/>
    <s v="c9404f210692su85671_20170927182919.jpg"/>
  </r>
  <r>
    <s v="MARTIN"/>
    <s v="Jean-Claude"/>
    <m/>
    <m/>
    <m/>
    <d v="2017-09-27T18:35:23"/>
    <s v="F3A32.11"/>
    <s v="Industriel"/>
    <s v="Etage"/>
    <m/>
    <s v="TA LOCAL DELIVRANCE SUCRE"/>
    <s v="F3A32.11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3522.jpg"/>
  </r>
  <r>
    <s v="MARTIN"/>
    <s v="Jean-Claude"/>
    <m/>
    <m/>
    <m/>
    <d v="2017-09-27T18:37:32"/>
    <s v="F3A32.10"/>
    <s v="Industriel"/>
    <s v="Etage"/>
    <m/>
    <s v="PA1199 + PA1200"/>
    <s v="F3A32.10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3723.jpg"/>
  </r>
  <r>
    <s v="MARTIN"/>
    <s v="Jean-Claude"/>
    <m/>
    <m/>
    <m/>
    <d v="2017-09-27T18:39:40"/>
    <s v="F3A32.10"/>
    <s v="Industriel"/>
    <s v="Etage"/>
    <m/>
    <s v="PA1199"/>
    <s v="F3A32.10"/>
    <d v="2016-09-27T00:00:00"/>
    <s v="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3938.jpg"/>
  </r>
  <r>
    <s v="MARTIN"/>
    <s v="Jean-Claude"/>
    <m/>
    <m/>
    <m/>
    <d v="2017-09-27T18:47:58"/>
    <s v="?7"/>
    <s v="Industriel"/>
    <s v="etage nord"/>
    <m/>
    <s v="sonde temperature magasin"/>
    <s v="tro3.1.11"/>
    <d v="2016-09-27T00:00:00"/>
    <s v="OK"/>
    <x v="1"/>
    <s v="SO"/>
    <s v="OK"/>
    <s v="OK"/>
    <s v="OK"/>
    <s v="OK"/>
    <s v="OK"/>
    <s v="OK"/>
    <s v="SO"/>
    <s v="OK"/>
    <s v="OK"/>
    <s v="OK"/>
    <s v="NOK"/>
    <s v="OK"/>
    <s v="OK"/>
    <m/>
    <m/>
    <m/>
    <m/>
    <m/>
    <m/>
    <m/>
    <m/>
    <m/>
    <m/>
    <s v="OK"/>
    <x v="19"/>
    <s v="M. LEROY Emmanuel"/>
    <s v="c9404f210692su85671_20170927184355.jpg"/>
  </r>
  <r>
    <s v="MARTIN"/>
    <s v="Jean-Claude"/>
    <m/>
    <m/>
    <m/>
    <d v="2017-09-27T18:52:56"/>
    <s v="?8"/>
    <s v="Industriel"/>
    <s v="etage nord"/>
    <m/>
    <s v="chambre froide 2-8 degres rideaux rapide"/>
    <s v="f3a32.17"/>
    <d v="2017-09-27T00:00:00"/>
    <s v="NOK"/>
    <x v="1"/>
    <s v="SO"/>
    <s v="OK"/>
    <s v="OK"/>
    <s v="OK"/>
    <s v="OK"/>
    <s v="N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85254.jpg"/>
  </r>
  <r>
    <s v="MARTIN"/>
    <s v="Jean-Claude"/>
    <m/>
    <m/>
    <m/>
    <d v="2017-09-27T19:10:22"/>
    <s v="?9"/>
    <s v="Industriel"/>
    <s v="Etage"/>
    <s v="rideaux rapide acces Glatt8"/>
    <s v="PA"/>
    <s v="?"/>
    <d v="2016-09-27T00:00:00"/>
    <s v="OK"/>
    <x v="1"/>
    <s v="SO"/>
    <s v="OK"/>
    <s v="OK"/>
    <s v="OK"/>
    <s v="OK"/>
    <s v="NOK"/>
    <s v="NOK"/>
    <s v="SO"/>
    <s v="OK"/>
    <s v="NOK"/>
    <s v="OK"/>
    <s v="OK"/>
    <s v="OK"/>
    <s v="OK"/>
    <m/>
    <m/>
    <m/>
    <m/>
    <m/>
    <m/>
    <m/>
    <m/>
    <m/>
    <m/>
    <s v="OK"/>
    <x v="19"/>
    <s v="M. LEROY Emmanuel"/>
    <s v="c9404f210692su85671_20170927191021.jpg"/>
  </r>
  <r>
    <s v="MARTIN"/>
    <s v="Jean-Claude"/>
    <m/>
    <m/>
    <m/>
    <d v="2017-09-27T19:20:10"/>
    <s v="?10"/>
    <s v="Industriel"/>
    <s v="Etage"/>
    <s v="zone technique glatt8"/>
    <s v="coffret electrique Fike  6PE _1_1"/>
    <s v="?"/>
    <d v="2017-09-27T00:00:00"/>
    <s v="NOK"/>
    <x v="1"/>
    <s v="SO"/>
    <s v="NOK"/>
    <s v="OK"/>
    <s v="OK"/>
    <s v="OK"/>
    <s v="NOK"/>
    <s v="NOK"/>
    <s v="SO"/>
    <s v="OK"/>
    <s v="NOK"/>
    <s v="OK"/>
    <s v="OK"/>
    <s v="OK"/>
    <s v="OK"/>
    <m/>
    <m/>
    <m/>
    <m/>
    <m/>
    <m/>
    <m/>
    <m/>
    <m/>
    <m/>
    <s v="OK"/>
    <x v="19"/>
    <s v="M. LEROY Emmanuel"/>
    <s v="c9404f210692su85671_20170927192009.jpg"/>
  </r>
  <r>
    <s v="MARTIN"/>
    <s v="Jean-Claude"/>
    <m/>
    <m/>
    <m/>
    <d v="2017-09-27T19:24:21"/>
    <s v="?11"/>
    <s v="Industriel"/>
    <s v="Etage"/>
    <s v="local technique glatt 8"/>
    <s v="armoire contrôle  commande système  11EL_1_1"/>
    <s v="tro3.29.10"/>
    <m/>
    <s v="NOK"/>
    <x v="1"/>
    <s v="SO"/>
    <s v="N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92420.jpg"/>
  </r>
  <r>
    <s v="MARTIN"/>
    <s v="Jean-Claude"/>
    <m/>
    <m/>
    <m/>
    <d v="2017-09-27T19:28:50"/>
    <s v="?12"/>
    <s v="Industriel"/>
    <s v="Etage"/>
    <s v="local technique glatt 8"/>
    <s v="cta"/>
    <s v="f8.21.17 d17"/>
    <m/>
    <s v="NOK"/>
    <x v="1"/>
    <s v="SO"/>
    <s v="N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92835.jpg"/>
  </r>
  <r>
    <s v="MARTIN"/>
    <s v="Jean-Claude"/>
    <m/>
    <m/>
    <m/>
    <d v="2017-09-27T19:31:58"/>
    <s v="?13"/>
    <s v="Industriel"/>
    <s v="Etage"/>
    <s v="local technique glatt8"/>
    <s v="système de contrôle LIE"/>
    <s v="?"/>
    <m/>
    <s v="NOK"/>
    <x v="1"/>
    <s v="SO"/>
    <s v="N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93146.jpg"/>
  </r>
  <r>
    <s v="MARTIN"/>
    <s v="Jean-Claude"/>
    <m/>
    <m/>
    <m/>
    <d v="2017-09-27T19:36:06"/>
    <s v="F8A21.17"/>
    <s v="Industriel"/>
    <s v="Etage"/>
    <s v="Zone technique "/>
    <s v="cta process glatt8"/>
    <s v="F8A21.17"/>
    <m/>
    <s v="NOK"/>
    <x v="1"/>
    <s v="SO"/>
    <s v="OK"/>
    <s v="OK"/>
    <s v="OK"/>
    <s v="OK"/>
    <s v="OK"/>
    <s v="OK"/>
    <s v="SO"/>
    <s v="OK"/>
    <s v="OK"/>
    <s v="OK"/>
    <s v="OK"/>
    <s v="OK"/>
    <s v="OK"/>
    <m/>
    <m/>
    <m/>
    <m/>
    <m/>
    <m/>
    <m/>
    <m/>
    <m/>
    <m/>
    <s v="OK"/>
    <x v="19"/>
    <s v="M. LEROY Emmanuel"/>
    <s v="c9404f210692su85671_20170927193605.jpg"/>
  </r>
  <r>
    <s v="MARTIN"/>
    <s v="Jean-Claude"/>
    <m/>
    <m/>
    <m/>
    <d v="2017-09-29T12:44:03"/>
    <s v="F3A10.16"/>
    <s v="Industriel"/>
    <s v="Etage"/>
    <s v="au dessus box de pesée"/>
    <s v="box peseée 5"/>
    <s v="F3A10.16"/>
    <d v="2017-09-29T00:00:00"/>
    <s v="N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0"/>
    <s v="M. MARTIN Jean-Claude"/>
    <s v="c9404f210692su85671_20170929124401.jpg"/>
  </r>
  <r>
    <s v="MARTIN"/>
    <s v="Jean-Claude"/>
    <m/>
    <m/>
    <m/>
    <d v="2017-09-29T12:54:07"/>
    <s v="F3A10.19"/>
    <s v="Industriel"/>
    <s v="Etage"/>
    <s v="Au dessus Box 4"/>
    <s v="FLUX LAMINAIRE BOX N° 4"/>
    <s v="F3A10.19"/>
    <d v="2016-09-2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0"/>
    <s v="M. MARTIN Jean-Claude"/>
    <s v="c9404f210692su85671_20170929125406.jpg"/>
  </r>
  <r>
    <s v="MARTIN"/>
    <s v="Jean-Claude"/>
    <m/>
    <m/>
    <m/>
    <d v="2017-09-29T12:58:11"/>
    <s v="F3A10.35"/>
    <s v="Industriel"/>
    <s v="Etage"/>
    <s v="Au dessus du BOX 2"/>
    <s v="BOX2"/>
    <s v="F3A10.35"/>
    <d v="2016-09-29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0"/>
    <s v="M. MARTIN Jean-Claude"/>
    <s v="c9404f210692su85671_20170929125810.jpg"/>
  </r>
  <r>
    <s v="MARTIN"/>
    <s v="Jean-Claude"/>
    <m/>
    <m/>
    <m/>
    <d v="2017-10-02T20:24:48"/>
    <s v="F3A17"/>
    <s v="Industriel"/>
    <s v="Etage"/>
    <s v="ZT SUD"/>
    <s v="PC  63A   ETAGE  ( sur  IPN  du Bardage )"/>
    <s v="F3A17"/>
    <d v="2016-09-22T00:00:00"/>
    <s v="OK"/>
    <x v="1"/>
    <s v="OK"/>
    <s v="OK"/>
    <s v="OK"/>
    <s v="OK"/>
    <m/>
    <s v="OK"/>
    <s v="OK"/>
    <s v="OK"/>
    <s v="OK"/>
    <s v="OK"/>
    <s v="OK"/>
    <s v="OK"/>
    <s v="OK"/>
    <s v="OK"/>
    <m/>
    <m/>
    <m/>
    <m/>
    <m/>
    <m/>
    <m/>
    <m/>
    <m/>
    <m/>
    <s v="OK"/>
    <x v="17"/>
    <s v="M. MARTIN Jean-Claude"/>
    <s v="c9404f210692su85671_20171002202446.jpg"/>
  </r>
  <r>
    <s v="MARTIN"/>
    <s v="Jean-Claude"/>
    <m/>
    <m/>
    <m/>
    <d v="2017-10-02T20:29:02"/>
    <s v="F3A32.14"/>
    <s v="Industriel"/>
    <s v="Etage"/>
    <s v="STOKAGE"/>
    <s v="TRAITEMENT D'AIRE CM1042"/>
    <s v="F3A32.14"/>
    <d v="2016-09-27T00:00:00"/>
    <s v="OK"/>
    <x v="1"/>
    <s v="SO"/>
    <s v="OK"/>
    <s v="OK"/>
    <s v="OK"/>
    <s v="OK"/>
    <s v="OK"/>
    <s v="OK"/>
    <s v="SO"/>
    <s v="OK"/>
    <s v="OK"/>
    <s v="OK"/>
    <s v="NOK"/>
    <s v="OK"/>
    <s v="OK"/>
    <s v="serrure legrand absent"/>
    <m/>
    <m/>
    <m/>
    <m/>
    <m/>
    <m/>
    <m/>
    <m/>
    <m/>
    <s v="OK"/>
    <x v="19"/>
    <s v="M. LEROY Emmanuel"/>
    <s v="c9404f210692su85671_20170927184355.jpg"/>
  </r>
  <r>
    <s v="MARTIN"/>
    <s v="Jean-Claude"/>
    <m/>
    <m/>
    <m/>
    <d v="2017-10-02T20:29:59"/>
    <s v="?14"/>
    <s v="Industriel"/>
    <s v="cote nord"/>
    <s v="bureaux local informatique"/>
    <m/>
    <s v="E1B5.40"/>
    <d v="2016-09-27T00:00:00"/>
    <s v="OK"/>
    <x v="1"/>
    <s v="SO"/>
    <s v="OK"/>
    <s v="OK"/>
    <s v="OK"/>
    <s v="OK"/>
    <s v="NOK"/>
    <s v="NOK"/>
    <s v="SO"/>
    <s v="OK"/>
    <s v="OK"/>
    <s v="OK"/>
    <s v="OK"/>
    <s v="OK"/>
    <s v="OK"/>
    <s v="pas de plan"/>
    <m/>
    <m/>
    <m/>
    <m/>
    <m/>
    <m/>
    <m/>
    <m/>
    <m/>
    <s v="OK"/>
    <x v="19"/>
    <s v="M. LEROY Emmanuel"/>
    <s v="c9404f210692su85671_20170927180355.jpg"/>
  </r>
  <r>
    <s v="MARTIN"/>
    <s v="Jean-Claude"/>
    <m/>
    <m/>
    <m/>
    <d v="2017-10-04T18:35:09"/>
    <s v="F4A9"/>
    <s v="Administratif"/>
    <s v="Etage"/>
    <s v="CUISINE DIRECTION"/>
    <s v="TD CUISINE DIRECTION"/>
    <s v="F4A9"/>
    <d v="2016-09-04T00:00:00"/>
    <s v="OK"/>
    <x v="1"/>
    <s v="NOK"/>
    <s v="OK"/>
    <s v="OK"/>
    <s v="OK"/>
    <s v="OK"/>
    <s v="OK"/>
    <s v="OK"/>
    <s v="OK"/>
    <s v="OK"/>
    <s v="OK"/>
    <s v="OK"/>
    <s v="OK"/>
    <s v="NOK"/>
    <s v="OK"/>
    <s v="vérifier si la consignation datant depuis 2013 est toujours d'actualité "/>
    <s v="relier la porte a la terre "/>
    <m/>
    <m/>
    <m/>
    <m/>
    <m/>
    <m/>
    <m/>
    <m/>
    <s v="OK"/>
    <x v="21"/>
    <s v="M. MARTIN Jean-Claude"/>
    <s v="c9404f210692su85671_20171004183507.jpg"/>
  </r>
  <r>
    <s v="MARTIN"/>
    <s v="Jean-Claude"/>
    <m/>
    <m/>
    <m/>
    <d v="2017-10-04T18:42:20"/>
    <s v="E4A10"/>
    <s v="Administratif"/>
    <s v="Etage"/>
    <s v="COULOIR DIRECTION"/>
    <s v="eclairage+PC direction"/>
    <s v="E4A10"/>
    <d v="2016-09-04T00:00:00"/>
    <s v="OK"/>
    <x v="1"/>
    <s v="OK"/>
    <s v="OK"/>
    <s v="OK"/>
    <m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1"/>
    <s v="M. MARTIN Jean-Claude"/>
    <s v="c9404f210692su85671_20171004184219.jpg"/>
  </r>
  <r>
    <s v="MARTIN"/>
    <s v="Jean-Claude"/>
    <m/>
    <m/>
    <m/>
    <d v="2017-10-04T18:46:17"/>
    <s v="TRO3.5"/>
    <s v="Administratif"/>
    <s v="Etage"/>
    <s v="COULOIR DIRECTION"/>
    <s v="PC ONDULE"/>
    <s v="TRO3.5"/>
    <d v="2016-09-0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1"/>
    <s v="M. MARTIN Jean-Claude"/>
    <s v="c9404f210692su85671_20171004184616.jpg"/>
  </r>
  <r>
    <s v="MARTIN"/>
    <s v="Jean-Claude"/>
    <m/>
    <m/>
    <m/>
    <d v="2017-10-04T19:01:33"/>
    <s v="F4A9.7"/>
    <s v="Administratif"/>
    <s v="Etage"/>
    <s v="SALLE REUNION DIRECTION MEZZ 1"/>
    <s v="TD ZONE"/>
    <s v="F4A9.7"/>
    <d v="2016-09-0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1"/>
    <s v="M. MARTIN Jean-Claude"/>
    <s v="c9404f210692su85671_20171004185800.jpg"/>
  </r>
  <r>
    <s v="MARTIN"/>
    <s v="Jean-Claude"/>
    <m/>
    <m/>
    <m/>
    <d v="2017-10-04T19:08:12"/>
    <s v="E4A12"/>
    <s v="Administratif"/>
    <s v="Etage"/>
    <s v="COULOIR BAT ADMIN"/>
    <s v="Éclairage + PC"/>
    <s v="E4A12"/>
    <d v="2016-09-0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1"/>
    <s v="M. MARTIN Jean-Claude"/>
    <s v="c9404f210692su85671_20171004190811.jpg"/>
  </r>
  <r>
    <s v="MARTIN"/>
    <s v="Jean-Claude"/>
    <m/>
    <m/>
    <m/>
    <d v="2017-10-04T19:10:38"/>
    <s v="TRO3.22"/>
    <s v="Administratif"/>
    <s v="Etage"/>
    <s v="COULOIR BAT ADMIN"/>
    <s v="PC ONDULE"/>
    <s v="TRO3.22"/>
    <d v="2016-09-04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1"/>
    <s v="M. MARTIN Jean-Claude"/>
    <s v="c9404f210692su85671_20171004191037.jpg"/>
  </r>
  <r>
    <s v="MARTIN"/>
    <s v="Jean-Claude"/>
    <m/>
    <m/>
    <m/>
    <d v="2017-10-05T20:49:26"/>
    <s v="F7A11.13.1"/>
    <s v="Platine"/>
    <s v="Etage"/>
    <s v="ZT SUD"/>
    <s v="FLUX LUMINAIRES WEISS"/>
    <s v="F7A11.13.1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04924.jpg"/>
  </r>
  <r>
    <s v="MARTIN"/>
    <s v="Jean-Claude"/>
    <m/>
    <m/>
    <m/>
    <d v="2017-10-05T21:04:03"/>
    <s v="TRO4.1.2"/>
    <s v="Platine"/>
    <s v="Etage"/>
    <s v="Technique EST"/>
    <s v="TD ONDULE R+1 REP12"/>
    <s v="TRO4.1.2"/>
    <d v="2016-09-05T00:00:00"/>
    <s v="OK"/>
    <x v="1"/>
    <s v="OK"/>
    <s v="OK"/>
    <s v="OK"/>
    <s v="OK"/>
    <s v="OK"/>
    <s v="OK"/>
    <s v="NOK"/>
    <s v="OK"/>
    <s v="OK"/>
    <s v="OK"/>
    <s v="OK"/>
    <s v="OK"/>
    <s v="OK"/>
    <s v="OK"/>
    <s v="mettre les plans à jour "/>
    <m/>
    <m/>
    <m/>
    <m/>
    <m/>
    <m/>
    <m/>
    <m/>
    <m/>
    <s v="OK"/>
    <x v="22"/>
    <s v="M. MARTIN Jean-Claude"/>
    <s v="c9404f210692su85671_20171005210402.jpg"/>
  </r>
  <r>
    <s v="MARTIN"/>
    <s v="Jean-Claude"/>
    <m/>
    <m/>
    <m/>
    <d v="2017-10-05T21:08:04"/>
    <s v="F7A11"/>
    <s v="Platine"/>
    <s v="Etage"/>
    <s v="Zone technique étage Sud-Est"/>
    <s v="TD R+1-3 REP15"/>
    <s v="F7A11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10803.jpg"/>
  </r>
  <r>
    <s v="MARTIN"/>
    <s v="Jean-Claude"/>
    <m/>
    <m/>
    <m/>
    <d v="2017-10-05T21:10:59"/>
    <s v="F7A11.12"/>
    <s v="Platine"/>
    <s v="Etage"/>
    <s v="Technique EST"/>
    <s v="MELANGEUR VRIECO PLAVIX"/>
    <s v="F7A11.12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11058.jpg"/>
  </r>
  <r>
    <s v="MARTIN"/>
    <s v="Jean-Claude"/>
    <m/>
    <m/>
    <m/>
    <d v="2017-10-05T21:19:08"/>
    <s v="F7A11.13.2"/>
    <s v="Platine"/>
    <s v="Etage"/>
    <s v="Technique EST"/>
    <s v="CALIBREUR + POMPE A POUDRE E37"/>
    <s v="F7A11.13.2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11907.jpg"/>
  </r>
  <r>
    <s v="MARTIN"/>
    <s v="Jean-Claude"/>
    <m/>
    <m/>
    <m/>
    <d v="2017-10-05T21:20:50"/>
    <s v="F7A11.13.3"/>
    <s v="Platine"/>
    <s v="Etage"/>
    <s v="Technique EST"/>
    <s v="CALIBREUR CLOPI LOCAL e33 + COMPACTAGE r32"/>
    <s v="F7A11.13.3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12049.jpg"/>
  </r>
  <r>
    <s v="MARTIN"/>
    <s v="Jean-Claude"/>
    <m/>
    <m/>
    <m/>
    <d v="2017-10-05T21:25:20"/>
    <s v="F7A11.13.4"/>
    <s v="Platine"/>
    <s v="Etage"/>
    <s v="LT E81"/>
    <s v="CALIBRAGE OSCILLANT FREWIT CLOPI E3"/>
    <s v="F7A11.13.4"/>
    <d v="2016-09-05T00:00:00"/>
    <s v="OK"/>
    <x v="1"/>
    <s v="NOK"/>
    <s v="OK"/>
    <s v="OK"/>
    <s v="OK"/>
    <s v="OK"/>
    <s v="OK"/>
    <s v="OK"/>
    <s v="OK"/>
    <s v="OK"/>
    <s v="OK"/>
    <s v="OK"/>
    <s v="OK"/>
    <s v="OK"/>
    <s v="OK"/>
    <s v="Armoire consignés depuis 2007"/>
    <m/>
    <m/>
    <m/>
    <m/>
    <m/>
    <m/>
    <m/>
    <m/>
    <m/>
    <s v="OK"/>
    <x v="22"/>
    <s v="M. MARTIN Jean-Claude"/>
    <s v="c9404f210692su85671_20171005212519.jpg"/>
  </r>
  <r>
    <s v="MARTIN"/>
    <s v="Jean-Claude"/>
    <m/>
    <m/>
    <m/>
    <d v="2017-10-05T21:32:15"/>
    <s v="F7A11.13.4.D9"/>
    <s v="Platine"/>
    <s v="Etage"/>
    <s v="Zone technique EST"/>
    <s v="Mat GERBEURS"/>
    <s v="F7A11.13.4.D9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s v="Armoire hors tension équipement désengager "/>
    <m/>
    <m/>
    <m/>
    <m/>
    <m/>
    <m/>
    <m/>
    <m/>
    <m/>
    <s v="OK"/>
    <x v="22"/>
    <s v="M. MARTIN Jean-Claude"/>
    <s v="c9404f210692su85671_20171005213211.jpg"/>
  </r>
  <r>
    <s v="MARTIN"/>
    <s v="Jean-Claude"/>
    <m/>
    <m/>
    <m/>
    <d v="2017-10-05T21:35:20"/>
    <s v="F7A11.13.3.D21"/>
    <s v="Platine"/>
    <s v="Etage"/>
    <s v="Technique EST"/>
    <s v="MAT ROTATIF"/>
    <s v="F7A11.13.3.D21"/>
    <d v="2016-09-05T00:00:00"/>
    <s v="OK"/>
    <x v="1"/>
    <s v="NOK"/>
    <s v="OK"/>
    <s v="NOK"/>
    <s v="OK"/>
    <s v="OK"/>
    <s v="OK"/>
    <s v="OK"/>
    <s v="OK"/>
    <s v="OK"/>
    <s v="OK"/>
    <s v="OK"/>
    <s v="OK"/>
    <s v="OK"/>
    <s v="OK"/>
    <s v="Voyant sous tension a changer"/>
    <m/>
    <m/>
    <m/>
    <m/>
    <m/>
    <m/>
    <m/>
    <m/>
    <m/>
    <s v="OK"/>
    <x v="22"/>
    <s v="M. MARTIN Jean-Claude"/>
    <s v="c9404f210692su85671_20171005213519.jpg"/>
  </r>
  <r>
    <s v="MARTIN"/>
    <s v="Jean-Claude"/>
    <m/>
    <m/>
    <m/>
    <d v="2017-10-05T21:46:09"/>
    <s v="F7A11.13.2.D21"/>
    <s v="Platine"/>
    <s v="Etage"/>
    <s v="Technique EST"/>
    <s v="COFFRET MAT ROTATIF"/>
    <s v="F7A11.13.2.D21"/>
    <d v="2016-09-05T00:00:00"/>
    <s v="OK"/>
    <x v="1"/>
    <s v="NOK"/>
    <s v="OK"/>
    <s v="NOK"/>
    <s v="OK"/>
    <s v="OK"/>
    <s v="OK"/>
    <s v="OK"/>
    <s v="OK"/>
    <s v="OK"/>
    <s v="OK"/>
    <s v="OK"/>
    <s v="OK"/>
    <s v="OK"/>
    <s v="OK"/>
    <s v="Q3 consignés "/>
    <s v="Remplacé le voyant sous tension 24v"/>
    <m/>
    <m/>
    <m/>
    <m/>
    <m/>
    <m/>
    <m/>
    <m/>
    <s v="OK"/>
    <x v="22"/>
    <s v="M. MARTIN Jean-Claude"/>
    <s v="c9404f210692su85671_20171005214608.jpg"/>
  </r>
  <r>
    <s v="MARTIN"/>
    <s v="Jean-Claude"/>
    <m/>
    <m/>
    <m/>
    <d v="2017-10-05T22:44:16"/>
    <s v="F3A10.18"/>
    <s v="Industriel"/>
    <s v="Etage"/>
    <m/>
    <s v="FLUX LAMINAIRE BOX N° 3"/>
    <s v="F3A10.18"/>
    <d v="2016-09-02T00:00:00"/>
    <s v="OK"/>
    <x v="1"/>
    <s v="OK"/>
    <s v="OK"/>
    <s v="OK"/>
    <s v="OK"/>
    <s v="OK"/>
    <s v="OK"/>
    <s v="OK"/>
    <s v="OK"/>
    <s v="OK"/>
    <m/>
    <s v="OK"/>
    <s v="OK"/>
    <s v="OK"/>
    <s v="OK"/>
    <m/>
    <m/>
    <m/>
    <m/>
    <m/>
    <m/>
    <m/>
    <m/>
    <m/>
    <m/>
    <s v="OK"/>
    <x v="23"/>
    <s v="M. MARTIN Jean-Claude"/>
    <s v="c9404f210692su85671_20171005224415.jpg"/>
  </r>
  <r>
    <s v="MARTIN"/>
    <s v="Jean-Claude"/>
    <m/>
    <m/>
    <m/>
    <d v="2017-10-05T22:45:52"/>
    <s v="TRO4.1.2"/>
    <s v="Platine"/>
    <s v="Etage"/>
    <s v="Technique EST"/>
    <s v="TD ONDULE R+1 REP12"/>
    <s v="TRO4.1.2"/>
    <d v="2016-09-05T00:00:00"/>
    <s v="OK"/>
    <x v="1"/>
    <s v="OK"/>
    <s v="OK"/>
    <s v="OK"/>
    <s v="OK"/>
    <s v="OK"/>
    <s v="OK"/>
    <s v="N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24550.jpg"/>
  </r>
  <r>
    <s v="MARTIN"/>
    <s v="Jean-Claude"/>
    <m/>
    <m/>
    <m/>
    <d v="2017-10-05T22:47:03"/>
    <s v="F7A10.13.5"/>
    <s v="Platine"/>
    <s v="Etage"/>
    <s v="ZONE TECHNIQUE SUD"/>
    <s v="table elevatrice aprovel"/>
    <s v="F7A10.13.5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24702.jpg"/>
  </r>
  <r>
    <s v="MARTIN"/>
    <s v="Jean-Claude"/>
    <m/>
    <m/>
    <m/>
    <d v="2017-10-05T22:48:23"/>
    <s v="F7A10.13.1"/>
    <s v="Platine"/>
    <s v="Etage"/>
    <s v="ZONE TECHNIQUE SUD"/>
    <s v="DEPOTAGE CALIBRAGE IRBESARTAN "/>
    <s v="F7A10.13.1"/>
    <d v="2016-09-05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24822.jpg"/>
  </r>
  <r>
    <s v="MARTIN"/>
    <s v="Jean-Claude"/>
    <m/>
    <m/>
    <m/>
    <d v="2017-10-05T22:49:33"/>
    <s v="F7A10.13.1.D21"/>
    <s v="Platine"/>
    <s v="Etage"/>
    <s v="ZONE TECHNIQUE SUD"/>
    <s v="Mat Rotative "/>
    <s v="F7A10.13.1.D21"/>
    <d v="2016-09-05T00:00:00"/>
    <s v="OK"/>
    <x v="1"/>
    <s v="OK"/>
    <s v="OK"/>
    <s v="N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2"/>
    <s v="M. MARTIN Jean-Claude"/>
    <s v="c9404f210692su85671_20171005224931.jpg"/>
  </r>
  <r>
    <s v="MARTIN"/>
    <s v="Jean-Claude"/>
    <m/>
    <m/>
    <m/>
    <d v="2017-10-06T18:25:17"/>
    <s v="F7A10.13.1"/>
    <s v="Platine"/>
    <s v="Etage"/>
    <s v="ZONE TECHNIQUE SUD"/>
    <s v="DEPOTAGE CALIBRAGE IRBESARTAN "/>
    <s v="F7A10.13.1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82501.jpg"/>
  </r>
  <r>
    <s v="MARTIN"/>
    <s v="Jean-Claude"/>
    <m/>
    <m/>
    <m/>
    <d v="2017-10-06T18:34:49"/>
    <s v="F7A21.1"/>
    <s v="Platine"/>
    <s v="Etage"/>
    <s v="ZONE TECHNIQUE SUD"/>
    <s v="CTA PLAVIX"/>
    <s v="F7A21.1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83447.jpg"/>
  </r>
  <r>
    <s v="MARTIN"/>
    <s v="Jean-Claude"/>
    <m/>
    <m/>
    <m/>
    <d v="2017-10-06T18:40:37"/>
    <s v="F7A21"/>
    <s v="Platine"/>
    <s v="Etage"/>
    <s v="ZONE TECHNIQUE SUD"/>
    <s v="ARMOIRE DISTRIBUTION CTA + DEPOUSSIEREUR"/>
    <s v="F7A21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84036.jpg"/>
  </r>
  <r>
    <s v="MARTIN"/>
    <s v="Jean-Claude"/>
    <m/>
    <m/>
    <m/>
    <d v="2017-10-06T18:46:03"/>
    <s v="F7A10"/>
    <s v="Platine"/>
    <s v="Etage"/>
    <s v="Zone technique étage .SUD "/>
    <s v="ARMOIRE DISTRIBUTION"/>
    <s v="F7A10"/>
    <d v="2016-09-06T00:00:00"/>
    <s v="OK"/>
    <x v="1"/>
    <s v="NOK"/>
    <s v="OK"/>
    <s v="OK"/>
    <s v="OK"/>
    <s v="OK"/>
    <s v="OK"/>
    <s v="OK"/>
    <s v="OK"/>
    <s v="OK"/>
    <s v="OK"/>
    <s v="OK"/>
    <s v="OK"/>
    <s v="OK"/>
    <s v="OK"/>
    <s v="F7A10.8 Consignés  (alim sirène porte)"/>
    <m/>
    <m/>
    <m/>
    <m/>
    <m/>
    <m/>
    <m/>
    <m/>
    <m/>
    <s v="OK"/>
    <x v="24"/>
    <s v="M. MARTIN Jean-Claude"/>
    <s v="c9404f210692su85671_20171006184246.jpg"/>
  </r>
  <r>
    <s v="MARTIN"/>
    <s v="Jean-Claude"/>
    <m/>
    <m/>
    <m/>
    <d v="2017-10-06T18:53:32"/>
    <s v="F7A21.2"/>
    <s v="Platine"/>
    <s v="Etage"/>
    <s v="ZT SUD"/>
    <s v="CTA1.1"/>
    <s v="F7A21.2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85144.jpg"/>
  </r>
  <r>
    <s v="MARTIN"/>
    <s v="Jean-Claude"/>
    <m/>
    <m/>
    <m/>
    <d v="2017-10-06T19:11:27"/>
    <s v="F7A18.D3"/>
    <s v="Platine"/>
    <s v="Etage"/>
    <s v="ZONE Technique SUD Local Dpoussieureures D3 D4"/>
    <s v="DEPOUSSIEUR UD3 1083"/>
    <s v="F7A18.D3"/>
    <d v="2016-10-06T00:00:00"/>
    <s v="OK"/>
    <x v="1"/>
    <s v="OK"/>
    <s v="OK"/>
    <s v="OK"/>
    <s v="OK"/>
    <s v="OK"/>
    <s v="OK"/>
    <s v="OK"/>
    <s v="OK"/>
    <s v="OK"/>
    <m/>
    <m/>
    <m/>
    <m/>
    <m/>
    <m/>
    <m/>
    <m/>
    <m/>
    <m/>
    <m/>
    <m/>
    <m/>
    <m/>
    <m/>
    <s v="OK"/>
    <x v="24"/>
    <s v="M. MARTIN Jean-Claude"/>
    <s v="c9404f210692su85671_20171006191126.jpg"/>
  </r>
  <r>
    <s v="MARTIN"/>
    <s v="Jean-Claude"/>
    <m/>
    <m/>
    <m/>
    <d v="2017-10-06T19:28:23"/>
    <s v="F7A21.3"/>
    <s v="Platine"/>
    <s v="Etage"/>
    <s v="ZONE TECHNIQUE SUD"/>
    <s v="CTA"/>
    <s v="F7A21.3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m/>
    <s v="OK"/>
    <x v="24"/>
    <s v="M. MARTIN Jean-Claude"/>
    <s v="c9404f210692su85671_20171006191857.jpg"/>
  </r>
  <r>
    <s v="MARTIN"/>
    <s v="Jean-Claude"/>
    <m/>
    <m/>
    <m/>
    <d v="2017-10-06T19:28:53"/>
    <s v="F7A21.6"/>
    <s v="Platine"/>
    <s v="Etage"/>
    <s v="LT E80 E80.7"/>
    <s v="DEPOUSSIEREURE D7"/>
    <s v="F7A21.6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91658.jpg"/>
  </r>
  <r>
    <s v="MARTIN"/>
    <s v="Jean-Claude"/>
    <m/>
    <m/>
    <m/>
    <d v="2017-10-06T19:29:32"/>
    <s v="F7A21.5"/>
    <s v="Platine"/>
    <s v="Etage"/>
    <s v="LT E80 E80.3"/>
    <s v="depousierreur D6"/>
    <s v="F7A21.5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91541.jpg"/>
  </r>
  <r>
    <s v="MARTIN"/>
    <s v="Jean-Claude"/>
    <m/>
    <m/>
    <m/>
    <d v="2017-10-06T19:30:56"/>
    <s v="F7A21.4"/>
    <s v="Platine"/>
    <s v="Etage"/>
    <s v="LT E80 E80.1"/>
    <s v="depoussierreur D5"/>
    <s v="F7A21.4"/>
    <d v="2016-09-06T00:00:00"/>
    <s v="OK"/>
    <x v="1"/>
    <s v="OK"/>
    <s v="OK"/>
    <s v="OK"/>
    <s v="OK"/>
    <s v="OK"/>
    <s v="NOK"/>
    <s v="SO"/>
    <s v="OK"/>
    <s v="OK"/>
    <s v="OK"/>
    <s v="OK"/>
    <s v="OK"/>
    <s v="OK"/>
    <s v="OK"/>
    <s v="Mettre les plans dans l'armoire "/>
    <m/>
    <m/>
    <m/>
    <m/>
    <m/>
    <m/>
    <m/>
    <m/>
    <m/>
    <s v="OK"/>
    <x v="24"/>
    <s v="M. MARTIN Jean-Claude"/>
    <s v="c9404f210692su85671_20171006191354.jpg"/>
  </r>
  <r>
    <s v="MARTIN"/>
    <s v="Jean-Claude"/>
    <m/>
    <m/>
    <m/>
    <d v="2017-10-06T19:33:58"/>
    <s v="F7A10.13.2.D21"/>
    <s v="Platine"/>
    <s v="Etage"/>
    <s v="ZONE TECHNIQUE SUD"/>
    <s v="MAT ROTATIF"/>
    <s v="F7A10.13.2.D21"/>
    <d v="2016-09-06T00:00:00"/>
    <s v="OK"/>
    <x v="1"/>
    <s v="OK"/>
    <s v="OK"/>
    <s v="NOK"/>
    <s v="OK"/>
    <s v="OK"/>
    <s v="OK"/>
    <s v="OK"/>
    <s v="OK"/>
    <s v="OK"/>
    <s v="OK"/>
    <s v="OK"/>
    <s v="OK"/>
    <s v="OK"/>
    <s v="OK"/>
    <s v="Changer le voyant sous tension "/>
    <m/>
    <m/>
    <m/>
    <m/>
    <m/>
    <m/>
    <m/>
    <m/>
    <m/>
    <s v="OK"/>
    <x v="24"/>
    <s v="M. MARTIN Jean-Claude"/>
    <s v="c9404f210692su85671_20171006193356.jpg"/>
  </r>
  <r>
    <s v="MARTIN"/>
    <s v="Jean-Claude"/>
    <m/>
    <m/>
    <m/>
    <d v="2017-10-06T19:46:59"/>
    <s v="TRO4.1.2.12"/>
    <s v="Platine"/>
    <s v="Etage"/>
    <s v="Zone technique SUD"/>
    <s v="ZT-R81-GTC"/>
    <s v="TRO4.1.2.12"/>
    <d v="2016-09-0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4"/>
    <s v="M. MARTIN Jean-Claude"/>
    <s v="c9404f210692su85671_20171006194658.jpg"/>
  </r>
  <r>
    <s v="MARTIN"/>
    <s v="Jean-Claude"/>
    <m/>
    <m/>
    <m/>
    <d v="2017-10-16T17:58:30"/>
    <s v="F3A32.11"/>
    <s v="Industriel"/>
    <s v="Etage"/>
    <m/>
    <s v="TA LOCAL DELIVRANCE SUCRE"/>
    <s v="F3A32.11"/>
    <d v="2017-10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175828.jpg"/>
  </r>
  <r>
    <s v="MARTIN"/>
    <s v="Jean-Claude"/>
    <m/>
    <m/>
    <m/>
    <d v="2017-10-16T18:02:07"/>
    <s v="F3A32.10"/>
    <s v="Industriel"/>
    <s v="Etage"/>
    <m/>
    <s v="PA1200"/>
    <s v="F3A32.10"/>
    <d v="2017-10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180204.jpg"/>
  </r>
  <r>
    <s v="MARTIN"/>
    <s v="Jean-Claude"/>
    <m/>
    <m/>
    <m/>
    <d v="2017-10-16T19:38:22"/>
    <s v="F8A21.17"/>
    <s v="Industriel"/>
    <s v="Etage"/>
    <s v="Zone technique ouest"/>
    <s v="TD chargeur"/>
    <s v="F8A21.17"/>
    <d v="2016-09-16T00:00:00"/>
    <s v="OK"/>
    <x v="1"/>
    <s v="OK"/>
    <s v="OK"/>
    <s v="OK"/>
    <s v="OK"/>
    <s v="OK"/>
    <s v="OK"/>
    <s v="OK"/>
    <s v="OK"/>
    <s v="OK"/>
    <s v="OK"/>
    <s v="NOK"/>
    <s v="OK"/>
    <s v="OK"/>
    <s v="OK"/>
    <s v="il faut fermer les ouvertures dans le plastron du bas "/>
    <m/>
    <m/>
    <m/>
    <m/>
    <m/>
    <m/>
    <m/>
    <m/>
    <m/>
    <s v="OK"/>
    <x v="25"/>
    <s v="M. MARTIN Jean-Claude"/>
    <s v="c9404f210692su85671_20171016193821.jpg"/>
  </r>
  <r>
    <s v="MARTIN"/>
    <s v="Jean-Claude"/>
    <m/>
    <m/>
    <m/>
    <d v="2017-10-16T19:40:59"/>
    <s v="F8A21.9"/>
    <s v="Industriel"/>
    <s v="Etage"/>
    <s v="ZT Ouest"/>
    <s v="CTA GRAB 2B, LOCAL CHARGE, BUREAUX"/>
    <s v="F8A21.9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194058.jpg"/>
  </r>
  <r>
    <s v="MARTIN"/>
    <s v="Jean-Claude"/>
    <m/>
    <m/>
    <m/>
    <d v="2017-10-16T20:12:11"/>
    <s v="F8A20"/>
    <s v="Industriel"/>
    <s v="Etage"/>
    <s v="ZT OUEST"/>
    <s v="ZONE TECHNIQUE ETAGE FONCTIONS SUPPORT"/>
    <s v="F8A20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01209.jpg"/>
  </r>
  <r>
    <s v="MARTIN"/>
    <s v="Jean-Claude"/>
    <m/>
    <m/>
    <m/>
    <d v="2017-10-16T20:16:37"/>
    <s v="F8A20.3"/>
    <s v="Industriel"/>
    <s v="Etage"/>
    <s v="ZT FONCTIONS SUPPORT"/>
    <s v="CTA GELLULEUSES 1 &amp; 2"/>
    <s v="F8A20.3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01635.jpg"/>
  </r>
  <r>
    <s v="MARTIN"/>
    <s v="Jean-Claude"/>
    <m/>
    <m/>
    <m/>
    <d v="2017-10-16T21:20:58"/>
    <s v="F8A16.6.1"/>
    <s v="Industriel"/>
    <s v="Etage"/>
    <s v="Local delivrance sucre"/>
    <s v="CE1001"/>
    <s v="F8A16.6.1"/>
    <d v="2016-07-16T00:00:00"/>
    <s v="OK"/>
    <x v="2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12053.jpg"/>
  </r>
  <r>
    <s v="MARTIN"/>
    <s v="Jean-Claude"/>
    <m/>
    <m/>
    <m/>
    <d v="2017-10-16T21:38:12"/>
    <s v="F1A17.2"/>
    <s v="Industriel"/>
    <s v="Etage"/>
    <s v="Box prelevement 3"/>
    <s v="Box prelevement 3"/>
    <s v="F1A17.2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13809.jpg"/>
  </r>
  <r>
    <s v="MARTIN"/>
    <s v="Jean-Claude"/>
    <m/>
    <m/>
    <m/>
    <d v="2017-10-16T21:39:29"/>
    <s v="F1A17.12"/>
    <s v="Industriel"/>
    <s v="Etage"/>
    <s v="CENTRALE PRELEVEMENT"/>
    <s v="CENTRALE PRELEVEMENT"/>
    <s v="F1A17.12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13928.jpg"/>
  </r>
  <r>
    <s v="MARTIN"/>
    <s v="Jean-Claude"/>
    <m/>
    <m/>
    <m/>
    <d v="2017-10-16T21:54:29"/>
    <s v="F1A17.5"/>
    <s v="Industriel"/>
    <s v="Etage"/>
    <s v="Box prelevement 2"/>
    <s v="Box prelevement 2"/>
    <s v="F1A17.5"/>
    <d v="2016-09-16T00:00:00"/>
    <s v="OK"/>
    <x v="1"/>
    <s v="OK"/>
    <s v="OK"/>
    <s v="NOK"/>
    <s v="OK"/>
    <s v="OK"/>
    <s v="OK"/>
    <s v="OK"/>
    <s v="OK"/>
    <s v="NOK"/>
    <s v="OK"/>
    <s v="OK"/>
    <s v="OK"/>
    <s v="OK"/>
    <s v="OK"/>
    <s v="voir a changer le ventilateur "/>
    <s v="changer le voyant sous tension  "/>
    <m/>
    <m/>
    <m/>
    <m/>
    <m/>
    <m/>
    <m/>
    <m/>
    <s v="OK"/>
    <x v="25"/>
    <s v="M. MARTIN Jean-Claude"/>
    <s v="c9404f210692su85671_20171016215414.jpg"/>
  </r>
  <r>
    <s v="MARTIN"/>
    <s v="Jean-Claude"/>
    <m/>
    <m/>
    <m/>
    <d v="2017-10-16T21:57:28"/>
    <s v="F1A17.2"/>
    <s v="Industriel"/>
    <s v="Etage"/>
    <s v="Box prelevement 3"/>
    <s v="Box prelevement 3"/>
    <s v="F1A17.2"/>
    <d v="2016-09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15727.jpg"/>
  </r>
  <r>
    <s v="MARTIN"/>
    <s v="Jean-Claude"/>
    <m/>
    <m/>
    <m/>
    <d v="2017-10-16T22:14:39"/>
    <s v="F1A17.21.3"/>
    <s v="Industriel"/>
    <s v="Etage"/>
    <s v="QUAI NORD"/>
    <s v="PA1102"/>
    <s v="F1A17.21.3"/>
    <d v="2016-07-16T00:00:00"/>
    <s v="OK"/>
    <x v="2"/>
    <s v="OK"/>
    <s v="OK"/>
    <s v="OK"/>
    <s v="OK"/>
    <s v="OK"/>
    <s v="NOK"/>
    <s v="NOK"/>
    <s v="OK"/>
    <s v="OK"/>
    <s v="OK"/>
    <s v="OK"/>
    <s v="OK"/>
    <s v="OK"/>
    <s v="OK"/>
    <s v="Il faut mettre les plans dans le coffret "/>
    <m/>
    <m/>
    <m/>
    <m/>
    <m/>
    <m/>
    <m/>
    <m/>
    <m/>
    <s v="OK"/>
    <x v="25"/>
    <s v="M. MARTIN Jean-Claude"/>
    <s v="c9404f210692su85671_20171016221438.jpg"/>
  </r>
  <r>
    <s v="MARTIN"/>
    <s v="Jean-Claude"/>
    <m/>
    <m/>
    <m/>
    <d v="2017-10-16T22:21:29"/>
    <s v="F1A17.15"/>
    <s v="Industriel"/>
    <s v="Etage"/>
    <s v="CLIMATISEUR  MAGASIN"/>
    <s v="Traitement d'air magasin reception AC"/>
    <s v="F1A17.15"/>
    <d v="2016-07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21953.jpg"/>
  </r>
  <r>
    <s v="MARTIN"/>
    <s v="Jean-Claude"/>
    <m/>
    <m/>
    <m/>
    <d v="2017-10-16T22:23:03"/>
    <s v="F1A3.3"/>
    <s v="Industriel"/>
    <s v="Etage"/>
    <s v="ESCALIER PRES MC3  - POTEAU 20B"/>
    <s v="AEROTHERMES RECEPTION EXPEDITION MP"/>
    <s v="F1A3.3"/>
    <d v="2016-07-16T00:00:00"/>
    <s v="OK"/>
    <x v="1"/>
    <s v="OK"/>
    <s v="OK"/>
    <s v="OK"/>
    <s v="OK"/>
    <s v="OK"/>
    <s v="OK"/>
    <s v="OK"/>
    <s v="OK"/>
    <m/>
    <s v="OK"/>
    <s v="OK"/>
    <s v="OK"/>
    <s v="OK"/>
    <s v="OK"/>
    <m/>
    <m/>
    <m/>
    <m/>
    <m/>
    <m/>
    <m/>
    <m/>
    <m/>
    <m/>
    <s v="OK"/>
    <x v="25"/>
    <s v="M. MARTIN Jean-Claude"/>
    <s v="c9404f210692su85671_20171016222302.jpg"/>
  </r>
  <r>
    <s v="MARTIN"/>
    <s v="Jean-Claude"/>
    <m/>
    <m/>
    <m/>
    <d v="2017-10-16T22:24:50"/>
    <s v="E1B5"/>
    <s v="Industriel"/>
    <s v="Etage"/>
    <s v="Près MC 3"/>
    <s v="Éclairage + PC bureaux réception"/>
    <s v="E1B5"/>
    <d v="2016-07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6222448.jpg"/>
  </r>
  <r>
    <s v="MARTIN"/>
    <s v="Jean-Claude"/>
    <m/>
    <m/>
    <m/>
    <d v="2017-10-18T22:30:29"/>
    <s v="F1B10"/>
    <s v="Industriel"/>
    <s v="Etage"/>
    <s v="Travée A matières premières"/>
    <s v="CTA Atelier de prelevement"/>
    <s v="F1B10"/>
    <d v="2016-08-16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5"/>
    <s v="M. MARTIN Jean-Claude"/>
    <s v="c9404f210692su85671_20171018223026.jpg"/>
  </r>
  <r>
    <s v="MARTIN"/>
    <s v="Jean-Claude"/>
    <m/>
    <m/>
    <m/>
    <d v="2017-10-18T22:37:14"/>
    <s v="F1A17.17"/>
    <s v="Industriel"/>
    <s v="Etage"/>
    <s v="RECEPTION MP"/>
    <s v="PA2082"/>
    <s v="F1A17.17"/>
    <d v="2016-09-18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6"/>
    <s v="M. MARTIN Jean-Claude"/>
    <s v="c9404f210692su85671_20171018223712.jpg"/>
  </r>
  <r>
    <s v="MARTIN"/>
    <s v="Jean-Claude"/>
    <m/>
    <m/>
    <m/>
    <d v="2017-10-20T17:26:32"/>
    <s v="F7A9"/>
    <s v="Platine"/>
    <s v="Etage"/>
    <s v="Zone technique étage .NORD EST"/>
    <s v="TD R+1-1 REP13"/>
    <s v="F7A9"/>
    <d v="2016-09-19T00:00:00"/>
    <s v="OK"/>
    <x v="1"/>
    <s v="NOK"/>
    <s v="OK"/>
    <s v="NOK"/>
    <s v="OK"/>
    <s v="OK"/>
    <s v="OK"/>
    <s v="OK"/>
    <s v="OK"/>
    <s v="OK"/>
    <s v="OK"/>
    <s v="OK"/>
    <s v="OK"/>
    <s v="NOK"/>
    <s v="OK"/>
    <s v="DT40 F7A9.14.4 Alim porte tirette sud coupé avec un cadenas numero 8"/>
    <s v="Refaire la cosse de terre sur la porte "/>
    <s v="Voynt sur la porte non raccorde6"/>
    <m/>
    <m/>
    <m/>
    <m/>
    <m/>
    <m/>
    <m/>
    <s v="OK"/>
    <x v="27"/>
    <s v="M. MARTIN Jean-Claude"/>
    <s v="c9404f210692su85671_20171020172619.jpg"/>
  </r>
  <r>
    <s v="MARTIN"/>
    <s v="Jean-Claude"/>
    <m/>
    <m/>
    <m/>
    <d v="2017-10-20T17:30:38"/>
    <s v="F7A9.14.3"/>
    <s v="Platine"/>
    <s v="Etage"/>
    <s v="magasin Platine"/>
    <s v="PA 2024"/>
    <s v="F7A9.14.3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8"/>
    <s v="M. MARTIN Jean-Claude"/>
    <s v="c9404f210692su85671_20171020173037.jpg"/>
  </r>
  <r>
    <s v="MARTIN"/>
    <s v="Jean-Claude"/>
    <m/>
    <m/>
    <m/>
    <d v="2017-10-20T17:37:08"/>
    <s v="F7A9.14.2"/>
    <s v="Platine"/>
    <s v="Etage"/>
    <s v="magasin Platine"/>
    <s v="PA 2023"/>
    <s v="F7A9.14.2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8"/>
    <s v="M. MARTIN Jean-Claude"/>
    <s v="c9404f210692su85671_20171020173706.jpg"/>
  </r>
  <r>
    <s v="MARTIN"/>
    <s v="Jean-Claude"/>
    <m/>
    <m/>
    <m/>
    <d v="2017-10-20T17:46:46"/>
    <s v="TRO4.1.2.4"/>
    <s v="Platine"/>
    <s v="Etage"/>
    <s v="Magasin"/>
    <s v="Yokogawa température"/>
    <s v="TRO4.1.2.4"/>
    <d v="2016-09-20T00:00:00"/>
    <s v="OK"/>
    <x v="1"/>
    <s v="OK"/>
    <s v="OK"/>
    <s v="OK"/>
    <s v="OK"/>
    <s v="OK"/>
    <s v="OK"/>
    <s v="OK"/>
    <s v="OK"/>
    <s v="OK"/>
    <s v="OK"/>
    <m/>
    <s v="OK"/>
    <s v="OK"/>
    <m/>
    <m/>
    <m/>
    <m/>
    <m/>
    <m/>
    <m/>
    <m/>
    <m/>
    <m/>
    <m/>
    <s v="OK"/>
    <x v="28"/>
    <s v="M. MARTIN Jean-Claude"/>
    <s v="c9404f210692su85671_20171020174645.jpg"/>
  </r>
  <r>
    <s v="MARTIN"/>
    <s v="Jean-Claude"/>
    <m/>
    <m/>
    <m/>
    <d v="2017-10-20T18:28:25"/>
    <s v="F7A11.13.7"/>
    <s v="Platine"/>
    <s v="Etage"/>
    <s v="Stockage MATERIEL"/>
    <s v="TDE92"/>
    <s v="F7A11.13.7"/>
    <d v="2016-09-20T00:00:00"/>
    <s v="OK"/>
    <x v="1"/>
    <s v="OK"/>
    <s v="OK"/>
    <s v="OK"/>
    <s v="OK"/>
    <s v="OK"/>
    <s v="OK"/>
    <s v="OK"/>
    <s v="OK"/>
    <s v="OK"/>
    <s v="OK"/>
    <s v="OK"/>
    <s v="OK"/>
    <s v="OK"/>
    <s v="NOK"/>
    <s v="Il faut dégagée devant l'armoire "/>
    <m/>
    <m/>
    <m/>
    <m/>
    <m/>
    <m/>
    <m/>
    <m/>
    <m/>
    <s v="OK"/>
    <x v="28"/>
    <s v="M. MARTIN Jean-Claude"/>
    <s v="c9404f210692su85671_20171020182824.jpg"/>
  </r>
  <r>
    <s v="MARTIN"/>
    <s v="Jean-Claude"/>
    <m/>
    <m/>
    <m/>
    <d v="2017-10-20T18:43:31"/>
    <s v="F7A11.7"/>
    <s v="Platine"/>
    <s v="Etage"/>
    <s v="ENTREE PLATINE"/>
    <s v="COFFRET VENTOUSE"/>
    <s v="F7A11.7"/>
    <d v="2017-10-20T00:00:00"/>
    <s v="NOK"/>
    <x v="1"/>
    <s v="OK"/>
    <s v="OK"/>
    <s v="OK"/>
    <s v="OK"/>
    <s v="OK"/>
    <s v="OK"/>
    <s v="OK"/>
    <s v="OK"/>
    <s v="OK"/>
    <s v="OK"/>
    <s v="OK"/>
    <s v="OK"/>
    <s v="OK"/>
    <s v="NOK"/>
    <s v="Coffret très haut il faut l'échelle pour y accéder "/>
    <m/>
    <m/>
    <m/>
    <m/>
    <m/>
    <m/>
    <m/>
    <m/>
    <m/>
    <s v="NOK"/>
    <x v="28"/>
    <s v="M. MARTIN Jean-Claude"/>
    <s v="c9404f210692su85671_20171020184329.jpg"/>
  </r>
  <r>
    <s v="MARTIN"/>
    <s v="Jean-Claude"/>
    <m/>
    <m/>
    <m/>
    <d v="2017-10-20T21:30:11"/>
    <s v="E1B5.49"/>
    <s v="Industriel"/>
    <s v="Etage"/>
    <m/>
    <s v="PA1125"/>
    <s v="E1B5.49"/>
    <d v="2017-10-20T00:00:00"/>
    <s v="OK"/>
    <x v="1"/>
    <s v="OK"/>
    <s v="OK"/>
    <s v="OK"/>
    <s v="OK"/>
    <s v="OK"/>
    <s v="OK"/>
    <s v="OK"/>
    <s v="OK"/>
    <s v="OK"/>
    <s v="OK"/>
    <s v="OK"/>
    <s v="OK"/>
    <s v="OK"/>
    <s v="OK"/>
    <m/>
    <m/>
    <m/>
    <m/>
    <m/>
    <m/>
    <m/>
    <m/>
    <m/>
    <m/>
    <s v="OK"/>
    <x v="28"/>
    <s v="M. MARTIN Jean-Claude"/>
    <s v="c9404f210692su85671_20171020212831.jpg"/>
  </r>
  <r>
    <s v="MARTIN"/>
    <s v="Jean-Claude"/>
    <m/>
    <m/>
    <m/>
    <d v="2017-10-20T21:33:45"/>
    <s v="F3A32.14"/>
    <s v="Industriel"/>
    <s v="Etage"/>
    <s v="STOKAGE"/>
    <s v="TRAITEMENT D'AIRE"/>
    <s v="F3A32.14"/>
    <d v="2016-09-20T00:00:00"/>
    <s v="OK"/>
    <x v="1"/>
    <s v="OK"/>
    <s v="OK"/>
    <s v="OK"/>
    <s v="OK"/>
    <s v="OK"/>
    <s v="OK"/>
    <s v="OK"/>
    <s v="OK"/>
    <s v="OK"/>
    <s v="OK"/>
    <s v="OK"/>
    <s v="NOK"/>
    <s v="OK"/>
    <s v="OK"/>
    <s v="manque serrure "/>
    <m/>
    <m/>
    <m/>
    <m/>
    <m/>
    <m/>
    <m/>
    <m/>
    <m/>
    <s v="OK"/>
    <x v="28"/>
    <s v="M. MARTIN Jean-Claude"/>
    <s v="c9404f210692su85671_20171020213145.jp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9" cacheId="0" applyNumberFormats="0" applyBorderFormats="0" applyFontFormats="0" applyPatternFormats="0" applyAlignmentFormats="0" applyWidthHeightFormats="1" dataCaption="Valeurs" updatedVersion="6" minRefreshableVersion="3" useAutoFormatting="1" rowGrandTotals="0" itemPrintTitles="1" createdVersion="6" indent="0" outline="1" outlineData="1" multipleFieldFilters="0" chartFormat="2" rowHeaderCaption="MOIS" colHeaderCaption="ETAT GENERAL DES MACHINES">
  <location ref="A1:F7" firstHeaderRow="1" firstDataRow="2" firstDataCol="1"/>
  <pivotFields count="44">
    <pivotField subtotalTop="0" showAll="0"/>
    <pivotField subtotalTop="0" showAll="0"/>
    <pivotField subtotalTop="0" showAll="0"/>
    <pivotField subtotalTop="0" showAll="0"/>
    <pivotField subtotalTop="0" showAll="0"/>
    <pivotField numFmtId="22" subtotalTop="0" showAll="0"/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1"/>
        <item x="0"/>
        <item x="2"/>
        <item x="3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numFmtId="14" subtotalTop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ubtotalTop="0" showAll="0"/>
    <pivotField subtotalTop="0"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43"/>
    <field x="40"/>
  </rowFields>
  <rowItems count="5">
    <i>
      <x v="6"/>
    </i>
    <i>
      <x v="7"/>
    </i>
    <i>
      <x v="8"/>
    </i>
    <i>
      <x v="9"/>
    </i>
    <i>
      <x v="10"/>
    </i>
  </rowItems>
  <colFields count="1">
    <field x="14"/>
  </colFields>
  <colItems count="5">
    <i>
      <x/>
    </i>
    <i>
      <x v="1"/>
    </i>
    <i>
      <x v="2"/>
    </i>
    <i>
      <x v="3"/>
    </i>
    <i t="grand">
      <x/>
    </i>
  </colItems>
  <dataFields count="1">
    <dataField name="Nombre de Sélectionner l'armoire concernée" fld="6" subtotal="count" baseField="0" baseItem="0"/>
  </dataFields>
  <formats count="46">
    <format dxfId="52">
      <pivotArea type="all" dataOnly="0" outline="0" fieldPosition="0"/>
    </format>
    <format dxfId="51">
      <pivotArea outline="0" collapsedLevelsAreSubtotals="1" fieldPosition="0"/>
    </format>
    <format dxfId="50">
      <pivotArea type="origin" dataOnly="0" labelOnly="1" outline="0" fieldPosition="0"/>
    </format>
    <format dxfId="49">
      <pivotArea field="14" type="button" dataOnly="0" labelOnly="1" outline="0" axis="axisCol" fieldPosition="0"/>
    </format>
    <format dxfId="48">
      <pivotArea type="topRight" dataOnly="0" labelOnly="1" outline="0" fieldPosition="0"/>
    </format>
    <format dxfId="47">
      <pivotArea field="43" type="button" dataOnly="0" labelOnly="1" outline="0" axis="axisRow" fieldPosition="0"/>
    </format>
    <format dxfId="46">
      <pivotArea dataOnly="0" labelOnly="1" fieldPosition="0">
        <references count="1">
          <reference field="43" count="5">
            <x v="6"/>
            <x v="7"/>
            <x v="8"/>
            <x v="9"/>
            <x v="10"/>
          </reference>
        </references>
      </pivotArea>
    </format>
    <format dxfId="45">
      <pivotArea dataOnly="0" labelOnly="1" grandRow="1" outline="0" fieldPosition="0"/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14" type="button" dataOnly="0" labelOnly="1" outline="0" axis="axisCol" fieldPosition="0"/>
    </format>
    <format dxfId="39">
      <pivotArea type="topRight" dataOnly="0" labelOnly="1" outline="0" fieldPosition="0"/>
    </format>
    <format dxfId="38">
      <pivotArea field="43" type="button" dataOnly="0" labelOnly="1" outline="0" axis="axisRow" fieldPosition="0"/>
    </format>
    <format dxfId="37">
      <pivotArea dataOnly="0" labelOnly="1" fieldPosition="0">
        <references count="1">
          <reference field="43" count="5">
            <x v="6"/>
            <x v="7"/>
            <x v="8"/>
            <x v="9"/>
            <x v="10"/>
          </reference>
        </references>
      </pivotArea>
    </format>
    <format dxfId="36">
      <pivotArea dataOnly="0" labelOnly="1" grandRow="1" outline="0" fieldPosition="0"/>
    </format>
    <format dxfId="35">
      <pivotArea dataOnly="0" labelOnly="1" grandCol="1" outline="0" fieldPosition="0"/>
    </format>
    <format dxfId="34">
      <pivotArea grandRow="1" outline="0" collapsedLevelsAreSubtotals="1" fieldPosition="0"/>
    </format>
    <format dxfId="33">
      <pivotArea dataOnly="0" labelOnly="1" grandRow="1" outline="0" fieldPosition="0"/>
    </format>
    <format dxfId="32">
      <pivotArea grandCol="1" outline="0" collapsedLevelsAreSubtotals="1" fieldPosition="0"/>
    </format>
    <format dxfId="31">
      <pivotArea dataOnly="0" labelOnly="1" grandCol="1" outline="0" fieldPosition="0"/>
    </format>
    <format dxfId="30">
      <pivotArea grandRow="1" grandCol="1" outline="0" collapsedLevelsAreSubtotals="1" fieldPosition="0"/>
    </format>
    <format dxfId="29">
      <pivotArea type="origin" dataOnly="0" labelOnly="1" outline="0" fieldPosition="0"/>
    </format>
    <format dxfId="28">
      <pivotArea field="14" type="button" dataOnly="0" labelOnly="1" outline="0" axis="axisCol" fieldPosition="0"/>
    </format>
    <format dxfId="27">
      <pivotArea type="topRight" dataOnly="0" labelOnly="1" outline="0" offset="A1:C1" fieldPosition="0"/>
    </format>
    <format dxfId="26">
      <pivotArea field="43" type="button" dataOnly="0" labelOnly="1" outline="0" axis="axisRow" fieldPosition="0"/>
    </format>
    <format dxfId="25">
      <pivotArea dataOnly="0" labelOnly="1" fieldPosition="0">
        <references count="1">
          <reference field="43" count="5">
            <x v="6"/>
            <x v="7"/>
            <x v="8"/>
            <x v="9"/>
            <x v="10"/>
          </reference>
        </references>
      </pivotArea>
    </format>
    <format dxfId="24">
      <pivotArea dataOnly="0" labelOnly="1" grandRow="1" outline="0" fieldPosition="0"/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14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43" type="button" dataOnly="0" labelOnly="1" outline="0" axis="axisRow" fieldPosition="0"/>
    </format>
    <format dxfId="17">
      <pivotArea dataOnly="0" labelOnly="1" fieldPosition="0">
        <references count="1">
          <reference field="43" count="5">
            <x v="6"/>
            <x v="7"/>
            <x v="8"/>
            <x v="9"/>
            <x v="10"/>
          </reference>
        </references>
      </pivotArea>
    </format>
    <format dxfId="16">
      <pivotArea dataOnly="0" labelOnly="1" grandRow="1" outline="0" fieldPosition="0"/>
    </format>
    <format dxfId="15">
      <pivotArea dataOnly="0" labelOnly="1" grandCol="1" outline="0" fieldPosition="0"/>
    </format>
    <format dxfId="14">
      <pivotArea field="14" type="button" dataOnly="0" labelOnly="1" outline="0" axis="axisCol" fieldPosition="0"/>
    </format>
    <format dxfId="13">
      <pivotArea field="43" type="button" dataOnly="0" labelOnly="1" outline="0" axis="axisRow" fieldPosition="0"/>
    </format>
    <format dxfId="12">
      <pivotArea dataOnly="0" labelOnly="1" grandCol="1" outline="0" fieldPosition="0"/>
    </format>
    <format dxfId="11">
      <pivotArea dataOnly="0" labelOnly="1" grandRow="1" outline="0" fieldPosition="0"/>
    </format>
    <format dxfId="10">
      <pivotArea grandCol="1" outline="0" collapsedLevelsAreSubtotals="1" fieldPosition="0"/>
    </format>
    <format dxfId="9">
      <pivotArea outline="0" collapsedLevelsAreSubtotals="1" fieldPosition="0"/>
    </format>
    <format dxfId="8">
      <pivotArea dataOnly="0" labelOnly="1" fieldPosition="0">
        <references count="1">
          <reference field="14" count="0"/>
        </references>
      </pivotArea>
    </format>
    <format dxfId="7">
      <pivotArea dataOnly="0" labelOnly="1" grandCol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kizeoforms.com/data/medias/secure/Zm56ZjdlWVV3N1RLNlpiVFJkNXNxSGl1UUFBS0pyaW53Uk1MZEEyczhMSjBXWlNaTDN0UGJRNng2Z2hnQjZTSjhrSVNvTkdNT3F2dXM4Mk9hTVowYnMwWFAyUUplZ3c2UnhuNTM2K0t6QkU9" TargetMode="External"/><Relationship Id="rId21" Type="http://schemas.openxmlformats.org/officeDocument/2006/relationships/hyperlink" Target="https://www.kizeoforms.com/data/medias/secure/Zm56ZjdlWVV3N1RLNlpiVFJkNXNxSUJVYkplbThsdjFhNUZhcW9lSlVCWnJmWUpLQ2UyOUpyWFI0bXcyWU40RUIzdEhyT3I5aCtpK3k0c0ZMN1BpNHFwME5ER1ZZNXBkOG1WOUdFUUorcG89" TargetMode="External"/><Relationship Id="rId63" Type="http://schemas.openxmlformats.org/officeDocument/2006/relationships/hyperlink" Target="https://www.kizeoforms.com/data/medias/secure/Zm56ZjdlWVV3N1RLNlpiVFJkNXNxT0NxazMrSVdwUWdsMjhWTDJRUCs1OEJJQmdXalRnbTdrUTZXQnU3RVlpM0JMdk1ZbW9JSVFyOGdMemhGOHRFamlrTHl0cVhKTXIwV2JyWjdJdi9ReFE9" TargetMode="External"/><Relationship Id="rId159" Type="http://schemas.openxmlformats.org/officeDocument/2006/relationships/hyperlink" Target="https://www.kizeoforms.com/data/medias/secure/Zm56ZjdlWVV3N1RLNlpiVFJkNXNxSHlON2tuak0ydlN3U0dqVUV0SDA3YUtTVWVCSG04ampuYnFwVTlSSG1RWHVEaDZIbmJZOWtEN1V6a3FQS01vZU4vcDB6T1dMdjBrMlF0VS9keTBMQms9" TargetMode="External"/><Relationship Id="rId170" Type="http://schemas.openxmlformats.org/officeDocument/2006/relationships/hyperlink" Target="https://www.kizeoforms.com/data/medias/secure/Zm56ZjdlWVV3N1RLNlpiVFJkNXNxSHlON2tuak0ydlN3U0dqVUV0SDA3YUtTVWVCSG04ampuYnFwVTlSSG1RWHNpalRyV2dHQWxwbG9oQUxkR1BTMjJaejlHVmduakVacDR5SGVGQkx3Wmc9" TargetMode="External"/><Relationship Id="rId226" Type="http://schemas.openxmlformats.org/officeDocument/2006/relationships/hyperlink" Target="https://www.kizeoforms.com/data/medias/secure/Zm56ZjdlWVV3N1RLNlpiVFJkNXNxR285VUdEQzlDM094eUp2NUg2Mk1NR2cyclJaN21wVFZpV1NBNjVlOTY2WlhZancvZ0wrU1Fvc2MxZ21oaFU5UFVpVWtPTGRYQ0xFaU5peFgrNDNEZVE9" TargetMode="External"/><Relationship Id="rId268" Type="http://schemas.openxmlformats.org/officeDocument/2006/relationships/hyperlink" Target="https://www.kizeoforms.com/data/medias/secure/Zm56ZjdlWVV3N1RLNlpiVFJkNXNxRFl0SDZRcGloaDRPNVRrOGlRUFVNU2xwK0lTYWx3eFViWFFVS1hRc3Jsand6ZGlUWGZGS0ZEQ2dHVU9FcXFWMUZ0MlNrR3JsQUxGTGZURGhML1RkT0U9" TargetMode="External"/><Relationship Id="rId32" Type="http://schemas.openxmlformats.org/officeDocument/2006/relationships/hyperlink" Target="https://www.kizeoforms.com/data/medias/secure/Zm56ZjdlWVV3N1RLNlpiVFJkNXNxTDc5UFozdWIwY0dlcGZ4S0dQMXF6d3QrLzJKeEliTHY3YXY1ZjNoZFdOcHRySUxpVnNTRldsbHhERnZaV0E3M1FuNjdpLzEwVmZaaVUyditubjdzSTQ9" TargetMode="External"/><Relationship Id="rId74" Type="http://schemas.openxmlformats.org/officeDocument/2006/relationships/hyperlink" Target="https://www.kizeoforms.com/data/medias/secure/Zm56ZjdlWVV3N1RLNlpiVFJkNXNxT0NxazMrSVdwUWdsMjhWTDJRUCs1OEJJQmdXalRnbTdrUTZXQnU3RVlpM04yS1BBSFFPUVVqNjZrR3l0SUh2ekh6NkZzVUdYZlB6SzBLUEl6VzR2Nms9" TargetMode="External"/><Relationship Id="rId128" Type="http://schemas.openxmlformats.org/officeDocument/2006/relationships/hyperlink" Target="https://www.kizeoforms.com/data/medias/secure/Zm56ZjdlWVV3N1RLNlpiVFJkNXNxTXQ2RG15WW1zeUg2bkdjeHFORDFWbjJ5NU16YW9JS29BdXVDZ2tScjJTT2ZRQndhWVo0aitEMkpDeU4zREVIVGE4VzBxTnU1RWJINnljZFFFN2g2aUE9" TargetMode="External"/><Relationship Id="rId5" Type="http://schemas.openxmlformats.org/officeDocument/2006/relationships/hyperlink" Target="https://www.kizeoforms.com/data/medias/secure/Zm56ZjdlWVV3N1RLNlpiVFJkNXNxS2oxd3hZSnJ1MW9XR3UybkFOcmdTTzcvYTNJc3l2aDg1WUdDUVhqT1JlWHJtSjV5cnFJQWN2VkQrQkhyS3hTZ3NLZlkxNWJVQ1kyS2dzYlF4cmJRbzQ9" TargetMode="External"/><Relationship Id="rId181" Type="http://schemas.openxmlformats.org/officeDocument/2006/relationships/hyperlink" Target="https://www.kizeoforms.com/data/medias/secure/Zm56ZjdlWVV3N1RLNlpiVFJkNXNxTkkyQ05DVGQ5UUYxOC92VU9nZTdIcE15S1hRTWRSSDMrMkFQcERDanVqeCtvcUk5TlhzcFhCZG1xY0FzbGlEQVZoYWVtZzFMbGlKTFZiemNWZnp0NGs9" TargetMode="External"/><Relationship Id="rId237" Type="http://schemas.openxmlformats.org/officeDocument/2006/relationships/hyperlink" Target="https://www.kizeoforms.com/data/medias/secure/Zm56ZjdlWVV3N1RLNlpiVFJkNXNxRjNiQ0JqanZydlpyQjUvZjA1OFk4WG9pL3V2ZkNoQmg2eWJHRjNhajk1TTJDT1hsaGpQblVKbE04ZWg0UXI0NFp2VTZiYzF6ekowRWVKUi9IQWRkVmM9" TargetMode="External"/><Relationship Id="rId279" Type="http://schemas.openxmlformats.org/officeDocument/2006/relationships/hyperlink" Target="https://www.kizeoforms.com/data/medias/secure/Zm56ZjdlWVV3N1RLNlpiVFJkNXNxRFl0SDZRcGloaDRPNVRrOGlRUFVNU2xwK0lTYWx3eFViWFFVS1hRc3JsanZ4eEx1bktVazc4VmFhbG83cFFPeFRxSVZ0VmxHZ1pVVGZoeHBQcUFjSFU9" TargetMode="External"/><Relationship Id="rId43" Type="http://schemas.openxmlformats.org/officeDocument/2006/relationships/hyperlink" Target="https://www.kizeoforms.com/data/medias/secure/Zm56ZjdlWVV3N1RLNlpiVFJkNXNxQWY5VnQvQU9ORFhiUnRFWWs4bVd5ZDZXcWkwWkFVbjU3T2hPUnFyUmVYVnVTa2dwL0JsVGlDMEhvRHNmSkF5YlJqRS9GUHFVVXFEOFVKQnYxRkpyZkk9" TargetMode="External"/><Relationship Id="rId139" Type="http://schemas.openxmlformats.org/officeDocument/2006/relationships/hyperlink" Target="https://www.kizeoforms.com/data/medias/secure/Zm56ZjdlWVV3N1RLNlpiVFJkNXNxRWJBQ1U4NTNWZmZUYkM4SllRenpRejQzdURESGt1Tm5YWjFHaXFFZzdDNjQ5WVFtTzNTSnFoZW52YnFQeFJlNFFrYU53ZUhSWnJEMEh2UnIzbnhzTFE9" TargetMode="External"/><Relationship Id="rId290" Type="http://schemas.openxmlformats.org/officeDocument/2006/relationships/printerSettings" Target="../printerSettings/printerSettings1.bin"/><Relationship Id="rId85" Type="http://schemas.openxmlformats.org/officeDocument/2006/relationships/hyperlink" Target="https://www.kizeoforms.com/data/medias/secure/Zm56ZjdlWVV3N1RLNlpiVFJkNXNxR1oyaUpOc0dUUGlod29uYlZhMi9lNWpxTmdVOGthMk55dm9HSFAzZnhoNjh4cFJQWkg4QWU4QzBMS3ZUc2JXM2U4RW85bVI3ck1ZeTRISHBGdWllNEk9" TargetMode="External"/><Relationship Id="rId150" Type="http://schemas.openxmlformats.org/officeDocument/2006/relationships/hyperlink" Target="https://www.kizeoforms.com/data/medias/secure/Zm56ZjdlWVV3N1RLNlpiVFJkNXNxRWJBQ1U4NTNWZmZUYkM4SllRenpRejQzdURESGt1Tm5YWjFHaXFFZzdDNklMNzVRM1BmdHdaeGVWWHhENCszeVE1aVFmeng1VlJJc2YyejFUbDNCa2s9" TargetMode="External"/><Relationship Id="rId192" Type="http://schemas.openxmlformats.org/officeDocument/2006/relationships/hyperlink" Target="https://www.kizeoforms.com/data/medias/secure/Zm56ZjdlWVV3N1RLNlpiVFJkNXNxTkkyQ05DVGQ5UUYxOC92VU9nZTdIcE15S1hRTWRSSDMrMkFQcERDanVqeEZkcXN4dUZHNEFhWDc1eWx2WlowblBURlpkbWJZaXdFOWsvb2NRUHhWN2M9" TargetMode="External"/><Relationship Id="rId206" Type="http://schemas.openxmlformats.org/officeDocument/2006/relationships/hyperlink" Target="https://www.kizeoforms.com/data/medias/secure/Zm56ZjdlWVV3N1RLNlpiVFJkNXNxRklVRUFHcnZSTWZNTGFxeCtCNitjTUVrWDVjNngyTUhFTE1NUjVkZXN5eEZQU2pHdXE1ekxQZmRacVRTQTdyRVkyNmZpZTd5aDYzSW5SdmphMnZQMTA9" TargetMode="External"/><Relationship Id="rId248" Type="http://schemas.openxmlformats.org/officeDocument/2006/relationships/hyperlink" Target="https://www.kizeoforms.com/data/medias/secure/Zm56ZjdlWVV3N1RLNlpiVFJkNXNxTVRJM3l4OVFQQ2gzbFlZZUt6aWZmVHFTS3dlU3RmdjBYZ2NqNkFwTXhwck1hekVnbDlmU0lmd1NRWTgydk9seW9WMXU0L2c3K1NsTlNocXFDeU1UQkU9" TargetMode="External"/><Relationship Id="rId269" Type="http://schemas.openxmlformats.org/officeDocument/2006/relationships/hyperlink" Target="https://www.kizeoforms.com/data/medias/secure/Zm56ZjdlWVV3N1RLNlpiVFJkNXNxRFl0SDZRcGloaDRPNVRrOGlRUFVNU2xwK0lTYWx3eFViWFFVS1hRc3JsalR5Sy9HR1piN1Q5dkc0UFpNQXdUT0UzZFNqMkJoUzB6SHd4bG8wYVJ4UlE9" TargetMode="External"/><Relationship Id="rId12" Type="http://schemas.openxmlformats.org/officeDocument/2006/relationships/hyperlink" Target="https://www.kizeoforms.com/data/medias/secure/Zm56ZjdlWVV3N1RLNlpiVFJkNXNxTkIraEwxdStWNkdDQ1BJWFp4OUtLaS9GeW03YlNmOEpPaTRYbkR6NlVPNGc2WXdDWE96MFRwQjFZbkU1cHNjZGNac0JGa3VYZDJPSWc2Q0NiWlFiRWM9" TargetMode="External"/><Relationship Id="rId33" Type="http://schemas.openxmlformats.org/officeDocument/2006/relationships/hyperlink" Target="https://www.kizeoforms.com/data/medias/secure/Zm56ZjdlWVV3N1RLNlpiVFJkNXNxTDc5UFozdWIwY0dlcGZ4S0dQMXF6d3QrLzJKeEliTHY3YXY1ZjNoZFdOcGgyZ1pYUE4xTFQ0WlRaYVdLS1U2aUxzdWkyQkxpSmVCbEJYL1djanhrNms9" TargetMode="External"/><Relationship Id="rId108" Type="http://schemas.openxmlformats.org/officeDocument/2006/relationships/hyperlink" Target="https://www.kizeoforms.com/data/medias/secure/Zm56ZjdlWVV3N1RLNlpiVFJkNXNxRGtDbTVWV3NVallTUU5pMmV1N1RIbHNMcHVOS1U4RW9EMWNZT1VYNXJHdFpiYTNrV29zVUl3RU9VR3BkU0FxMzdRM3J4WktVNzVzOFJVeWVHTW94Z1k9" TargetMode="External"/><Relationship Id="rId129" Type="http://schemas.openxmlformats.org/officeDocument/2006/relationships/hyperlink" Target="https://www.kizeoforms.com/data/medias/secure/Zm56ZjdlWVV3N1RLNlpiVFJkNXNxTXQ2RG15WW1zeUg2bkdjeHFORDFWbjJ5NU16YW9JS29BdXVDZ2tScjJTT0ltdG4rNEJ3U3ZZTkkzUFV0WFBZSDdldDFNNS9aVWUwWmRSZkFHdG9Ldkk9" TargetMode="External"/><Relationship Id="rId280" Type="http://schemas.openxmlformats.org/officeDocument/2006/relationships/hyperlink" Target="https://www.kizeoforms.com/data/medias/secure/Zm56ZjdlWVV3N1RLNlpiVFJkNXNxSmhuc0dKSWd1TUxEQkdDTzZzdlR5VEZ1bGx1RW1FZHRzUXh1WmZPaVBld0FDejVVbm95Szd3Y3RtL0prYzdOd3hTdUNNN0RrK0x6ZDNDWVRLVitMY289" TargetMode="External"/><Relationship Id="rId54" Type="http://schemas.openxmlformats.org/officeDocument/2006/relationships/hyperlink" Target="https://www.kizeoforms.com/data/medias/secure/Zm56ZjdlWVV3N1RLNlpiVFJkNXNxT0NxazMrSVdwUWdsMjhWTDJRUCs1OEJJQmdXalRnbTdrUTZXQnU3RVlpMzJqa2J3bjJmcllkUjYreHpJaDBpZ1dESzZsUFlLWVltZTBvSWdib0grbFE9" TargetMode="External"/><Relationship Id="rId75" Type="http://schemas.openxmlformats.org/officeDocument/2006/relationships/hyperlink" Target="https://www.kizeoforms.com/data/medias/secure/Zm56ZjdlWVV3N1RLNlpiVFJkNXNxT0NxazMrSVdwUWdsMjhWTDJRUCs1OEJJQmdXalRnbTdrUTZXQnU3RVlpMzVEa0xtOG1OYk95ZGgxS0pvekFqZFNoSVErUUZMb3dzKzVUSUlSZy82ZTg9" TargetMode="External"/><Relationship Id="rId96" Type="http://schemas.openxmlformats.org/officeDocument/2006/relationships/hyperlink" Target="https://www.kizeoforms.com/data/medias/secure/Zm56ZjdlWVV3N1RLNlpiVFJkNXNxRmRHMXpNVngvRHBRM002K0J2UWFMdUZVQjV3ZTZHb1BCT04xYjlHS0piM3JvQk9mRDhZUHRiWTFHazZmK0VLR2g5dVR1WXdOdEpBQXc2UENyY3VMczA9" TargetMode="External"/><Relationship Id="rId140" Type="http://schemas.openxmlformats.org/officeDocument/2006/relationships/hyperlink" Target="https://www.kizeoforms.com/data/medias/secure/Zm56ZjdlWVV3N1RLNlpiVFJkNXNxRWJBQ1U4NTNWZmZUYkM4SllRenpRejQzdURESGt1Tm5YWjFHaXFFZzdDNkZPWTlGQytvRG5VRmpFdUJad3ZXQzFCM2htM21Gc2lGNi9peW8yZTBDcFE9" TargetMode="External"/><Relationship Id="rId161" Type="http://schemas.openxmlformats.org/officeDocument/2006/relationships/hyperlink" Target="https://www.kizeoforms.com/data/medias/secure/Zm56ZjdlWVV3N1RLNlpiVFJkNXNxSHlON2tuak0ydlN3U0dqVUV0SDA3YUtTVWVCSG04ampuYnFwVTlSSG1RWFZmM1ozODBkdHp3MCtOZmJnVGJzNWNWVGt4U2JJeFR4MWppUWVRZ1BCeTA9" TargetMode="External"/><Relationship Id="rId182" Type="http://schemas.openxmlformats.org/officeDocument/2006/relationships/hyperlink" Target="https://www.kizeoforms.com/data/medias/secure/Zm56ZjdlWVV3N1RLNlpiVFJkNXNxTkkyQ05DVGQ5UUYxOC92VU9nZTdIcE15S1hRTWRSSDMrMkFQcERDanVqeDBSbytUNDFmQ0hSWkpsdGprWmVLc1haRmV3ZndsaDhENW1HVVUzaTdDakU9" TargetMode="External"/><Relationship Id="rId217" Type="http://schemas.openxmlformats.org/officeDocument/2006/relationships/hyperlink" Target="https://www.kizeoforms.com/data/medias/secure/Zm56ZjdlWVV3N1RLNlpiVFJkNXNxRklVRUFHcnZSTWZNTGFxeCtCNitjTUVrWDVjNngyTUhFTE1NUjVkZXN5eGdEYWVvektiTXE0K3Vka3dqYTFsUEtjSElodWxzT1dOeEtzYzlUcThPbjA9" TargetMode="External"/><Relationship Id="rId6" Type="http://schemas.openxmlformats.org/officeDocument/2006/relationships/hyperlink" Target="https://www.kizeoforms.com/data/medias/secure/Zm56ZjdlWVV3N1RLNlpiVFJkNXNxS2oxd3hZSnJ1MW9XR3UybkFOcmdTTzcvYTNJc3l2aDg1WUdDUVhqT1JlWFB1MG13Z1dCVU5BcWh0SWFXVno1aElmUDhwdFVwdGFMNW9ocHhTSFB2dXM9" TargetMode="External"/><Relationship Id="rId238" Type="http://schemas.openxmlformats.org/officeDocument/2006/relationships/hyperlink" Target="https://www.kizeoforms.com/data/medias/secure/Zm56ZjdlWVV3N1RLNlpiVFJkNXNxTVRJM3l4OVFQQ2gzbFlZZUt6aWZmVHFTS3dlU3RmdjBYZ2NqNkFwTXhwckY0UzB4R3ZDR0k4cU4yWDBVY01XZFd2YlFaQ0tEd3hmQ1dpa3JvN3RteVU9" TargetMode="External"/><Relationship Id="rId259" Type="http://schemas.openxmlformats.org/officeDocument/2006/relationships/hyperlink" Target="https://www.kizeoforms.com/data/medias/secure/Zm56ZjdlWVV3N1RLNlpiVFJkNXNxTkFieWhrYXBnS0xCbURVcThXQllnbXc4bkg3ZEFPQTAxQWtwbndsRGN1TS9NVWR3WDk0K3lWUWtJSTFPbk5IQzg1TjYwbXJGd0thMFhFU1U2anlCcnc9" TargetMode="External"/><Relationship Id="rId23" Type="http://schemas.openxmlformats.org/officeDocument/2006/relationships/hyperlink" Target="https://www.kizeoforms.com/data/medias/secure/Zm56ZjdlWVV3N1RLNlpiVFJkNXNxSUJVYkplbThsdjFhNUZhcW9lSlVCWnJmWUpLQ2UyOUpyWFI0bXcyWU40RW9hRnF1U2Q0TXVxbmd6Wmx6SVNFWFBzWE1OTXdKNnpXNVo3ZVl1RGt0TmM9" TargetMode="External"/><Relationship Id="rId119" Type="http://schemas.openxmlformats.org/officeDocument/2006/relationships/hyperlink" Target="https://www.kizeoforms.com/data/medias/secure/Zm56ZjdlWVV3N1RLNlpiVFJkNXNxSGl1UUFBS0pyaW53Uk1MZEEyczhMSjBXWlNaTDN0UGJRNng2Z2hnQjZTSlJqWUl4aXZtck9YUk9lUzdzUE1IOU9rbXZ1V1EzTWsrWUlwQlpjMXFIRTQ9" TargetMode="External"/><Relationship Id="rId270" Type="http://schemas.openxmlformats.org/officeDocument/2006/relationships/hyperlink" Target="https://www.kizeoforms.com/data/medias/secure/Zm56ZjdlWVV3N1RLNlpiVFJkNXNxRFl0SDZRcGloaDRPNVRrOGlRUFVNU2xwK0lTYWx3eFViWFFVS1hRc3JsakFUb2Y5WGlvdWlONUowZXY1V0dVcE1heWlMUDJVNEJnVHJaMG9YeEdWWDg9" TargetMode="External"/><Relationship Id="rId291" Type="http://schemas.openxmlformats.org/officeDocument/2006/relationships/drawing" Target="../drawings/drawing1.xml"/><Relationship Id="rId44" Type="http://schemas.openxmlformats.org/officeDocument/2006/relationships/hyperlink" Target="https://www.kizeoforms.com/data/medias/secure/Zm56ZjdlWVV3N1RLNlpiVFJkNXNxTWliQTgwdy90TXZ5WFJjd2N4SHBoWFF0MXBBVXB2aVk5aGZHRzN0MndzSURVaTdXQWZ4Rm1nZDNNR0FaNkViRko2Uk5pTWZ5QlZnN2xucFZzSC8rMVU9" TargetMode="External"/><Relationship Id="rId65" Type="http://schemas.openxmlformats.org/officeDocument/2006/relationships/hyperlink" Target="https://www.kizeoforms.com/data/medias/secure/Zm56ZjdlWVV3N1RLNlpiVFJkNXNxT0NxazMrSVdwUWdsMjhWTDJRUCs1OEJJQmdXalRnbTdrUTZXQnU3RVlpM2piZ2F3YjJXTEJySFlpc0tsL2FUOUNDckdHZFhEcmR4ZDVYbS9pR3UrUWM9" TargetMode="External"/><Relationship Id="rId86" Type="http://schemas.openxmlformats.org/officeDocument/2006/relationships/hyperlink" Target="https://www.kizeoforms.com/data/medias/secure/Zm56ZjdlWVV3N1RLNlpiVFJkNXNxR1oyaUpOc0dUUGlod29uYlZhMi9lNWpxTmdVOGthMk55dm9HSFAzZnhoNmdaSG90eWpxNERiSDU4WHpFaHI4b05LaTNMRVdQbDBZT3BOMzVvV3ljUWM9" TargetMode="External"/><Relationship Id="rId130" Type="http://schemas.openxmlformats.org/officeDocument/2006/relationships/hyperlink" Target="https://www.kizeoforms.com/data/medias/secure/Zm56ZjdlWVV3N1RLNlpiVFJkNXNxTXQ2RG15WW1zeUg2bkdjeHFORDFWbjJ5NU16YW9JS29BdXVDZ2tScjJTT0p6VW1MSlVYOHFZQmsvclVwc1c5aS9BVjlLRU9TMGRpUEJLZ2Z3Vlk5am89" TargetMode="External"/><Relationship Id="rId151" Type="http://schemas.openxmlformats.org/officeDocument/2006/relationships/hyperlink" Target="https://www.kizeoforms.com/data/medias/secure/Zm56ZjdlWVV3N1RLNlpiVFJkNXNxRWJBQ1U4NTNWZmZUYkM4SllRenpRejQzdURESGt1Tm5YWjFHaXFFZzdDNis3MlBEb2EvSXoyQmZyN3VZQ0xrc1JWZGlaRzN0dkMwYi85Ky9xVW9vQ1k9" TargetMode="External"/><Relationship Id="rId172" Type="http://schemas.openxmlformats.org/officeDocument/2006/relationships/hyperlink" Target="https://www.kizeoforms.com/data/medias/secure/Zm56ZjdlWVV3N1RLNlpiVFJkNXNxSHlON2tuak0ydlN3U0dqVUV0SDA3YUtTVWVCSG04ampuYnFwVTlSSG1RWGFzVm9nWnY5NFFyejFoa0tZdXg2TXllM3M5ZXRpaThjcGh0RUZFZ1FQSUU9" TargetMode="External"/><Relationship Id="rId193" Type="http://schemas.openxmlformats.org/officeDocument/2006/relationships/hyperlink" Target="https://www.kizeoforms.com/data/medias/secure/Zm56ZjdlWVV3N1RLNlpiVFJkNXNxTkkyQ05DVGQ5UUYxOC92VU9nZTdIcE15S1hRTWRSSDMrMkFQcERDanVqeGJ4RFNnUGV2cEZHMlNlK1U0S1dURWVZNXozd1d0b1F3aFdaSFZNTEJxbnM9" TargetMode="External"/><Relationship Id="rId207" Type="http://schemas.openxmlformats.org/officeDocument/2006/relationships/hyperlink" Target="https://www.kizeoforms.com/data/medias/secure/Zm56ZjdlWVV3N1RLNlpiVFJkNXNxRklVRUFHcnZSTWZNTGFxeCtCNitjTUVrWDVjNngyTUhFTE1NUjVkZXN5eDB0UVlxbDJmWCtoMGpqN0duY3c2bzNiMUE5MzkxVEhPREx4emRlR0ZVeG89" TargetMode="External"/><Relationship Id="rId228" Type="http://schemas.openxmlformats.org/officeDocument/2006/relationships/hyperlink" Target="https://www.kizeoforms.com/data/medias/secure/Zm56ZjdlWVV3N1RLNlpiVFJkNXNxR285VUdEQzlDM094eUp2NUg2Mk1NR2cyclJaN21wVFZpV1NBNjVlOTY2WnBTWVlRK3NKcGozdVkyd0szbGdZZ094TEpwMmZkeGpBdFArVXdsU2ZTb0E9" TargetMode="External"/><Relationship Id="rId249" Type="http://schemas.openxmlformats.org/officeDocument/2006/relationships/hyperlink" Target="https://www.kizeoforms.com/data/medias/secure/Zm56ZjdlWVV3N1RLNlpiVFJkNXNxTVRJM3l4OVFQQ2gzbFlZZUt6aWZmVHFTS3dlU3RmdjBYZ2NqNkFwTXhwckxRQ0Y2TWhBUURWcEd2b2NaZ1hqSkFkMllMTU96U0Rsak95SnI5N3Bkdkk9" TargetMode="External"/><Relationship Id="rId13" Type="http://schemas.openxmlformats.org/officeDocument/2006/relationships/hyperlink" Target="https://www.kizeoforms.com/data/medias/secure/Zm56ZjdlWVV3N1RLNlpiVFJkNXNxTkIraEwxdStWNkdDQ1BJWFp4OUtLaS9GeW03YlNmOEpPaTRYbkR6NlVPNEZDeXV3U3c5S1NyOU1GaDdFZFhOOTk3N2RnVWY5UHdTRjMzV1JRbGNyL0E9" TargetMode="External"/><Relationship Id="rId109" Type="http://schemas.openxmlformats.org/officeDocument/2006/relationships/hyperlink" Target="https://www.kizeoforms.com/data/medias/secure/Zm56ZjdlWVV3N1RLNlpiVFJkNXNxRGtDbTVWV3NVallTUU5pMmV1N1RIbHNMcHVOS1U4RW9EMWNZT1VYNXJHdEszZjc3UGcwOFR0eFdvMy9OOHpSTjVSTjQ1RWU5RjVvYUlKVkJIK2QyVjQ9" TargetMode="External"/><Relationship Id="rId260" Type="http://schemas.openxmlformats.org/officeDocument/2006/relationships/hyperlink" Target="https://www.kizeoforms.com/data/medias/secure/Zm56ZjdlWVV3N1RLNlpiVFJkNXNxTkFieWhrYXBnS0xCbURVcThXQllnbXc4bkg3ZEFPQTAxQWtwbndsRGN1TUYyRFMzQ3hvWHAzNWwxYWJYaGlzVGZUSHBCUGtFMWthdFZXdm00STZoa3c9" TargetMode="External"/><Relationship Id="rId281" Type="http://schemas.openxmlformats.org/officeDocument/2006/relationships/hyperlink" Target="https://www.kizeoforms.com/data/medias/secure/Zm56ZjdlWVV3N1RLNlpiVFJkNXNxSmhuc0dKSWd1TUxEQkdDTzZzdlR5VEZ1bGx1RW1FZHRzUXh1WmZPaVBld1dSc3NZVFEwQkV2cXlCSXYyUGI3VE53WmNNWEVxTGViRHJPSkFVODdJWjQ9" TargetMode="External"/><Relationship Id="rId34" Type="http://schemas.openxmlformats.org/officeDocument/2006/relationships/hyperlink" Target="https://www.kizeoforms.com/data/medias/secure/Zm56ZjdlWVV3N1RLNlpiVFJkNXNxTDc5UFozdWIwY0dlcGZ4S0dQMXF6d3QrLzJKeEliTHY3YXY1ZjNoZFdOcDZ5eXh1c3NSKzFPVmRKNmRBTlJYT2JYUHF6T09rUWZpeG54cWNGKzQyODQ9" TargetMode="External"/><Relationship Id="rId55" Type="http://schemas.openxmlformats.org/officeDocument/2006/relationships/hyperlink" Target="https://www.kizeoforms.com/data/medias/secure/Zm56ZjdlWVV3N1RLNlpiVFJkNXNxT0NxazMrSVdwUWdsMjhWTDJRUCs1OEJJQmdXalRnbTdrUTZXQnU3RVlpM3ppZ3ExVm9TT0RtOE9YRHorbTk0ZWlVTlBrOTY2djJlT2xzZlliRWNFaHM9" TargetMode="External"/><Relationship Id="rId76" Type="http://schemas.openxmlformats.org/officeDocument/2006/relationships/hyperlink" Target="https://www.kizeoforms.com/data/medias/secure/Zm56ZjdlWVV3N1RLNlpiVFJkNXNxT0NxazMrSVdwUWdsMjhWTDJRUCs1OEJJQmdXalRnbTdrUTZXQnU3RVlpM244Tmp6MjZGMUFtZTFhSDd1QjlibCtGUy9MRExBa1RidEo3YWNLRU92VkE9" TargetMode="External"/><Relationship Id="rId97" Type="http://schemas.openxmlformats.org/officeDocument/2006/relationships/hyperlink" Target="https://www.kizeoforms.com/data/medias/secure/Zm56ZjdlWVV3N1RLNlpiVFJkNXNxRmRHMXpNVngvRHBRM002K0J2UWFMdUZVQjV3ZTZHb1BCT04xYjlHS0piM3Ntc0RickkxbUFqdGY5dzVlckN4akMvbmdXUjN5Sk5DTFlrTy9rRmE0cjA9" TargetMode="External"/><Relationship Id="rId120" Type="http://schemas.openxmlformats.org/officeDocument/2006/relationships/hyperlink" Target="https://www.kizeoforms.com/data/medias/secure/Zm56ZjdlWVV3N1RLNlpiVFJkNXNxTXQ2RG15WW1zeUg2bkdjeHFORDFWbjJ5NU16YW9JS29BdXVDZ2tScjJTT2pHSVlYZU5EeGgvc2pza1V1U05PSzdzWTA0aTA2YkQ5c29IUE9lcm1XQ2M9" TargetMode="External"/><Relationship Id="rId141" Type="http://schemas.openxmlformats.org/officeDocument/2006/relationships/hyperlink" Target="https://www.kizeoforms.com/data/medias/secure/Zm56ZjdlWVV3N1RLNlpiVFJkNXNxRWJBQ1U4NTNWZmZUYkM4SllRenpRejQzdURESGt1Tm5YWjFHaXFFZzdDNkl4U1hMdDVHRUROekNHdVoxVWhyNFBXcmkvSytaL05aWlBoNDdxdWxLbkU9" TargetMode="External"/><Relationship Id="rId7" Type="http://schemas.openxmlformats.org/officeDocument/2006/relationships/hyperlink" Target="https://www.kizeoforms.com/data/medias/secure/Zm56ZjdlWVV3N1RLNlpiVFJkNXNxS2oxd3hZSnJ1MW9XR3UybkFOcmdTTzcvYTNJc3l2aDg1WUdDUVhqT1JlWHc5OFdBQnpWc0JkOWFYUVpoSG1TNjJ5aXdXWWJQV3A5THR0UGxtd24zdk09" TargetMode="External"/><Relationship Id="rId162" Type="http://schemas.openxmlformats.org/officeDocument/2006/relationships/hyperlink" Target="https://www.kizeoforms.com/data/medias/secure/Zm56ZjdlWVV3N1RLNlpiVFJkNXNxSHlON2tuak0ydlN3U0dqVUV0SDA3YUtTVWVCSG04ampuYnFwVTlSSG1RWEhaTEMwQ2Y2aTE3Rk5wSmVDdGEzNkFZWnJYVHlvcSs3K2hpNHJrY3dBb0k9" TargetMode="External"/><Relationship Id="rId183" Type="http://schemas.openxmlformats.org/officeDocument/2006/relationships/hyperlink" Target="https://www.kizeoforms.com/data/medias/secure/Zm56ZjdlWVV3N1RLNlpiVFJkNXNxTkkyQ05DVGQ5UUYxOC92VU9nZTdIcE15S1hRTWRSSDMrMkFQcERDanVqeDd3L2p6YllObGJzbkdaNkdxN1N0cDJJanljbHVlbi9LVUZOaUJ2Nmd1VU09" TargetMode="External"/><Relationship Id="rId218" Type="http://schemas.openxmlformats.org/officeDocument/2006/relationships/hyperlink" Target="https://www.kizeoforms.com/data/medias/secure/Zm56ZjdlWVV3N1RLNlpiVFJkNXNxRklVRUFHcnZSTWZNTGFxeCtCNitjTUVrWDVjNngyTUhFTE1NUjVkZXN5eHBxMlZKY1JVQnRXME5kWFQzeXYzUGozTGRFTzU2NURvRmZGelBlUk9Ja0E9" TargetMode="External"/><Relationship Id="rId239" Type="http://schemas.openxmlformats.org/officeDocument/2006/relationships/hyperlink" Target="https://www.kizeoforms.com/data/medias/secure/Zm56ZjdlWVV3N1RLNlpiVFJkNXNxTVRJM3l4OVFQQ2gzbFlZZUt6aWZmVHFTS3dlU3RmdjBYZ2NqNkFwTXhwcm9oUytoNXNOWllTVUhqSFVoOE1LMGZjYjF5UzV4V0x5NXFObk1OUkNLcXM9" TargetMode="External"/><Relationship Id="rId250" Type="http://schemas.openxmlformats.org/officeDocument/2006/relationships/hyperlink" Target="https://www.kizeoforms.com/data/medias/secure/Zm56ZjdlWVV3N1RLNlpiVFJkNXNxTVRJM3l4OVFQQ2gzbFlZZUt6aWZmVHFTS3dlU3RmdjBYZ2NqNkFwTXhwcm1CcFhNZmVvUHFQYkV5U2NMNlFpZXR3Y3ZJdW5IM1ltbFcxa2N5RC9mdmM9" TargetMode="External"/><Relationship Id="rId271" Type="http://schemas.openxmlformats.org/officeDocument/2006/relationships/hyperlink" Target="https://www.kizeoforms.com/data/medias/secure/Zm56ZjdlWVV3N1RLNlpiVFJkNXNxRFl0SDZRcGloaDRPNVRrOGlRUFVNU2xwK0lTYWx3eFViWFFVS1hRc3JsanVLaUxUY09XQ1kxUmxnOUdENFVYMDRCQXRXTzgvemF1Y3d0QW42ZU0vKzA9" TargetMode="External"/><Relationship Id="rId24" Type="http://schemas.openxmlformats.org/officeDocument/2006/relationships/hyperlink" Target="https://www.kizeoforms.com/data/medias/secure/Zm56ZjdlWVV3N1RLNlpiVFJkNXNxSUJVYkplbThsdjFhNUZhcW9lSlVCWnJmWUpLQ2UyOUpyWFI0bXcyWU40RVdGRWZ2OE84aEpEaGh5NFErb3ZIQ0tDUXZrNjNNWDBkRkFwR05xMUhzMVE9" TargetMode="External"/><Relationship Id="rId45" Type="http://schemas.openxmlformats.org/officeDocument/2006/relationships/hyperlink" Target="https://www.kizeoforms.com/data/medias/secure/Zm56ZjdlWVV3N1RLNlpiVFJkNXNxTWliQTgwdy90TXZ5WFJjd2N4SHBoWFF0MXBBVXB2aVk5aGZHRzN0MndzSW9RMWlqRnEzV1BOaElaNGJZLzRyd0JQWjJNdjZjdFkvU0VwVDcxeHRrMGs9" TargetMode="External"/><Relationship Id="rId66" Type="http://schemas.openxmlformats.org/officeDocument/2006/relationships/hyperlink" Target="https://www.kizeoforms.com/data/medias/secure/Zm56ZjdlWVV3N1RLNlpiVFJkNXNxT0NxazMrSVdwUWdsMjhWTDJRUCs1OEJJQmdXalRnbTdrUTZXQnU3RVlpMzdDWUJVd1hOUGpDb2k5Mk42YW1mSlpzaGM0ODlmVmMrZi9SeHRtaU5jUWM9" TargetMode="External"/><Relationship Id="rId87" Type="http://schemas.openxmlformats.org/officeDocument/2006/relationships/hyperlink" Target="https://www.kizeoforms.com/data/medias/secure/Zm56ZjdlWVV3N1RLNlpiVFJkNXNxR1oyaUpOc0dUUGlod29uYlZhMi9lNWpxTmdVOGthMk55dm9HSFAzZnhoNnZYWU82QzhNRGNvbTVGUjM1OTM3em55YzdNYlpreUxaSFN3dy95SGdhbFE9" TargetMode="External"/><Relationship Id="rId110" Type="http://schemas.openxmlformats.org/officeDocument/2006/relationships/hyperlink" Target="https://www.kizeoforms.com/data/medias/secure/Zm56ZjdlWVV3N1RLNlpiVFJkNXNxTWs3TEMycUYvZFJQb3ZmQVA0OUY4WmpBKzJPT29HZ3VmbUZTM0h3blo4c0hNdDNOSTRMazVOSmlwYW5CREl4dzF3UGY2cWJHZm42bXRLdEo3djBDaTQ9" TargetMode="External"/><Relationship Id="rId131" Type="http://schemas.openxmlformats.org/officeDocument/2006/relationships/hyperlink" Target="https://www.kizeoforms.com/data/medias/secure/Zm56ZjdlWVV3N1RLNlpiVFJkNXNxTXQ2RG15WW1zeUg2bkdjeHFORDFWbjJ5NU16YW9JS29BdXVDZ2tScjJTT1RiT21CUGxOWVBraXlGVWpzaTBkd0FsT1RJYk1vaG1Rdm81RVBEaVZiQ2M9" TargetMode="External"/><Relationship Id="rId152" Type="http://schemas.openxmlformats.org/officeDocument/2006/relationships/hyperlink" Target="https://www.kizeoforms.com/data/medias/secure/Zm56ZjdlWVV3N1RLNlpiVFJkNXNxRWJBQ1U4NTNWZmZUYkM4SllRenpRejQzdURESGt1Tm5YWjFHaXFFZzdDNjhlbSt1S2JiQ1FWSjlVQ0dRM2FnV1R6WENPWFZGK25DSmNYdkY3a2lVT1E9" TargetMode="External"/><Relationship Id="rId173" Type="http://schemas.openxmlformats.org/officeDocument/2006/relationships/hyperlink" Target="https://www.kizeoforms.com/data/medias/secure/Zm56ZjdlWVV3N1RLNlpiVFJkNXNxSHlON2tuak0ydlN3U0dqVUV0SDA3YUtTVWVCSG04ampuYnFwVTlSSG1RWDMrQjdvSzlieVBDeDlxdCsyVjRKOFlHaHM5Wnl2MEo0c0JKa2ppTjM5U1U9" TargetMode="External"/><Relationship Id="rId194" Type="http://schemas.openxmlformats.org/officeDocument/2006/relationships/hyperlink" Target="https://www.kizeoforms.com/data/medias/secure/Zm56ZjdlWVV3N1RLNlpiVFJkNXNxTkkyQ05DVGQ5UUYxOC92VU9nZTdIcE15S1hRTWRSSDMrMkFQcERDanVqeHNsU1ovSFg1d2h2eFVtQnNTQVhzbFhtOWxEWFRUcnYyWjh1YW1YdDJCaWs9" TargetMode="External"/><Relationship Id="rId208" Type="http://schemas.openxmlformats.org/officeDocument/2006/relationships/hyperlink" Target="https://www.kizeoforms.com/data/medias/secure/Zm56ZjdlWVV3N1RLNlpiVFJkNXNxRklVRUFHcnZSTWZNTGFxeCtCNitjTUVrWDVjNngyTUhFTE1NUjVkZXN5eDNHRHV1cVJZdzFaR0VQZUQzL1FHUXpyLytZRWdQVUFZdDQvMnhoY2E3bnM9" TargetMode="External"/><Relationship Id="rId229" Type="http://schemas.openxmlformats.org/officeDocument/2006/relationships/hyperlink" Target="https://www.kizeoforms.com/data/medias/secure/Zm56ZjdlWVV3N1RLNlpiVFJkNXNxSkhXUHBRdnpHU25wTlVFZUtPUU1DWER2K1k4N21tZ3dPUXZEU1RTQ051aCtZeHVwcDAvUndGTTgzeGVESHBlZm5HUFVuT0ZuNHNQbmRsT0JjQTJPSWM9" TargetMode="External"/><Relationship Id="rId240" Type="http://schemas.openxmlformats.org/officeDocument/2006/relationships/hyperlink" Target="https://www.kizeoforms.com/data/medias/secure/Zm56ZjdlWVV3N1RLNlpiVFJkNXNxTVRJM3l4OVFQQ2gzbFlZZUt6aWZmVHFTS3dlU3RmdjBYZ2NqNkFwTXhwckkrMEcrTy81a1c0ZjFzMkQybmJwTEE0SGJJTmowRURlRGx5cllydHNCWU09" TargetMode="External"/><Relationship Id="rId261" Type="http://schemas.openxmlformats.org/officeDocument/2006/relationships/hyperlink" Target="https://www.kizeoforms.com/data/medias/secure/Zm56ZjdlWVV3N1RLNlpiVFJkNXNxTkFieWhrYXBnS0xCbURVcThXQllnbXc4bkg3ZEFPQTAxQWtwbndsRGN1TXhxZmNaZko0MDRoLzIzNEpoTGVtajEvdi93SURMRTZjVS9yOUtjMXZ1U3M9" TargetMode="External"/><Relationship Id="rId14" Type="http://schemas.openxmlformats.org/officeDocument/2006/relationships/hyperlink" Target="https://www.kizeoforms.com/data/medias/secure/Zm56ZjdlWVV3N1RLNlpiVFJkNXNxTkIraEwxdStWNkdDQ1BJWFp4OUtLaS9GeW03YlNmOEpPaTRYbkR6NlVPNE42d0RWaTFVQmo1WkJWRFVTQlBXd0tXRmdCTmdjeUI4WTliUTBSb09oWXc9" TargetMode="External"/><Relationship Id="rId35" Type="http://schemas.openxmlformats.org/officeDocument/2006/relationships/hyperlink" Target="https://www.kizeoforms.com/data/medias/secure/Zm56ZjdlWVV3N1RLNlpiVFJkNXNxQWY5VnQvQU9ORFhiUnRFWWs4bVd5ZDZXcWkwWkFVbjU3T2hPUnFyUmVYVncxRS8rME5sYW9WVzBvMEpWVnFsVUd3dUU2ZTlDaUMyc3RtZlRObk4xVU09" TargetMode="External"/><Relationship Id="rId56" Type="http://schemas.openxmlformats.org/officeDocument/2006/relationships/hyperlink" Target="https://www.kizeoforms.com/data/medias/secure/Zm56ZjdlWVV3N1RLNlpiVFJkNXNxT0NxazMrSVdwUWdsMjhWTDJRUCs1OEJJQmdXalRnbTdrUTZXQnU3RVlpM0ozZ3VFazNyOWdPUmdOcTQrK2hZamRab0FqODlKWk9QU3UvLzZyY3dKVG89" TargetMode="External"/><Relationship Id="rId77" Type="http://schemas.openxmlformats.org/officeDocument/2006/relationships/hyperlink" Target="https://www.kizeoforms.com/data/medias/secure/Zm56ZjdlWVV3N1RLNlpiVFJkNXNxT0NxazMrSVdwUWdsMjhWTDJRUCs1OEJJQmdXalRnbTdrUTZXQnU3RVlpM1I3RnpKOWc2RlR5ZHNsc0h0azU2TElmRURNOTdNSDVldDhidFB6V0lHT0U9" TargetMode="External"/><Relationship Id="rId100" Type="http://schemas.openxmlformats.org/officeDocument/2006/relationships/hyperlink" Target="https://www.kizeoforms.com/data/medias/secure/Zm56ZjdlWVV3N1RLNlpiVFJkNXNxRmRHMXpNVngvRHBRM002K0J2UWFMdUZVQjV3ZTZHb1BCT04xYjlHS0piM2ErY2Y2RDE4NWhPLzc4RkxldmZRejVzQUhjaVo3Tk5teVNabGdZT1JSODA9" TargetMode="External"/><Relationship Id="rId282" Type="http://schemas.openxmlformats.org/officeDocument/2006/relationships/hyperlink" Target="https://www.kizeoforms.com/data/medias/secure/Zm56ZjdlWVV3N1RLNlpiVFJkNXNxS2ZlYWQvbWFvTnR2SzJieTJrZUtnYVBYdVZHWTNtUS9CbDVFNHJUUy96ZzFvcGkvVEQ1MkMrdEw1T3ZvdStOUzVLMHVrdVRIckhwbUp5clJKanUweE09" TargetMode="External"/><Relationship Id="rId8" Type="http://schemas.openxmlformats.org/officeDocument/2006/relationships/hyperlink" Target="https://www.kizeoforms.com/data/medias/secure/Zm56ZjdlWVV3N1RLNlpiVFJkNXNxTkIraEwxdStWNkdDQ1BJWFp4OUtLaS9GeW03YlNmOEpPaTRYbkR6NlVPNHF5Q3RLTm9HYzRXald3K3Q2WmJpSFNoWTAxREhRd3lPc3JTNmtEa3h6a1U9" TargetMode="External"/><Relationship Id="rId98" Type="http://schemas.openxmlformats.org/officeDocument/2006/relationships/hyperlink" Target="https://www.kizeoforms.com/data/medias/secure/Zm56ZjdlWVV3N1RLNlpiVFJkNXNxRmRHMXpNVngvRHBRM002K0J2UWFMdUZVQjV3ZTZHb1BCT04xYjlHS0piM1I1R2ZMUUxwSWFCUXVnWW8xUGZHK2VxYmFOdFZOeVpDQXZrbE8ybk9OYzQ9" TargetMode="External"/><Relationship Id="rId121" Type="http://schemas.openxmlformats.org/officeDocument/2006/relationships/hyperlink" Target="https://www.kizeoforms.com/data/medias/secure/Zm56ZjdlWVV3N1RLNlpiVFJkNXNxTXQ2RG15WW1zeUg2bkdjeHFORDFWbjJ5NU16YW9JS29BdXVDZ2tScjJTT3M5ZUlVZXZNRm1LOGZZa1JIV2JIWVlDM0RaTUZkVWhFSENVcjc3Slh6bjQ9" TargetMode="External"/><Relationship Id="rId142" Type="http://schemas.openxmlformats.org/officeDocument/2006/relationships/hyperlink" Target="https://www.kizeoforms.com/data/medias/secure/Zm56ZjdlWVV3N1RLNlpiVFJkNXNxRWJBQ1U4NTNWZmZUYkM4SllRenpRejQzdURESGt1Tm5YWjFHaXFFZzdDNlladTU0cU9OMTFmbEcxV3FsbGtocEtEdnhJcVM1UTZxb3hhS0ZnaFNOOVE9" TargetMode="External"/><Relationship Id="rId163" Type="http://schemas.openxmlformats.org/officeDocument/2006/relationships/hyperlink" Target="https://www.kizeoforms.com/data/medias/secure/Zm56ZjdlWVV3N1RLNlpiVFJkNXNxSHlON2tuak0ydlN3U0dqVUV0SDA3YUtTVWVCSG04ampuYnFwVTlSSG1RWDBSeENiTlczSFE1Q1BIYzlWZGtmdzh6N0I1TU1SNWdqYlRLdVYzUXJ5d3c9" TargetMode="External"/><Relationship Id="rId184" Type="http://schemas.openxmlformats.org/officeDocument/2006/relationships/hyperlink" Target="https://www.kizeoforms.com/data/medias/secure/Zm56ZjdlWVV3N1RLNlpiVFJkNXNxTkkyQ05DVGQ5UUYxOC92VU9nZTdIcE15S1hRTWRSSDMrMkFQcERDanVqeGZ0Q2I1L0Nha2JmTVBvRTloWFFRcm5uSkVKdFo4cDRjR0NRa3hOQzB2QkU9" TargetMode="External"/><Relationship Id="rId219" Type="http://schemas.openxmlformats.org/officeDocument/2006/relationships/hyperlink" Target="https://www.kizeoforms.com/data/medias/secure/Zm56ZjdlWVV3N1RLNlpiVFJkNXNxRklVRUFHcnZSTWZNTGFxeCtCNitjTUVrWDVjNngyTUhFTE1NUjVkZXN5eHcraDNhN05hemlIeE85ZjFWeUVKTWhLYSs0RFl0QUQzQTNFVmNFYVYwQW89" TargetMode="External"/><Relationship Id="rId230" Type="http://schemas.openxmlformats.org/officeDocument/2006/relationships/hyperlink" Target="https://www.kizeoforms.com/data/medias/secure/Zm56ZjdlWVV3N1RLNlpiVFJkNXNxRklVRUFHcnZSTWZNTGFxeCtCNitjTUVrWDVjNngyTUhFTE1NUjVkZXN5eHBxMlZKY1JVQnRXME5kWFQzeXYzUGozTGRFTzU2NURvRmZGelBlUk9Ja0E9" TargetMode="External"/><Relationship Id="rId251" Type="http://schemas.openxmlformats.org/officeDocument/2006/relationships/hyperlink" Target="https://www.kizeoforms.com/data/medias/secure/Zm56ZjdlWVV3N1RLNlpiVFJkNXNxTVRJM3l4OVFQQ2gzbFlZZUt6aWZmVHFTS3dlU3RmdjBYZ2NqNkFwTXhwcndOa3dWSmpHZzltSGt2UG9kaDU1K3FZWU45VEo5UWxCd25rc1BaUlpNemM9" TargetMode="External"/><Relationship Id="rId25" Type="http://schemas.openxmlformats.org/officeDocument/2006/relationships/hyperlink" Target="https://www.kizeoforms.com/data/medias/secure/Zm56ZjdlWVV3N1RLNlpiVFJkNXNxSUJVYkplbThsdjFhNUZhcW9lSlVCWnJmWUpLQ2UyOUpyWFI0bXcyWU40RUp6OWQ0dlBjTG0ySFFWNGNGM09pYzZnZFp4VEt1SWdxTFRQMWRCSjZJVEk9" TargetMode="External"/><Relationship Id="rId46" Type="http://schemas.openxmlformats.org/officeDocument/2006/relationships/hyperlink" Target="https://www.kizeoforms.com/data/medias/secure/Zm56ZjdlWVV3N1RLNlpiVFJkNXNxTWliQTgwdy90TXZ5WFJjd2N4SHBoWFF0MXBBVXB2aVk5aGZHRzN0MndzSVp1SjlOdFkwUG56TXZ5bTQ4ek5UVi9KSFUrZzRvbERVL0pmNVFBQ1o1WkE9" TargetMode="External"/><Relationship Id="rId67" Type="http://schemas.openxmlformats.org/officeDocument/2006/relationships/hyperlink" Target="https://www.kizeoforms.com/data/medias/secure/Zm56ZjdlWVV3N1RLNlpiVFJkNXNxT0NxazMrSVdwUWdsMjhWTDJRUCs1OEJJQmdXalRnbTdrUTZXQnU3RVlpMytQbjFFeGVEUUlxRWdjUlpwTGpWeVdySjVWTXkxZDJsbzdtNEtEekNVSGM9" TargetMode="External"/><Relationship Id="rId272" Type="http://schemas.openxmlformats.org/officeDocument/2006/relationships/hyperlink" Target="https://www.kizeoforms.com/data/medias/secure/Zm56ZjdlWVV3N1RLNlpiVFJkNXNxRFl0SDZRcGloaDRPNVRrOGlRUFVNU2xwK0lTYWx3eFViWFFVS1hRc3JsalNRYzJXcnd5bmlJVUEyUWo5SGlPY0JGem4yUG1pNFlNS3RMUFFyeWsybWM9" TargetMode="External"/><Relationship Id="rId88" Type="http://schemas.openxmlformats.org/officeDocument/2006/relationships/hyperlink" Target="https://www.kizeoforms.com/data/medias/secure/Zm56ZjdlWVV3N1RLNlpiVFJkNXNxS3ZhSWpmR2ZCcGV5ZGR1VEhNS2ZvK0VDT2llTWlaSGtLenpLUzV4MlZaMk5iVDN1bUVLSjl6UTZjb3dONkFoK2s2WklKNGE1MVFCTW51bG9UN2VnaU09" TargetMode="External"/><Relationship Id="rId111" Type="http://schemas.openxmlformats.org/officeDocument/2006/relationships/hyperlink" Target="https://www.kizeoforms.com/data/medias/secure/Zm56ZjdlWVV3N1RLNlpiVFJkNXNxTWs3TEMycUYvZFJQb3ZmQVA0OUY4WmpBKzJPT29HZ3VmbUZTM0h3blo4c0NHQ0NsZkh1bjJhcmRvN2x4UkVsWnpIOVdYVEZocUg1SVN0ZHRsbE4wTDQ9" TargetMode="External"/><Relationship Id="rId132" Type="http://schemas.openxmlformats.org/officeDocument/2006/relationships/hyperlink" Target="https://www.kizeoforms.com/data/medias/secure/Zm56ZjdlWVV3N1RLNlpiVFJkNXNxTXQ2RG15WW1zeUg2bkdjeHFORDFWbjJ5NU16YW9JS29BdXVDZ2tScjJTTzJRb3hxaVpia1VkTDRCeHp2SzNkMThlTXhnOUUxc1RGUldDK1dBVnlqZG89" TargetMode="External"/><Relationship Id="rId153" Type="http://schemas.openxmlformats.org/officeDocument/2006/relationships/hyperlink" Target="https://www.kizeoforms.com/data/medias/secure/Zm56ZjdlWVV3N1RLNlpiVFJkNXNxRWJBQ1U4NTNWZmZUYkM4SllRenpRejQzdURESGt1Tm5YWjFHaXFFZzdDNmhadWpaTlg4eFRIZmRETmN6K0RzMW1zQTg1MW9rQzVoZ1c1Kzl4N0FmV2M9" TargetMode="External"/><Relationship Id="rId174" Type="http://schemas.openxmlformats.org/officeDocument/2006/relationships/hyperlink" Target="https://www.kizeoforms.com/data/medias/secure/Zm56ZjdlWVV3N1RLNlpiVFJkNXNxSHlON2tuak0ydlN3U0dqVUV0SDA3YUtTVWVCSG04ampuYnFwVTlSSG1RWGlPYmF5cHpLc240T0ZUT21PVm1zb0RFZHlUWHJjdzJUS3dnejE5MkxoK1E9" TargetMode="External"/><Relationship Id="rId195" Type="http://schemas.openxmlformats.org/officeDocument/2006/relationships/hyperlink" Target="https://www.kizeoforms.com/data/medias/secure/Zm56ZjdlWVV3N1RLNlpiVFJkNXNxTkkyQ05DVGQ5UUYxOC92VU9nZTdIcE15S1hRTWRSSDMrMkFQcERDanVqeGJkdk91WlY3bHVzQ0p0SEJSQzdhblJRWW5PV1ljd0dzRjBXenNmN2NialU9" TargetMode="External"/><Relationship Id="rId209" Type="http://schemas.openxmlformats.org/officeDocument/2006/relationships/hyperlink" Target="https://www.kizeoforms.com/data/medias/secure/Zm56ZjdlWVV3N1RLNlpiVFJkNXNxRklVRUFHcnZSTWZNTGFxeCtCNitjTUVrWDVjNngyTUhFTE1NUjVkZXN5eFdIUUt5VTBLK09TUlVTbWRPMGNTOWNQT21nT3gzaEdJRkZSQzlWK3Z3RHM9" TargetMode="External"/><Relationship Id="rId220" Type="http://schemas.openxmlformats.org/officeDocument/2006/relationships/hyperlink" Target="https://www.kizeoforms.com/data/medias/secure/Zm56ZjdlWVV3N1RLNlpiVFJkNXNxRklVRUFHcnZSTWZNTGFxeCtCNitjTUVrWDVjNngyTUhFTE1NUjVkZXN5eC9OdlhsMURVZUhwZjVoK0EwdmdHUmlUVHFtcVR4V1l5c1ZsL0ZSNnZidFU9" TargetMode="External"/><Relationship Id="rId241" Type="http://schemas.openxmlformats.org/officeDocument/2006/relationships/hyperlink" Target="https://www.kizeoforms.com/data/medias/secure/Zm56ZjdlWVV3N1RLNlpiVFJkNXNxTVRJM3l4OVFQQ2gzbFlZZUt6aWZmVHFTS3dlU3RmdjBYZ2NqNkFwTXhwcjRxNlhpMUZxZnJiQVZvZ1lwV3pqT1lhMTZpT1ZFUXVmRERyUVN3azZPREU9" TargetMode="External"/><Relationship Id="rId15" Type="http://schemas.openxmlformats.org/officeDocument/2006/relationships/hyperlink" Target="https://www.kizeoforms.com/data/medias/secure/Zm56ZjdlWVV3N1RLNlpiVFJkNXNxTkIraEwxdStWNkdDQ1BJWFp4OUtLaS9GeW03YlNmOEpPaTRYbkR6NlVPNEVVQWNyck9RclNDNUhQZysrS1hLVmdET212N2R6WjNQd0tYMGJDbTlTUTg9" TargetMode="External"/><Relationship Id="rId36" Type="http://schemas.openxmlformats.org/officeDocument/2006/relationships/hyperlink" Target="https://www.kizeoforms.com/data/medias/secure/Zm56ZjdlWVV3N1RLNlpiVFJkNXNxQWY5VnQvQU9ORFhiUnRFWWs4bVd5ZDZXcWkwWkFVbjU3T2hPUnFyUmVYVlErUTE4c1U4SHB3L1gvcFkzTHlDY042aCt5dmc0UXlJWEVpcUlYVFFaVGc9" TargetMode="External"/><Relationship Id="rId57" Type="http://schemas.openxmlformats.org/officeDocument/2006/relationships/hyperlink" Target="https://www.kizeoforms.com/data/medias/secure/Zm56ZjdlWVV3N1RLNlpiVFJkNXNxT0NxazMrSVdwUWdsMjhWTDJRUCs1OEJJQmdXalRnbTdrUTZXQnU3RVlpM3Ztb3ZPT0lCTGpmanc0czNmank4Qll5RmFDMnZpRzRpWlUrVG1kWG1rbHc9" TargetMode="External"/><Relationship Id="rId262" Type="http://schemas.openxmlformats.org/officeDocument/2006/relationships/hyperlink" Target="https://www.kizeoforms.com/data/medias/secure/Zm56ZjdlWVV3N1RLNlpiVFJkNXNxTkFieWhrYXBnS0xCbURVcThXQllnbXc4bkg3ZEFPQTAxQWtwbndsRGN1TTRSVEtXWElmejBxTDhPNjk1SGp4YjdZaHFUcW5RdGxQc3J4bmp2Ri9JMk09" TargetMode="External"/><Relationship Id="rId283" Type="http://schemas.openxmlformats.org/officeDocument/2006/relationships/hyperlink" Target="https://www.kizeoforms.com/data/medias/secure/Zm56ZjdlWVV3N1RLNlpiVFJkNXNxS2ZlYWQvbWFvTnR2SzJieTJrZUtnYVBYdVZHWTNtUS9CbDVFNHJUUy96Z1hPZWU1ODdKYTljTjZXWC9kSkQrMmV5dXRTZ3ZjbXZnNGFlWGhDUG9QaXc9" TargetMode="External"/><Relationship Id="rId78" Type="http://schemas.openxmlformats.org/officeDocument/2006/relationships/hyperlink" Target="https://www.kizeoforms.com/data/medias/secure/Zm56ZjdlWVV3N1RLNlpiVFJkNXNxT0NxazMrSVdwUWdsMjhWTDJRUCs1OEJJQmdXalRnbTdrUTZXQnU3RVlpMzNkT2RocE45S0pid1pnWVAybnRoeXhZRlkwdFR1Q0NTY2phR3JuU2hvUVk9" TargetMode="External"/><Relationship Id="rId99" Type="http://schemas.openxmlformats.org/officeDocument/2006/relationships/hyperlink" Target="https://www.kizeoforms.com/data/medias/secure/Zm56ZjdlWVV3N1RLNlpiVFJkNXNxRmRHMXpNVngvRHBRM002K0J2UWFMdUZVQjV3ZTZHb1BCT04xYjlHS0piMzhLMUxQU2pld3BaWUYyU1h3RnUvYUsxOWVydEEzdmQralllWWtBQlFvRHc9" TargetMode="External"/><Relationship Id="rId101" Type="http://schemas.openxmlformats.org/officeDocument/2006/relationships/hyperlink" Target="https://www.kizeoforms.com/data/medias/secure/Zm56ZjdlWVV3N1RLNlpiVFJkNXNxRmRHMXpNVngvRHBRM002K0J2UWFMdUZVQjV3ZTZHb1BCT04xYjlHS0piM0hIR05QTjRZZTJFdi9OTmN0WVFSUHR4MFJJN3lZNjA3RFc5WVNIdjdLdHM9" TargetMode="External"/><Relationship Id="rId122" Type="http://schemas.openxmlformats.org/officeDocument/2006/relationships/hyperlink" Target="https://www.kizeoforms.com/data/medias/secure/Zm56ZjdlWVV3N1RLNlpiVFJkNXNxTXQ2RG15WW1zeUg2bkdjeHFORDFWbjJ5NU16YW9JS29BdXVDZ2tScjJTT3pPT2czR1ZTS2ZYY2tuaDhZY2IyM0J3SWxRa2IzY0dOMHp4UDZ1ZUhXQkE9" TargetMode="External"/><Relationship Id="rId143" Type="http://schemas.openxmlformats.org/officeDocument/2006/relationships/hyperlink" Target="https://www.kizeoforms.com/data/medias/secure/Zm56ZjdlWVV3N1RLNlpiVFJkNXNxRWJBQ1U4NTNWZmZUYkM4SllRenpRejQzdURESGt1Tm5YWjFHaXFFZzdDNlBrdVNFeStRZjljaHdBVzFFY04wTTd4MVhZM0FtUVFUYzF5YXVCcWt2TFU9" TargetMode="External"/><Relationship Id="rId164" Type="http://schemas.openxmlformats.org/officeDocument/2006/relationships/hyperlink" Target="https://www.kizeoforms.com/data/medias/secure/Zm56ZjdlWVV3N1RLNlpiVFJkNXNxSHlON2tuak0ydlN3U0dqVUV0SDA3YUtTVWVCSG04ampuYnFwVTlSSG1RWFNDbjVWSTMvcFphVlQzVkRoTnlFUEhuM0c2eDVTT1dCTjFZWDg5WTYzRVE9" TargetMode="External"/><Relationship Id="rId185" Type="http://schemas.openxmlformats.org/officeDocument/2006/relationships/hyperlink" Target="https://www.kizeoforms.com/data/medias/secure/Zm56ZjdlWVV3N1RLNlpiVFJkNXNxTkkyQ05DVGQ5UUYxOC92VU9nZTdIcE15S1hRTWRSSDMrMkFQcERDanVqeGVsMHZYSnY0MjMzaFdBdFVJeWxzUlFaQ3pmN0VWQ3MzWEtCY1V6SGduRWc9" TargetMode="External"/><Relationship Id="rId9" Type="http://schemas.openxmlformats.org/officeDocument/2006/relationships/hyperlink" Target="https://www.kizeoforms.com/data/medias/secure/Zm56ZjdlWVV3N1RLNlpiVFJkNXNxTkIraEwxdStWNkdDQ1BJWFp4OUtLaS9GeW03YlNmOEpPaTRYbkR6NlVPNDI1ZzA2Q01YOVlsZDlxcXd4TXpqbjI5ak9LWXloQmJqcVJXTGJQcGhhSmc9" TargetMode="External"/><Relationship Id="rId210" Type="http://schemas.openxmlformats.org/officeDocument/2006/relationships/hyperlink" Target="https://www.kizeoforms.com/data/medias/secure/Zm56ZjdlWVV3N1RLNlpiVFJkNXNxRklVRUFHcnZSTWZNTGFxeCtCNitjTUVrWDVjNngyTUhFTE1NUjVkZXN5eHc1WjdqQTVrK3BFN0RvQXNYUmhld1JXRjhzR2UzNm1aSldUMFVPRndWM009" TargetMode="External"/><Relationship Id="rId26" Type="http://schemas.openxmlformats.org/officeDocument/2006/relationships/hyperlink" Target="https://www.kizeoforms.com/data/medias/secure/Zm56ZjdlWVV3N1RLNlpiVFJkNXNxSUJVYkplbThsdjFhNUZhcW9lSlVCWnJmWUpLQ2UyOUpyWFI0bXcyWU40RWFDU1M1QlY4RTY0bVlvSEFtQTByZjlqMDI0RmROZTFhNGVWSXh5TnlnS0k9" TargetMode="External"/><Relationship Id="rId231" Type="http://schemas.openxmlformats.org/officeDocument/2006/relationships/hyperlink" Target="https://www.kizeoforms.com/data/medias/secure/Zm56ZjdlWVV3N1RLNlpiVFJkNXNxRklVRUFHcnZSTWZNTGFxeCtCNitjTUVrWDVjNngyTUhFTE1NUjVkZXN5eFNVbks0QkF3K2FHT2FTc2IyMERTUnVjSmkxSi84bEV0VnRHQnRPbnJxREU9" TargetMode="External"/><Relationship Id="rId252" Type="http://schemas.openxmlformats.org/officeDocument/2006/relationships/hyperlink" Target="https://www.kizeoforms.com/data/medias/secure/Zm56ZjdlWVV3N1RLNlpiVFJkNXNxTVRJM3l4OVFQQ2gzbFlZZUt6aWZmVHFTS3dlU3RmdjBYZ2NqNkFwTXhwcjljUitNS0k4S21pSlM0OXNIMUtMTjB6T0pGU29TeUhaN0M4cERnTE5DWjQ9" TargetMode="External"/><Relationship Id="rId273" Type="http://schemas.openxmlformats.org/officeDocument/2006/relationships/hyperlink" Target="https://www.kizeoforms.com/data/medias/secure/Zm56ZjdlWVV3N1RLNlpiVFJkNXNxRFl0SDZRcGloaDRPNVRrOGlRUFVNU2xwK0lTYWx3eFViWFFVS1hRc3JsanJiNi80TVRWU2FhNlB1OENuaVp6SVJOcTdxV2lIdjE2T0lUTnRtOENmN1E9" TargetMode="External"/><Relationship Id="rId47" Type="http://schemas.openxmlformats.org/officeDocument/2006/relationships/hyperlink" Target="https://www.kizeoforms.com/data/medias/secure/Zm56ZjdlWVV3N1RLNlpiVFJkNXNxTWliQTgwdy90TXZ5WFJjd2N4SHBoWFF0MXBBVXB2aVk5aGZHRzN0MndzSWNzSS9OT3MzaVpQZGtYckd4K2cyT21zZ281NHVJNzVJWmtvZGJRc0RHNkU9" TargetMode="External"/><Relationship Id="rId68" Type="http://schemas.openxmlformats.org/officeDocument/2006/relationships/hyperlink" Target="https://www.kizeoforms.com/data/medias/secure/Zm56ZjdlWVV3N1RLNlpiVFJkNXNxT0NxazMrSVdwUWdsMjhWTDJRUCs1OEJJQmdXalRnbTdrUTZXQnU3RVlpM1RrQ2lYRlVkMDFYQ2g2Y0hoZzJ0SlNSWmJGeUdJOFpwNjZIRWJsT05Ib1k9" TargetMode="External"/><Relationship Id="rId89" Type="http://schemas.openxmlformats.org/officeDocument/2006/relationships/hyperlink" Target="https://www.kizeoforms.com/data/medias/secure/Zm56ZjdlWVV3N1RLNlpiVFJkNXNxS3ZhSWpmR2ZCcGV5ZGR1VEhNS2ZvK0VDT2llTWlaSGtLenpLUzV4MlZaMnVOK0wzTXJnQ2o4NjY2WmxicExuSlNpTVZMaWZjTFlNQll4NmNqWmFnSVk9" TargetMode="External"/><Relationship Id="rId112" Type="http://schemas.openxmlformats.org/officeDocument/2006/relationships/hyperlink" Target="https://www.kizeoforms.com/data/medias/secure/Zm56ZjdlWVV3N1RLNlpiVFJkNXNxTWs3TEMycUYvZFJQb3ZmQVA0OUY4WmpBKzJPT29HZ3VmbUZTM0h3blo4c2l6UlAxK2JiMWtsQW0rSzh2MUFxQ1pYWWg5WGFiNy91cGVVN2x4d2hWeDA9" TargetMode="External"/><Relationship Id="rId133" Type="http://schemas.openxmlformats.org/officeDocument/2006/relationships/hyperlink" Target="https://www.kizeoforms.com/data/medias/secure/Zm56ZjdlWVV3N1RLNlpiVFJkNXNxRWJBQ1U4NTNWZmZUYkM4SllRenpRejQzdURESGt1Tm5YWjFHaXFFZzdDNmhUSkc4NnlVb2NKNGxOcXdzaG91bEVyY3EzeGFsLzhHa29ZUEpnSVZsMlE9" TargetMode="External"/><Relationship Id="rId154" Type="http://schemas.openxmlformats.org/officeDocument/2006/relationships/hyperlink" Target="https://www.kizeoforms.com/data/medias/secure/Zm56ZjdlWVV3N1RLNlpiVFJkNXNxRWJBQ1U4NTNWZmZUYkM4SllRenpRejQzdURESGt1Tm5YWjFHaXFFZzdDNi9XeVFpc3M2OWV4dDlidVVtUkpFZWx2ZXR5Y2tlREdNZzNRcExQWlljVGM9" TargetMode="External"/><Relationship Id="rId175" Type="http://schemas.openxmlformats.org/officeDocument/2006/relationships/hyperlink" Target="https://www.kizeoforms.com/data/medias/secure/Zm56ZjdlWVV3N1RLNlpiVFJkNXNxSHlON2tuak0ydlN3U0dqVUV0SDA3YUtTVWVCSG04ampuYnFwVTlSSG1RWGVkVDUwYWl5cThZbUlxUzdNc3dadGNPbzNiL1VMYVo0UFptRnpQRVM5OVk9" TargetMode="External"/><Relationship Id="rId196" Type="http://schemas.openxmlformats.org/officeDocument/2006/relationships/hyperlink" Target="https://www.kizeoforms.com/data/medias/secure/Zm56ZjdlWVV3N1RLNlpiVFJkNXNxRS9VUGRZbG9yU0h3QlZPdENsVDZzN3ZrU2hYeEhMR0ZFdTVYMW0xMHJhMHpCRWZBOFY4ZEJNRlhjb29NRWE5NGRJQSt2Y01kT1RmOWpHOHFnTWtZSEE9" TargetMode="External"/><Relationship Id="rId200" Type="http://schemas.openxmlformats.org/officeDocument/2006/relationships/hyperlink" Target="https://www.kizeoforms.com/data/medias/secure/Zm56ZjdlWVV3N1RLNlpiVFJkNXNxRklVRUFHcnZSTWZNTGFxeCtCNitjTUVrWDVjNngyTUhFTE1NUjVkZXN5eEJieFdIQjFERFBFSktXV2kyczBtMW1CZUlFQXp6QkZMUDhLM0Y3L2Rqbjg9" TargetMode="External"/><Relationship Id="rId16" Type="http://schemas.openxmlformats.org/officeDocument/2006/relationships/hyperlink" Target="https://www.kizeoforms.com/data/medias/secure/Zm56ZjdlWVV3N1RLNlpiVFJkNXNxTkIraEwxdStWNkdDQ1BJWFp4OUtLaS9GeW03YlNmOEpPaTRYbkR6NlVPNDZoZml4RVAwRkhMZjhRZEtTSm4zRjViZjdXYTlGcHJzb1hhdDBrdE1aWkk9" TargetMode="External"/><Relationship Id="rId221" Type="http://schemas.openxmlformats.org/officeDocument/2006/relationships/hyperlink" Target="https://www.kizeoforms.com/data/medias/secure/Zm56ZjdlWVV3N1RLNlpiVFJkNXNxRklVRUFHcnZSTWZNTGFxeCtCNitjTUVrWDVjNngyTUhFTE1NUjVkZXN5eHVPVlVqaHVBLzBYTm1pdExHTFNQWDR5U3E3THlJTTV4SC8vSm5DMjBIVGM9" TargetMode="External"/><Relationship Id="rId242" Type="http://schemas.openxmlformats.org/officeDocument/2006/relationships/hyperlink" Target="https://www.kizeoforms.com/data/medias/secure/Zm56ZjdlWVV3N1RLNlpiVFJkNXNxTVRJM3l4OVFQQ2gzbFlZZUt6aWZmVHFTS3dlU3RmdjBYZ2NqNkFwTXhwcjF0MXFCWTI2VWdDeW8vT1dyVG53d09PUnlHalIxMEhzY2pVcElUNGdHNWs9" TargetMode="External"/><Relationship Id="rId263" Type="http://schemas.openxmlformats.org/officeDocument/2006/relationships/hyperlink" Target="https://www.kizeoforms.com/data/medias/secure/Zm56ZjdlWVV3N1RLNlpiVFJkNXNxTkFieWhrYXBnS0xCbURVcThXQllnbXc4bkg3ZEFPQTAxQWtwbndsRGN1TXFBVWo0YVc1bXBzZTlIVGdSUTJJNkRnVHNTa1d5WmE2NDJZZjlqL3pMOVU9" TargetMode="External"/><Relationship Id="rId284" Type="http://schemas.openxmlformats.org/officeDocument/2006/relationships/hyperlink" Target="https://www.kizeoforms.com/data/medias/secure/Zm56ZjdlWVV3N1RLNlpiVFJkNXNxS2ZlYWQvbWFvTnR2SzJieTJrZUtnYVBYdVZHWTNtUS9CbDVFNHJUUy96Z3pHeWFyamNUWUQyMkpSZHgySEdkeS9zSDdIM1I2NTcyd1lxWEdlMzRtc0k9" TargetMode="External"/><Relationship Id="rId37" Type="http://schemas.openxmlformats.org/officeDocument/2006/relationships/hyperlink" Target="https://www.kizeoforms.com/data/medias/secure/Zm56ZjdlWVV3N1RLNlpiVFJkNXNxQWY5VnQvQU9ORFhiUnRFWWs4bVd5ZDZXcWkwWkFVbjU3T2hPUnFyUmVYVjdkZmg0NExHRTlyQjVqWUlqREd3bGIrUjdiM2VHanZaQ3NXaDhEVWpQVHc9" TargetMode="External"/><Relationship Id="rId58" Type="http://schemas.openxmlformats.org/officeDocument/2006/relationships/hyperlink" Target="https://www.kizeoforms.com/data/medias/secure/Zm56ZjdlWVV3N1RLNlpiVFJkNXNxT0NxazMrSVdwUWdsMjhWTDJRUCs1OEJJQmdXalRnbTdrUTZXQnU3RVlpM3JJcXhYNXlxM1FHNTNsRGZmb1FLTVpuWDZhQlI5R042N05SU3dOajVVWWM9" TargetMode="External"/><Relationship Id="rId79" Type="http://schemas.openxmlformats.org/officeDocument/2006/relationships/hyperlink" Target="https://www.kizeoforms.com/data/medias/secure/Zm56ZjdlWVV3N1RLNlpiVFJkNXNxT0NxazMrSVdwUWdsMjhWTDJRUCs1OEJJQmdXalRnbTdrUTZXQnU3RVlpM3dSMTRoNFREc3k5cVY2cHRiU3RNS1Y4U3dZYVdLbk1iVHM4RCtrcTZhNlU9" TargetMode="External"/><Relationship Id="rId102" Type="http://schemas.openxmlformats.org/officeDocument/2006/relationships/hyperlink" Target="https://www.kizeoforms.com/data/medias/secure/Zm56ZjdlWVV3N1RLNlpiVFJkNXNxRmRHMXpNVngvRHBRM002K0J2UWFMdUZVQjV3ZTZHb1BCT04xYjlHS0piMzRxMjlrRGRZcWRIeDdscnZtaVdGQmwxS3FrM2pDSktmdnQwbHYyYktBRGM9" TargetMode="External"/><Relationship Id="rId123" Type="http://schemas.openxmlformats.org/officeDocument/2006/relationships/hyperlink" Target="https://www.kizeoforms.com/data/medias/secure/Zm56ZjdlWVV3N1RLNlpiVFJkNXNxTXQ2RG15WW1zeUg2bkdjeHFORDFWbjJ5NU16YW9JS29BdXVDZ2tScjJTT2NBMW9ONzk0Z0s0NUJ6d0lRV0hrMlRHMzVHUkJrM3hSQlc1VHh0ZGZiL009" TargetMode="External"/><Relationship Id="rId144" Type="http://schemas.openxmlformats.org/officeDocument/2006/relationships/hyperlink" Target="https://www.kizeoforms.com/data/medias/secure/Zm56ZjdlWVV3N1RLNlpiVFJkNXNxRWJBQ1U4NTNWZmZUYkM4SllRenpRejQzdURESGt1Tm5YWjFHaXFFZzdDNjU4WVAyV0dtZjRiQUxNSld1R2hRUUMzSFRmOHh2RkJpdVJjRlVmbUlkU1U9" TargetMode="External"/><Relationship Id="rId90" Type="http://schemas.openxmlformats.org/officeDocument/2006/relationships/hyperlink" Target="https://www.kizeoforms.com/data/medias/secure/Zm56ZjdlWVV3N1RLNlpiVFJkNXNxR2E0eVhMc1Nld0tLL3plT3NsRENjR3RVeTY5ZkNTK2dtMHAxMnA2Vk5OSnhnQmpFMjdnM1pveTRoODFCd2R4T3VpbG5nUzZoZnYrdU8vdTdJUDJudVU9" TargetMode="External"/><Relationship Id="rId165" Type="http://schemas.openxmlformats.org/officeDocument/2006/relationships/hyperlink" Target="https://www.kizeoforms.com/data/medias/secure/Zm56ZjdlWVV3N1RLNlpiVFJkNXNxSHlON2tuak0ydlN3U0dqVUV0SDA3YUtTVWVCSG04ampuYnFwVTlSSG1RWDFvSndFblVkR0ZqOVJvdU5MQ0IweElRMk54dG5va21nQnZUTDU4VEtQVXM9" TargetMode="External"/><Relationship Id="rId186" Type="http://schemas.openxmlformats.org/officeDocument/2006/relationships/hyperlink" Target="https://www.kizeoforms.com/data/medias/secure/Zm56ZjdlWVV3N1RLNlpiVFJkNXNxTkkyQ05DVGQ5UUYxOC92VU9nZTdIcE15S1hRTWRSSDMrMkFQcERDanVqeFJlWXd3WFdJUzNkNU96cUliMVlRdEo1SHVacVd4UFo5Y0tPQ0pMSmNWaDA9" TargetMode="External"/><Relationship Id="rId211" Type="http://schemas.openxmlformats.org/officeDocument/2006/relationships/hyperlink" Target="https://www.kizeoforms.com/data/medias/secure/Zm56ZjdlWVV3N1RLNlpiVFJkNXNxRklVRUFHcnZSTWZNTGFxeCtCNitjTUVrWDVjNngyTUhFTE1NUjVkZXN5eGZ1eUE4bzBBQmJrcHlMaGxkalRDMnFNclJHSVR3YW1hUVlBRVNhRXEwdDQ9" TargetMode="External"/><Relationship Id="rId232" Type="http://schemas.openxmlformats.org/officeDocument/2006/relationships/hyperlink" Target="https://www.kizeoforms.com/data/medias/secure/Zm56ZjdlWVV3N1RLNlpiVFJkNXNxRjNiQ0JqanZydlpyQjUvZjA1OFk4WG9pL3V2ZkNoQmg2eWJHRjNhajk1TW15QmJSUnArTkVnem40ZE9KUXdwWVVlM3BwWHM5Y2puc00xdk5FMzZEeFU9" TargetMode="External"/><Relationship Id="rId253" Type="http://schemas.openxmlformats.org/officeDocument/2006/relationships/hyperlink" Target="https://www.kizeoforms.com/data/medias/secure/Zm56ZjdlWVV3N1RLNlpiVFJkNXNxTkFieWhrYXBnS0xCbURVcThXQllnbXc4bkg3ZEFPQTAxQWtwbndsRGN1TXlJZk1sVXpkdzVZY3oxa0JpSmp1Y2lWY0tIQi81bENDRjltWWhQVFpTdHc9" TargetMode="External"/><Relationship Id="rId274" Type="http://schemas.openxmlformats.org/officeDocument/2006/relationships/hyperlink" Target="https://www.kizeoforms.com/data/medias/secure/Zm56ZjdlWVV3N1RLNlpiVFJkNXNxRFl0SDZRcGloaDRPNVRrOGlRUFVNU2xwK0lTYWx3eFViWFFVS1hRc3JsajlGWk0xZXZEOWw5VGlYZ1RuNkdKQVQ0UjhIZ2psOWR3MTJoK0w4T0d1Yk09" TargetMode="External"/><Relationship Id="rId27" Type="http://schemas.openxmlformats.org/officeDocument/2006/relationships/hyperlink" Target="https://www.kizeoforms.com/data/medias/secure/Zm56ZjdlWVV3N1RLNlpiVFJkNXNxSUJVYkplbThsdjFhNUZhcW9lSlVCWnJmWUpLQ2UyOUpyWFI0bXcyWU40RXFYb0JweW52Y3djRjF5NE1OYUVBTmFTSHJrTzBxMzBNSEcyc0EwVXFyY2M9" TargetMode="External"/><Relationship Id="rId48" Type="http://schemas.openxmlformats.org/officeDocument/2006/relationships/hyperlink" Target="https://www.kizeoforms.com/data/medias/secure/Zm56ZjdlWVV3N1RLNlpiVFJkNXNxTWliQTgwdy90TXZ5WFJjd2N4SHBoWFF0MXBBVXB2aVk5aGZHRzN0MndzSTM5a0FJM3hEaUhFK0FqSUVXT0E5K2NzdGNaSHZuOGplTExPcThlTnlqcU09" TargetMode="External"/><Relationship Id="rId69" Type="http://schemas.openxmlformats.org/officeDocument/2006/relationships/hyperlink" Target="https://www.kizeoforms.com/data/medias/secure/Zm56ZjdlWVV3N1RLNlpiVFJkNXNxT0NxazMrSVdwUWdsMjhWTDJRUCs1OEJJQmdXalRnbTdrUTZXQnU3RVlpM0pzK3hXMWkwTERRNHA5YllkbmxldEZSZWlaYmF5Uy92QVMrdzVFT2pqYUk9" TargetMode="External"/><Relationship Id="rId113" Type="http://schemas.openxmlformats.org/officeDocument/2006/relationships/hyperlink" Target="https://www.kizeoforms.com/data/medias/secure/Zm56ZjdlWVV3N1RLNlpiVFJkNXNxSGl1UUFBS0pyaW53Uk1MZEEyczhMSjBXWlNaTDN0UGJRNng2Z2hnQjZTSm1zRVpEeVpxUXR1NlJYOEtsSnlCMDRwSXVnNG1ONVBWN3NiOTZ6R05NM1k9" TargetMode="External"/><Relationship Id="rId134" Type="http://schemas.openxmlformats.org/officeDocument/2006/relationships/hyperlink" Target="https://www.kizeoforms.com/data/medias/secure/Zm56ZjdlWVV3N1RLNlpiVFJkNXNxRWJBQ1U4NTNWZmZUYkM4SllRenpRejQzdURESGt1Tm5YWjFHaXFFZzdDNldNTTg0UEtqNmYrQ0Mxa2t1dVQxVHlQUDFLUFRzRE9YRXJSaWxCWDF2QjA9" TargetMode="External"/><Relationship Id="rId80" Type="http://schemas.openxmlformats.org/officeDocument/2006/relationships/hyperlink" Target="https://www.kizeoforms.com/data/medias/secure/Zm56ZjdlWVV3N1RLNlpiVFJkNXNxT0NxazMrSVdwUWdsMjhWTDJRUCs1OEJJQmdXalRnbTdrUTZXQnU3RVlpM1lZaGVKRVVGaHR6SnlHVmxXa1hMNFBwNmVOZGRKYlVhS29IV1ZKQWEvbzA9" TargetMode="External"/><Relationship Id="rId155" Type="http://schemas.openxmlformats.org/officeDocument/2006/relationships/hyperlink" Target="https://www.kizeoforms.com/data/medias/secure/Zm56ZjdlWVV3N1RLNlpiVFJkNXNxRWJBQ1U4NTNWZmZUYkM4SllRenpRejQzdURESGt1Tm5YWjFHaXFFZzdDNjRua2MzMzN0MlgwOExEWGVTYXRSV3VvaXBNa3pGMkVjSG9QMFVMdjRGaVE9" TargetMode="External"/><Relationship Id="rId176" Type="http://schemas.openxmlformats.org/officeDocument/2006/relationships/hyperlink" Target="https://www.kizeoforms.com/data/medias/secure/Zm56ZjdlWVV3N1RLNlpiVFJkNXNxTkkyQ05DVGQ5UUYxOC92VU9nZTdIcE15S1hRTWRSSDMrMkFQcERDanVqeE9zSC9xMC90RHFBeW5MdnFqLzNaNEZtVUc5Zml2YVVHNmhXb0EvbndDc2M9" TargetMode="External"/><Relationship Id="rId197" Type="http://schemas.openxmlformats.org/officeDocument/2006/relationships/hyperlink" Target="https://www.kizeoforms.com/data/medias/secure/Zm56ZjdlWVV3N1RLNlpiVFJkNXNxRS9VUGRZbG9yU0h3QlZPdENsVDZzN3ZrU2hYeEhMR0ZFdTVYMW0xMHJhMGN6emZOanJIbmNSbEtKSFdCNHNrbmhqU3JNTDF5OHZoQzNEOVFpVjdIejg9" TargetMode="External"/><Relationship Id="rId201" Type="http://schemas.openxmlformats.org/officeDocument/2006/relationships/hyperlink" Target="https://www.kizeoforms.com/data/medias/secure/Zm56ZjdlWVV3N1RLNlpiVFJkNXNxRklVRUFHcnZSTWZNTGFxeCtCNitjTUVrWDVjNngyTUhFTE1NUjVkZXN5eHkrQWNvMWx2Q1preStWNzdER3RPWkhmT0xHYkhwN3pwZ3dpNk9WU1hUZkU9" TargetMode="External"/><Relationship Id="rId222" Type="http://schemas.openxmlformats.org/officeDocument/2006/relationships/hyperlink" Target="https://www.kizeoforms.com/data/medias/secure/Zm56ZjdlWVV3N1RLNlpiVFJkNXNxRklVRUFHcnZSTWZNTGFxeCtCNitjTUVrWDVjNngyTUhFTE1NUjVkZXN5eHYvbDZWa0pwZ0ZPdTYzb1FZc3BpdzJDMm1uUEJDNzJqTEpFdlhqeGpnY0k9" TargetMode="External"/><Relationship Id="rId243" Type="http://schemas.openxmlformats.org/officeDocument/2006/relationships/hyperlink" Target="https://www.kizeoforms.com/data/medias/secure/Zm56ZjdlWVV3N1RLNlpiVFJkNXNxTVRJM3l4OVFQQ2gzbFlZZUt6aWZmVHFTS3dlU3RmdjBYZ2NqNkFwTXhwckdZc3NCaytJbnRTVEtrb3pBR3QxcHovd2hkeXVBNmVVU3NvYjlWQUVoWkE9" TargetMode="External"/><Relationship Id="rId264" Type="http://schemas.openxmlformats.org/officeDocument/2006/relationships/hyperlink" Target="https://www.kizeoforms.com/data/medias/secure/Zm56ZjdlWVV3N1RLNlpiVFJkNXNxTkFieWhrYXBnS0xCbURVcThXQllnbXc4bkg3ZEFPQTAxQWtwbndsRGN1TUZ6a3ZyKy9tWU9jRzRkSzZMKzJnZDJZbTFXS1MvSElKbXZUOXJkOVNyaFk9" TargetMode="External"/><Relationship Id="rId285" Type="http://schemas.openxmlformats.org/officeDocument/2006/relationships/hyperlink" Target="https://www.kizeoforms.com/data/medias/secure/Zm56ZjdlWVV3N1RLNlpiVFJkNXNxS2ZlYWQvbWFvTnR2SzJieTJrZUtnYVBYdVZHWTNtUS9CbDVFNHJUUy96Z2JpRVJ5ZXpkTW9BM1M4QmVqZzN6ZFZZa1hjQlhHTGhIdmZkTUlUZUpEazg9" TargetMode="External"/><Relationship Id="rId17" Type="http://schemas.openxmlformats.org/officeDocument/2006/relationships/hyperlink" Target="https://www.kizeoforms.com/data/medias/secure/Zm56ZjdlWVV3N1RLNlpiVFJkNXNxTkIraEwxdStWNkdDQ1BJWFp4OUtLaS9GeW03YlNmOEpPaTRYbkR6NlVPNGM5cU9KdkVCK2NRc1FmcVNtNmFaVjFLSWRTVXhiMHhKUVhSZ2Z0c3RlYmc9" TargetMode="External"/><Relationship Id="rId38" Type="http://schemas.openxmlformats.org/officeDocument/2006/relationships/hyperlink" Target="https://www.kizeoforms.com/data/medias/secure/Zm56ZjdlWVV3N1RLNlpiVFJkNXNxQWY5VnQvQU9ORFhiUnRFWWs4bVd5ZDZXcWkwWkFVbjU3T2hPUnFyUmVYVktxU1ZIMVh5UVBXQ2ZXSmk0WEJpWFBtU2tLV09NMFZZcEpYRC9IclNqb2s9" TargetMode="External"/><Relationship Id="rId59" Type="http://schemas.openxmlformats.org/officeDocument/2006/relationships/hyperlink" Target="https://www.kizeoforms.com/data/medias/secure/Zm56ZjdlWVV3N1RLNlpiVFJkNXNxT0NxazMrSVdwUWdsMjhWTDJRUCs1OEJJQmdXalRnbTdrUTZXQnU3RVlpM2RrK0lnVk5LdTR0Q3QzcXlUdko3ejlLdE1SVjY0WEVwWnkxUmRqZEdhQ2c9" TargetMode="External"/><Relationship Id="rId103" Type="http://schemas.openxmlformats.org/officeDocument/2006/relationships/hyperlink" Target="https://www.kizeoforms.com/data/medias/secure/Zm56ZjdlWVV3N1RLNlpiVFJkNXNxSUJKM0RjK0pXNkIxbGtsMzFjYXNsM29ncDMyYVphZUdQa2hEZ1g5emVhUlRxeFJQT0FEKytjcTg5VlNBemJ1ODg3Y2hJeEJ0VExsZmxiQWR3emNDaWs9" TargetMode="External"/><Relationship Id="rId124" Type="http://schemas.openxmlformats.org/officeDocument/2006/relationships/hyperlink" Target="https://www.kizeoforms.com/data/medias/secure/Zm56ZjdlWVV3N1RLNlpiVFJkNXNxTXQ2RG15WW1zeUg2bkdjeHFORDFWbjJ5NU16YW9JS29BdXVDZ2tScjJTT1pNZlhTZHZxOUlkZnZ5aWlrbFkrYlhON2kxZnY0L3owWDdWYTA3R1d6dGc9" TargetMode="External"/><Relationship Id="rId70" Type="http://schemas.openxmlformats.org/officeDocument/2006/relationships/hyperlink" Target="https://www.kizeoforms.com/data/medias/secure/Zm56ZjdlWVV3N1RLNlpiVFJkNXNxT0NxazMrSVdwUWdsMjhWTDJRUCs1OEJJQmdXalRnbTdrUTZXQnU3RVlpM2VSSVRIZGNrLzRuREJOL2NyY2ZHZTZnOU8rRklWNUF5WUJQbG9iZVdPMHc9" TargetMode="External"/><Relationship Id="rId91" Type="http://schemas.openxmlformats.org/officeDocument/2006/relationships/hyperlink" Target="https://www.kizeoforms.com/data/medias/secure/Zm56ZjdlWVV3N1RLNlpiVFJkNXNxS3ZhSWpmR2ZCcGV5ZGR1VEhNS2ZvK0VDT2llTWlaSGtLenpLUzV4MlZaMjRKNEc2UHZ4WlFKUHJ2QWJJY2lENWpTZ0hhMURPa1Z0ZFZyc1lCSFA0RXM9" TargetMode="External"/><Relationship Id="rId145" Type="http://schemas.openxmlformats.org/officeDocument/2006/relationships/hyperlink" Target="https://www.kizeoforms.com/data/medias/secure/Zm56ZjdlWVV3N1RLNlpiVFJkNXNxRWJBQ1U4NTNWZmZUYkM4SllRenpRejQzdURESGt1Tm5YWjFHaXFFZzdDNkRQWGlNNDU4MlRIdnRTWUkzUzYra1hTTHpwZW04WFk4dCsrUGpVWnI2Ylk9" TargetMode="External"/><Relationship Id="rId166" Type="http://schemas.openxmlformats.org/officeDocument/2006/relationships/hyperlink" Target="https://www.kizeoforms.com/data/medias/secure/Zm56ZjdlWVV3N1RLNlpiVFJkNXNxSHlON2tuak0ydlN3U0dqVUV0SDA3YUtTVWVCSG04ampuYnFwVTlSSG1RWEpiamlrczRTdkFHMEVjcXdmQThldGwrWGozd2VtLzAySU5hNHB0aGxhQjg9" TargetMode="External"/><Relationship Id="rId187" Type="http://schemas.openxmlformats.org/officeDocument/2006/relationships/hyperlink" Target="https://www.kizeoforms.com/data/medias/secure/Zm56ZjdlWVV3N1RLNlpiVFJkNXNxTkkyQ05DVGQ5UUYxOC92VU9nZTdIcE15S1hRTWRSSDMrMkFQcERDanVqeDA5aUZ6VmliSkNFcFJRQ2hpbGNhb1A5VTdPazhObHdPT2VUV3loOXpDSlk9" TargetMode="External"/><Relationship Id="rId1" Type="http://schemas.openxmlformats.org/officeDocument/2006/relationships/hyperlink" Target="https://www.kizeoforms.com/data/medias/secure/Zm56ZjdlWVV3N1RLNlpiVFJkNXNxTWs0dGpwb0VVRUFTbTRqaU1YUnl6L2FMejh1VVk4RmU4YlJoVklKTi9hTG92NlhZWjFOb0pyL2p1R1pNOFBLR2U2RGw3YUpBZWdwVGFXT0wvb3FMUU09" TargetMode="External"/><Relationship Id="rId212" Type="http://schemas.openxmlformats.org/officeDocument/2006/relationships/hyperlink" Target="https://www.kizeoforms.com/data/medias/secure/Zm56ZjdlWVV3N1RLNlpiVFJkNXNxRklVRUFHcnZSTWZNTGFxeCtCNitjTUVrWDVjNngyTUhFTE1NUjVkZXN5eEpkbm1kVysvZVVwWFhmZC9pb01LTTloMVozMUN2dXZDNm5nbStUUm9nczg9" TargetMode="External"/><Relationship Id="rId233" Type="http://schemas.openxmlformats.org/officeDocument/2006/relationships/hyperlink" Target="https://www.kizeoforms.com/data/medias/secure/Zm56ZjdlWVV3N1RLNlpiVFJkNXNxRjNiQ0JqanZydlpyQjUvZjA1OFk4WG9pL3V2ZkNoQmg2eWJHRjNhajk1TXMrU0RMemFrbXJoa3hoaFpWREp4NUhMNXVoQmYzQURxOHFhTUV1V2xSU009" TargetMode="External"/><Relationship Id="rId254" Type="http://schemas.openxmlformats.org/officeDocument/2006/relationships/hyperlink" Target="https://www.kizeoforms.com/data/medias/secure/Zm56ZjdlWVV3N1RLNlpiVFJkNXNxTkFieWhrYXBnS0xCbURVcThXQllnbXc4bkg3ZEFPQTAxQWtwbndsRGN1TTM0S1plTlJ4YUM1YmhlMDZUa3BnenljYVpQZFJCbmp0d2R2OHdncEw1aXc9" TargetMode="External"/><Relationship Id="rId28" Type="http://schemas.openxmlformats.org/officeDocument/2006/relationships/hyperlink" Target="https://www.kizeoforms.com/data/medias/secure/Zm56ZjdlWVV3N1RLNlpiVFJkNXNxTDc5UFozdWIwY0dlcGZ4S0dQMXF6d3QrLzJKeEliTHY3YXY1ZjNoZFdOcHJYd0RsdDJHL0tlMWVEQ3V2ZytWb3BlOTJOdGp0ODZ5dysyUTRrWG5haWc9" TargetMode="External"/><Relationship Id="rId49" Type="http://schemas.openxmlformats.org/officeDocument/2006/relationships/hyperlink" Target="https://www.kizeoforms.com/data/medias/secure/Zm56ZjdlWVV3N1RLNlpiVFJkNXNxTWliQTgwdy90TXZ5WFJjd2N4SHBoWFF0MXBBVXB2aVk5aGZHRzN0MndzSXNsMW1FYlVPa0t6Sk5ha3NqVjJnWWdNUThZUDdtbkxDTEZBeXlqUHFURUU9" TargetMode="External"/><Relationship Id="rId114" Type="http://schemas.openxmlformats.org/officeDocument/2006/relationships/hyperlink" Target="https://www.kizeoforms.com/data/medias/secure/Zm56ZjdlWVV3N1RLNlpiVFJkNXNxSGl1UUFBS0pyaW53Uk1MZEEyczhMSjBXWlNaTDN0UGJRNng2Z2hnQjZTSm9seTRXc2lFUzJjREZDS2psdElxVmVwSW9iYmcrMkQxT0JHZkhFM0tVd2M9" TargetMode="External"/><Relationship Id="rId275" Type="http://schemas.openxmlformats.org/officeDocument/2006/relationships/hyperlink" Target="https://www.kizeoforms.com/data/medias/secure/Zm56ZjdlWVV3N1RLNlpiVFJkNXNxRFl0SDZRcGloaDRPNVRrOGlRUFVNU2xwK0lTYWx3eFViWFFVS1hRc3JsallIdDBZVFF0ZVhoVFdoVEl4aW55S0xTTGhTNTRONTc4S2JLS3h6TUswN1E9" TargetMode="External"/><Relationship Id="rId60" Type="http://schemas.openxmlformats.org/officeDocument/2006/relationships/hyperlink" Target="https://www.kizeoforms.com/data/medias/secure/Zm56ZjdlWVV3N1RLNlpiVFJkNXNxT0NxazMrSVdwUWdsMjhWTDJRUCs1OEJJQmdXalRnbTdrUTZXQnU3RVlpM1k2UW0xcnNMRlQ5cFhiYUcydGNldXZ1L2ZaUGtqQnUvRjY0bVpWdmxucEU9" TargetMode="External"/><Relationship Id="rId81" Type="http://schemas.openxmlformats.org/officeDocument/2006/relationships/hyperlink" Target="https://www.kizeoforms.com/data/medias/secure/Zm56ZjdlWVV3N1RLNlpiVFJkNXNxR1oyaUpOc0dUUGlod29uYlZhMi9lNWpxTmdVOGthMk55dm9HSFAzZnhoNjJXUTE4RTZnNHBrclA5ZC9qUGY4cXBYaUNIc1FoQ2FKSkN1WUZmMzhHcEE9" TargetMode="External"/><Relationship Id="rId135" Type="http://schemas.openxmlformats.org/officeDocument/2006/relationships/hyperlink" Target="https://www.kizeoforms.com/data/medias/secure/Zm56ZjdlWVV3N1RLNlpiVFJkNXNxRWJBQ1U4NTNWZmZUYkM4SllRenpRejQzdURESGt1Tm5YWjFHaXFFZzdDNlFzV3IxNjFHa1lYU1JXSThiSjJJcWlheUFRTXJKUDcvbGhWaFhWazhmWkE9" TargetMode="External"/><Relationship Id="rId156" Type="http://schemas.openxmlformats.org/officeDocument/2006/relationships/hyperlink" Target="https://www.kizeoforms.com/data/medias/secure/Zm56ZjdlWVV3N1RLNlpiVFJkNXNxRWJBQ1U4NTNWZmZUYkM4SllRenpRejQzdURESGt1Tm5YWjFHaXFFZzdDNlk1MUkzdk9MV2U4TExrUE1NZXZFVHFJU0RzdHBKbnJuajFWaGF6MmNuZlU9" TargetMode="External"/><Relationship Id="rId177" Type="http://schemas.openxmlformats.org/officeDocument/2006/relationships/hyperlink" Target="https://www.kizeoforms.com/data/medias/secure/Zm56ZjdlWVV3N1RLNlpiVFJkNXNxTkkyQ05DVGQ5UUYxOC92VU9nZTdIcE15S1hRTWRSSDMrMkFQcERDanVqeHVwcjh5SjZjcElVSkJrZExwbXhHZDdiOVFJeVR4UE1ZSlY5ZWFrZXJFK009" TargetMode="External"/><Relationship Id="rId198" Type="http://schemas.openxmlformats.org/officeDocument/2006/relationships/hyperlink" Target="https://www.kizeoforms.com/data/medias/secure/Zm56ZjdlWVV3N1RLNlpiVFJkNXNxRS9VUGRZbG9yU0h3QlZPdENsVDZzN3ZrU2hYeEhMR0ZFdTVYMW0xMHJhMHI5bEc5SS9RVjh2d1YrQTRvMHFrNDB5S3dFL2c5OFZ4WXpzM0JkS1l3bmM9" TargetMode="External"/><Relationship Id="rId202" Type="http://schemas.openxmlformats.org/officeDocument/2006/relationships/hyperlink" Target="https://www.kizeoforms.com/data/medias/secure/Zm56ZjdlWVV3N1RLNlpiVFJkNXNxRklVRUFHcnZSTWZNTGFxeCtCNitjTUVrWDVjNngyTUhFTE1NUjVkZXN5eHcvTjFVTXVDU2lzVjZlUHB5Zi9RNW9SbVFpUDBVRURockJFSU0wN0s5VGs9" TargetMode="External"/><Relationship Id="rId223" Type="http://schemas.openxmlformats.org/officeDocument/2006/relationships/hyperlink" Target="https://www.kizeoforms.com/data/medias/secure/Zm56ZjdlWVV3N1RLNlpiVFJkNXNxRklVRUFHcnZSTWZNTGFxeCtCNitjTUVrWDVjNngyTUhFTE1NUjVkZXN5eFY2UnY0RE5yQzhnTnJBeU1sUWVNeFd3LzVSaG5ta0dGa1hORXZYcStLTm89" TargetMode="External"/><Relationship Id="rId244" Type="http://schemas.openxmlformats.org/officeDocument/2006/relationships/hyperlink" Target="https://www.kizeoforms.com/data/medias/secure/Zm56ZjdlWVV3N1RLNlpiVFJkNXNxTVRJM3l4OVFQQ2gzbFlZZUt6aWZmVHFTS3dlU3RmdjBYZ2NqNkFwTXhwckN3Z0YxeU91MTZkbVI4RUoyQkIzVndHTUJ6Rmp3REk1UnhKMm1SOXJiR1k9" TargetMode="External"/><Relationship Id="rId18" Type="http://schemas.openxmlformats.org/officeDocument/2006/relationships/hyperlink" Target="https://www.kizeoforms.com/data/medias/secure/Zm56ZjdlWVV3N1RLNlpiVFJkNXNxTkIraEwxdStWNkdDQ1BJWFp4OUtLaS9GeW03YlNmOEpPaTRYbkR6NlVPNCsvaDFqWTI2aUwwTkxKMlVVeXlDNzUrTWViN2cyc3JWSStZSmFoelVBK0k9" TargetMode="External"/><Relationship Id="rId39" Type="http://schemas.openxmlformats.org/officeDocument/2006/relationships/hyperlink" Target="https://www.kizeoforms.com/data/medias/secure/Zm56ZjdlWVV3N1RLNlpiVFJkNXNxQWY5VnQvQU9ORFhiUnRFWWs4bVd5ZDZXcWkwWkFVbjU3T2hPUnFyUmVYVldhMTZqZ0w1YktjbFVGL3lLWUp6bjhYUTNtdE02YkgyWk1LZldDVzRXZXc9" TargetMode="External"/><Relationship Id="rId265" Type="http://schemas.openxmlformats.org/officeDocument/2006/relationships/hyperlink" Target="https://www.kizeoforms.com/data/medias/secure/Zm56ZjdlWVV3N1RLNlpiVFJkNXNxRFl0SDZRcGloaDRPNVRrOGlRUFVNU2xwK0lTYWx3eFViWFFVS1hRc3Jsakc2czNLWFZSWHNxWS8vN3FkS2FCYndVY0p1TlNMZTRKdmY4dU0zVXJwK2c9" TargetMode="External"/><Relationship Id="rId286" Type="http://schemas.openxmlformats.org/officeDocument/2006/relationships/hyperlink" Target="https://www.kizeoforms.com/data/medias/secure/Zm56ZjdlWVV3N1RLNlpiVFJkNXNxS2ZlYWQvbWFvTnR2SzJieTJrZUtnYVBYdVZHWTNtUS9CbDVFNHJUUy96Z0NScitES3JpKytCNVA3R25uVEpuSk45MUJKZlJwUEVTdzRVNjQvT004dTQ9" TargetMode="External"/><Relationship Id="rId50" Type="http://schemas.openxmlformats.org/officeDocument/2006/relationships/hyperlink" Target="https://www.kizeoforms.com/data/medias/secure/Zm56ZjdlWVV3N1RLNlpiVFJkNXNxTWliQTgwdy90TXZ5WFJjd2N4SHBoWFF0MXBBVXB2aVk5aGZHRzN0MndzSTJSbFZJMDRQRndWOHBDaXp6ZVdIYjQvdEdmM2FFVWUraUJVSndtMFkxM1U9" TargetMode="External"/><Relationship Id="rId104" Type="http://schemas.openxmlformats.org/officeDocument/2006/relationships/hyperlink" Target="https://www.kizeoforms.com/data/medias/secure/Zm56ZjdlWVV3N1RLNlpiVFJkNXNxSUJKM0RjK0pXNkIxbGtsMzFjYXNsM29ncDMyYVphZUdQa2hEZ1g5emVhUlVDOGJ6ZnAwVklCeHR3QkZ2Vit3OEs0ekpZNlJ6RW5MT1dIRUdVWEVXanc9" TargetMode="External"/><Relationship Id="rId125" Type="http://schemas.openxmlformats.org/officeDocument/2006/relationships/hyperlink" Target="https://www.kizeoforms.com/data/medias/secure/Zm56ZjdlWVV3N1RLNlpiVFJkNXNxTXQ2RG15WW1zeUg2bkdjeHFORDFWbjJ5NU16YW9JS29BdXVDZ2tScjJTT0h3Y0dQaSt1V1BWcDBtK3VvRGNUWnUvcXB3d1Z5RlUxNEpNUlg1c0VkUDQ9" TargetMode="External"/><Relationship Id="rId146" Type="http://schemas.openxmlformats.org/officeDocument/2006/relationships/hyperlink" Target="https://www.kizeoforms.com/data/medias/secure/Zm56ZjdlWVV3N1RLNlpiVFJkNXNxRWJBQ1U4NTNWZmZUYkM4SllRenpRejQzdURESGt1Tm5YWjFHaXFFZzdDNkNFYjk5UHVRelZNUVA3cXg3aTNBYnlkM2NxOEsySTlnS2hZaC9jNHNjZUE9" TargetMode="External"/><Relationship Id="rId167" Type="http://schemas.openxmlformats.org/officeDocument/2006/relationships/hyperlink" Target="https://www.kizeoforms.com/data/medias/secure/Zm56ZjdlWVV3N1RLNlpiVFJkNXNxSHlON2tuak0ydlN3U0dqVUV0SDA3YUtTVWVCSG04ampuYnFwVTlSSG1RWEtKeFA5NlZtSFBaNU14MXVhckdXaHk5QnFLdW4rK0hjU3ZVOVM0R0dGRk09" TargetMode="External"/><Relationship Id="rId188" Type="http://schemas.openxmlformats.org/officeDocument/2006/relationships/hyperlink" Target="https://www.kizeoforms.com/data/medias/secure/Zm56ZjdlWVV3N1RLNlpiVFJkNXNxTkkyQ05DVGQ5UUYxOC92VU9nZTdIcE15S1hRTWRSSDMrMkFQcERDanVqeDkrSk0zV2hKL0FhTFZ4cDJ2VmNYTVNVUnZmeGtRYUM3RktOQ0VrblUzSXM9" TargetMode="External"/><Relationship Id="rId71" Type="http://schemas.openxmlformats.org/officeDocument/2006/relationships/hyperlink" Target="https://www.kizeoforms.com/data/medias/secure/Zm56ZjdlWVV3N1RLNlpiVFJkNXNxT0NxazMrSVdwUWdsMjhWTDJRUCs1OEJJQmdXalRnbTdrUTZXQnU3RVlpMzJvMzFDOEFZWmttZStpTzVteXlxT3FFY1UwNUJGK3NXclBFRlcwZDJ1b1k9" TargetMode="External"/><Relationship Id="rId92" Type="http://schemas.openxmlformats.org/officeDocument/2006/relationships/hyperlink" Target="https://www.kizeoforms.com/data/medias/secure/Zm56ZjdlWVV3N1RLNlpiVFJkNXNxS3ZhSWpmR2ZCcGV5ZGR1VEhNS2ZvK0VDT2llTWlaSGtLenpLUzV4MlZaMm5JVjk4MGZDSE4zQUJwL256Ky90MGk1S0R1VzFic2xrblNPVkJNekt6UEE9" TargetMode="External"/><Relationship Id="rId213" Type="http://schemas.openxmlformats.org/officeDocument/2006/relationships/hyperlink" Target="https://www.kizeoforms.com/data/medias/secure/Zm56ZjdlWVV3N1RLNlpiVFJkNXNxRklVRUFHcnZSTWZNTGFxeCtCNitjTUVrWDVjNngyTUhFTE1NUjVkZXN5eGMrYkVOakhuYlZHYjltZVZpSUVhc3BlS3E0OFlFRXNNa0cwbk5OTFh1NU09" TargetMode="External"/><Relationship Id="rId234" Type="http://schemas.openxmlformats.org/officeDocument/2006/relationships/hyperlink" Target="https://www.kizeoforms.com/data/medias/secure/Zm56ZjdlWVV3N1RLNlpiVFJkNXNxRjNiQ0JqanZydlpyQjUvZjA1OFk4WG9pL3V2ZkNoQmg2eWJHRjNhajk1TWdEaTAyem5uOUlXcTJqWWdlOHM3VGtHcWcydHpOWWhmeWJkNXFMVGV0aEU9" TargetMode="External"/><Relationship Id="rId2" Type="http://schemas.openxmlformats.org/officeDocument/2006/relationships/hyperlink" Target="https://www.kizeoforms.com/data/medias/secure/Zm56ZjdlWVV3N1RLNlpiVFJkNXNxS2oxd3hZSnJ1MW9XR3UybkFOcmdTTzcvYTNJc3l2aDg1WUdDUVhqT1JlWDJLRjFNNC9PWDlkZXdFZTdDK2NvVk1HTmgvT2dyNlBPTEY4K2taVzY3bEk9" TargetMode="External"/><Relationship Id="rId29" Type="http://schemas.openxmlformats.org/officeDocument/2006/relationships/hyperlink" Target="https://www.kizeoforms.com/data/medias/secure/Zm56ZjdlWVV3N1RLNlpiVFJkNXNxTDc5UFozdWIwY0dlcGZ4S0dQMXF6d3QrLzJKeEliTHY3YXY1ZjNoZFdOcEJtUW1TZWNVQTVRNVpzUFFzYk84Q2JHTllLdWYvaUk0ajBJMm1ZaGtIU3M9" TargetMode="External"/><Relationship Id="rId255" Type="http://schemas.openxmlformats.org/officeDocument/2006/relationships/hyperlink" Target="https://www.kizeoforms.com/data/medias/secure/Zm56ZjdlWVV3N1RLNlpiVFJkNXNxTkFieWhrYXBnS0xCbURVcThXQllnbXc4bkg3ZEFPQTAxQWtwbndsRGN1TVhoYXBRWUcvdUFWN1FHTnBpQ2k4TXl2U2tpNjFjcUdWUVBuemw5ejgvdms9" TargetMode="External"/><Relationship Id="rId276" Type="http://schemas.openxmlformats.org/officeDocument/2006/relationships/hyperlink" Target="https://www.kizeoforms.com/data/medias/secure/Zm56ZjdlWVV3N1RLNlpiVFJkNXNxRFl0SDZRcGloaDRPNVRrOGlRUFVNU2xwK0lTYWx3eFViWFFVS1hRc3JsamdJbmxnZVhBakRiSkpGVnFFdy9aNGk4S1h2eUZORWVzOGJtcHZKNlA4bkk9" TargetMode="External"/><Relationship Id="rId40" Type="http://schemas.openxmlformats.org/officeDocument/2006/relationships/hyperlink" Target="https://www.kizeoforms.com/data/medias/secure/Zm56ZjdlWVV3N1RLNlpiVFJkNXNxQWY5VnQvQU9ORFhiUnRFWWs4bVd5ZDZXcWkwWkFVbjU3T2hPUnFyUmVYVnBBRVlZMUkvTzB5RUQyY2F1S0pHNU96VEdxam5uaXNjMDQ4YktPY2JoL2c9" TargetMode="External"/><Relationship Id="rId115" Type="http://schemas.openxmlformats.org/officeDocument/2006/relationships/hyperlink" Target="https://www.kizeoforms.com/data/medias/secure/Zm56ZjdlWVV3N1RLNlpiVFJkNXNxSGl1UUFBS0pyaW53Uk1MZEEyczhMSjBXWlNaTDN0UGJRNng2Z2hnQjZTSlM3WHBncHgrWUxGdGVFQTlqeXlwK0xadVV5bmsxTDJxTjhoSkltVjhRekU9" TargetMode="External"/><Relationship Id="rId136" Type="http://schemas.openxmlformats.org/officeDocument/2006/relationships/hyperlink" Target="https://www.kizeoforms.com/data/medias/secure/Zm56ZjdlWVV3N1RLNlpiVFJkNXNxRWJBQ1U4NTNWZmZUYkM4SllRenpRejQzdURESGt1Tm5YWjFHaXFFZzdDNmZOc3EzYzVrNjhoY1d3Kyt1dFZHai8wR1pVQ04rTGJaTkZQc015TXZtSzA9" TargetMode="External"/><Relationship Id="rId157" Type="http://schemas.openxmlformats.org/officeDocument/2006/relationships/hyperlink" Target="https://www.kizeoforms.com/data/medias/secure/Zm56ZjdlWVV3N1RLNlpiVFJkNXNxSHlON2tuak0ydlN3U0dqVUV0SDA3YUtTVWVCSG04ampuYnFwVTlSSG1RWFg4R1hVclBIZ0pRd0tFNkd2MDVYaHJqUGNmNE1Ra0ZvVGNiUnBsMTRlYU09" TargetMode="External"/><Relationship Id="rId178" Type="http://schemas.openxmlformats.org/officeDocument/2006/relationships/hyperlink" Target="https://www.kizeoforms.com/data/medias/secure/Zm56ZjdlWVV3N1RLNlpiVFJkNXNxTkkyQ05DVGQ5UUYxOC92VU9nZTdIcE15S1hRTWRSSDMrMkFQcERDanVqeEhOZ2Zmd1N3WkZxdTZHQjkzWFIvWEdnYTRkRGI4NlJuZngzV1hPRmluZk09" TargetMode="External"/><Relationship Id="rId61" Type="http://schemas.openxmlformats.org/officeDocument/2006/relationships/hyperlink" Target="https://www.kizeoforms.com/data/medias/secure/Zm56ZjdlWVV3N1RLNlpiVFJkNXNxT0NxazMrSVdwUWdsMjhWTDJRUCs1OEJJQmdXalRnbTdrUTZXQnU3RVlpMzZza3Z6ZXRnYUtOdnU1Y05IeUVOa3B4NHpQV1RxWE5YQ0sxTnBjMVZ0bG89" TargetMode="External"/><Relationship Id="rId82" Type="http://schemas.openxmlformats.org/officeDocument/2006/relationships/hyperlink" Target="https://www.kizeoforms.com/data/medias/secure/Zm56ZjdlWVV3N1RLNlpiVFJkNXNxR1oyaUpOc0dUUGlod29uYlZhMi9lNWpxTmdVOGthMk55dm9HSFAzZnhoNmlkaStHUVJLYUl2WU03TEVsYkFJYnpiWjVxR2hzM2J1eWNSYWlGTGN4VVk9" TargetMode="External"/><Relationship Id="rId199" Type="http://schemas.openxmlformats.org/officeDocument/2006/relationships/hyperlink" Target="https://www.kizeoforms.com/data/medias/secure/Zm56ZjdlWVV3N1RLNlpiVFJkNXNxRklVRUFHcnZSTWZNTGFxeCtCNitjTUVrWDVjNngyTUhFTE1NUjVkZXN5eGhDSnQ1TEdKUnJtNDB5cDM5M2NUZ1U3NWFncndKNlUvdndoTGJZVDFSRVE9" TargetMode="External"/><Relationship Id="rId203" Type="http://schemas.openxmlformats.org/officeDocument/2006/relationships/hyperlink" Target="https://www.kizeoforms.com/data/medias/secure/Zm56ZjdlWVV3N1RLNlpiVFJkNXNxRklVRUFHcnZSTWZNTGFxeCtCNitjTUVrWDVjNngyTUhFTE1NUjVkZXN5eFI4L1NBR2duMXNqMXZjWU1Ka3M5QkI5V1VVak5ML0tKUkNhZU5DWnJtL0U9" TargetMode="External"/><Relationship Id="rId19" Type="http://schemas.openxmlformats.org/officeDocument/2006/relationships/hyperlink" Target="https://www.kizeoforms.com/data/medias/secure/Zm56ZjdlWVV3N1RLNlpiVFJkNXNxTkIraEwxdStWNkdDQ1BJWFp4OUtLaS9GeW03YlNmOEpPaTRYbkR6NlVPNGFnQ1VpV1BXcHE2SUVqbnJXWW5aYUt0VFZ1T3VjZzVkYksrQm85MTloNFE9" TargetMode="External"/><Relationship Id="rId224" Type="http://schemas.openxmlformats.org/officeDocument/2006/relationships/hyperlink" Target="https://www.kizeoforms.com/data/medias/secure/Zm56ZjdlWVV3N1RLNlpiVFJkNXNxRklVRUFHcnZSTWZNTGFxeCtCNitjTUVrWDVjNngyTUhFTE1NUjVkZXN5eEtXSzBlMzFKaDlqOEIyUnNqZElzOThSOFVEcnI3MHNicDB1R25hN2JEUFU9" TargetMode="External"/><Relationship Id="rId245" Type="http://schemas.openxmlformats.org/officeDocument/2006/relationships/hyperlink" Target="https://www.kizeoforms.com/data/medias/secure/Zm56ZjdlWVV3N1RLNlpiVFJkNXNxTVRJM3l4OVFQQ2gzbFlZZUt6aWZmVHFTS3dlU3RmdjBYZ2NqNkFwTXhwcjNWUUVpc2VuYnBUN0V3ZWtEYUZyUUxMdWdocGFzN2VOYzUzU1FhSmwxeFU9" TargetMode="External"/><Relationship Id="rId266" Type="http://schemas.openxmlformats.org/officeDocument/2006/relationships/hyperlink" Target="https://www.kizeoforms.com/data/medias/secure/Zm56ZjdlWVV3N1RLNlpiVFJkNXNxRFl0SDZRcGloaDRPNVRrOGlRUFVNU2xwK0lTYWx3eFViWFFVS1hRc3JsamprWnpRRU1oOXhra1o3bnlOZWZzdytUc2hSK0ljbXB2clBxRWlnQkJrdVE9" TargetMode="External"/><Relationship Id="rId287" Type="http://schemas.openxmlformats.org/officeDocument/2006/relationships/hyperlink" Target="https://www.kizeoforms.com/data/medias/secure/Zm56ZjdlWVV3N1RLNlpiVFJkNXNxS2ZlYWQvbWFvTnR2SzJieTJrZUtnYVBYdVZHWTNtUS9CbDVFNHJUUy96Zy9YWGhlQktYZ0dCTS9vNnFzZEtPMXM1dDc2OWlNVk1OWlRLRmJEcU5Jbms9" TargetMode="External"/><Relationship Id="rId30" Type="http://schemas.openxmlformats.org/officeDocument/2006/relationships/hyperlink" Target="https://www.kizeoforms.com/data/medias/secure/Zm56ZjdlWVV3N1RLNlpiVFJkNXNxTDc5UFozdWIwY0dlcGZ4S0dQMXF6d3QrLzJKeEliTHY3YXY1ZjNoZFdOcHdNWGRpVzdFcHdXdzVJRXcycitkUWxSSnlvNFBjOEJFbHE4Sk1WeC9LL2M9" TargetMode="External"/><Relationship Id="rId105" Type="http://schemas.openxmlformats.org/officeDocument/2006/relationships/hyperlink" Target="https://www.kizeoforms.com/data/medias/secure/Zm56ZjdlWVV3N1RLNlpiVFJkNXNxRlRpSWgvMHYwT2tobjVDSm9OeTlQRm44allONWZ6bXY0bFNKZVB6RUQ2UkIrb2VmNENTeGNsQkNtam53clVvTUc5NnNyVzRPM3FNNnlBNjhGcWp6WUk9" TargetMode="External"/><Relationship Id="rId126" Type="http://schemas.openxmlformats.org/officeDocument/2006/relationships/hyperlink" Target="https://www.kizeoforms.com/data/medias/secure/Zm56ZjdlWVV3N1RLNlpiVFJkNXNxTXQ2RG15WW1zeUg2bkdjeHFORDFWbjJ5NU16YW9JS29BdXVDZ2tScjJTT3VibjI3Y1VydUlJN0tjNEk4cEloamdua2IycFdMbGhSQ1VIYkVlcGNQZEU9" TargetMode="External"/><Relationship Id="rId147" Type="http://schemas.openxmlformats.org/officeDocument/2006/relationships/hyperlink" Target="https://www.kizeoforms.com/data/medias/secure/Zm56ZjdlWVV3N1RLNlpiVFJkNXNxRWJBQ1U4NTNWZmZUYkM4SllRenpRejQzdURESGt1Tm5YWjFHaXFFZzdDNnNhYlRoclpIR1AvQkVab2VSa3pkd3luM2Q1NjhLSnViSU8ralJUNGt2UFE9" TargetMode="External"/><Relationship Id="rId168" Type="http://schemas.openxmlformats.org/officeDocument/2006/relationships/hyperlink" Target="https://www.kizeoforms.com/data/medias/secure/Zm56ZjdlWVV3N1RLNlpiVFJkNXNxSHlON2tuak0ydlN3U0dqVUV0SDA3YUtTVWVCSG04ampuYnFwVTlSSG1RWE93aWk3alhySXltSDVRZ0t0KzI0YXI5eHVwTnRwcjdDTDJzcjFySlBsWVE9" TargetMode="External"/><Relationship Id="rId51" Type="http://schemas.openxmlformats.org/officeDocument/2006/relationships/hyperlink" Target="https://www.kizeoforms.com/data/medias/secure/Zm56ZjdlWVV3N1RLNlpiVFJkNXNxTWliQTgwdy90TXZ5WFJjd2N4SHBoWFF0MXBBVXB2aVk5aGZHRzN0MndzSXhMUWlBdkVLWW0vckEwVzlMR2U5ZWRmdk5YQ2d5QTNaRVdhckdIODRRS0E9" TargetMode="External"/><Relationship Id="rId72" Type="http://schemas.openxmlformats.org/officeDocument/2006/relationships/hyperlink" Target="https://www.kizeoforms.com/data/medias/secure/Zm56ZjdlWVV3N1RLNlpiVFJkNXNxT0NxazMrSVdwUWdsMjhWTDJRUCs1OEJJQmdXalRnbTdrUTZXQnU3RVlpM3gyOVEwL25LbkI2THFmdmh5Z0RJTjJvMGxWdk1ndThRRWRsUUFUaXBwREE9" TargetMode="External"/><Relationship Id="rId93" Type="http://schemas.openxmlformats.org/officeDocument/2006/relationships/hyperlink" Target="https://www.kizeoforms.com/data/medias/secure/Zm56ZjdlWVV3N1RLNlpiVFJkNXNxS3ZhSWpmR2ZCcGV5ZGR1VEhNS2ZvK0VDT2llTWlaSGtLenpLUzV4MlZaMjRUd1grdjdhWlA4OVVtbzhxMUgyTnlreHZrdi9YcC9LL2tCMlFaS21JMFU9" TargetMode="External"/><Relationship Id="rId189" Type="http://schemas.openxmlformats.org/officeDocument/2006/relationships/hyperlink" Target="https://www.kizeoforms.com/data/medias/secure/Zm56ZjdlWVV3N1RLNlpiVFJkNXNxTkkyQ05DVGQ5UUYxOC92VU9nZTdIcE15S1hRTWRSSDMrMkFQcERDanVqeFdvVU9vOVpHNDlxWlJZOVFla1o1bTZyaG1tOFVQM0RiMEFDenFZc0J1YTA9" TargetMode="External"/><Relationship Id="rId3" Type="http://schemas.openxmlformats.org/officeDocument/2006/relationships/hyperlink" Target="https://www.kizeoforms.com/data/medias/secure/Zm56ZjdlWVV3N1RLNlpiVFJkNXNxS2oxd3hZSnJ1MW9XR3UybkFOcmdTTzcvYTNJc3l2aDg1WUdDUVhqT1JlWDUrWnBsYUdCa3cvbW1kakQ4a0luL0NIMlhscm5iUHNxdWRSM2lYWFdZL1E9" TargetMode="External"/><Relationship Id="rId214" Type="http://schemas.openxmlformats.org/officeDocument/2006/relationships/hyperlink" Target="https://www.kizeoforms.com/data/medias/secure/Zm56ZjdlWVV3N1RLNlpiVFJkNXNxRklVRUFHcnZSTWZNTGFxeCtCNitjTUVrWDVjNngyTUhFTE1NUjVkZXN5eFk2OEZBQ3VrVUxTMDUwbHRaZ0ZIdGRjY2RtWStoOUFiWFZLamkrcFBiOXM9" TargetMode="External"/><Relationship Id="rId235" Type="http://schemas.openxmlformats.org/officeDocument/2006/relationships/hyperlink" Target="https://www.kizeoforms.com/data/medias/secure/Zm56ZjdlWVV3N1RLNlpiVFJkNXNxRjNiQ0JqanZydlpyQjUvZjA1OFk4WG9pL3V2ZkNoQmg2eWJHRjNhajk1TVFBdjBBdVRsWHJUbkxQMlhLMGVPSmtFQ0xHK3J6WGl5dFFZYUdXUlZDZVk9" TargetMode="External"/><Relationship Id="rId256" Type="http://schemas.openxmlformats.org/officeDocument/2006/relationships/hyperlink" Target="https://www.kizeoforms.com/data/medias/secure/Zm56ZjdlWVV3N1RLNlpiVFJkNXNxTkFieWhrYXBnS0xCbURVcThXQllnbXc4bkg3ZEFPQTAxQWtwbndsRGN1TXp1bUQyRlZ5eERMUEdwRVJQVWl6NldFZXJNYmJJcDhHY05QdFEvSzZaa2s9" TargetMode="External"/><Relationship Id="rId277" Type="http://schemas.openxmlformats.org/officeDocument/2006/relationships/hyperlink" Target="https://www.kizeoforms.com/data/medias/secure/Zm56ZjdlWVV3N1RLNlpiVFJkNXNxRFl0SDZRcGloaDRPNVRrOGlRUFVNU2xwK0lTYWx3eFViWFFVS1hRc3Jsais3VUhuUklTWE13a1QzUjZSWGhtNE05dWowaDR5NHZWV3Vtc00wbDJLTjA9" TargetMode="External"/><Relationship Id="rId116" Type="http://schemas.openxmlformats.org/officeDocument/2006/relationships/hyperlink" Target="https://www.kizeoforms.com/data/medias/secure/Zm56ZjdlWVV3N1RLNlpiVFJkNXNxSGl1UUFBS0pyaW53Uk1MZEEyczhMSjBXWlNaTDN0UGJRNng2Z2hnQjZTSjdUQUNsNmRQR2lnRngxYWFuYnJkUkhtUm5JWi9iT3dURjc1Wno2RlJFNWc9" TargetMode="External"/><Relationship Id="rId137" Type="http://schemas.openxmlformats.org/officeDocument/2006/relationships/hyperlink" Target="https://www.kizeoforms.com/data/medias/secure/Zm56ZjdlWVV3N1RLNlpiVFJkNXNxRWJBQ1U4NTNWZmZUYkM4SllRenpRejQzdURESGt1Tm5YWjFHaXFFZzdDNlN2R0pXWll1SWgxTVc2OTMyZGlNWVRxekdhMkcwR21CR2RoSVlyRUdQSjQ9" TargetMode="External"/><Relationship Id="rId158" Type="http://schemas.openxmlformats.org/officeDocument/2006/relationships/hyperlink" Target="https://www.kizeoforms.com/data/medias/secure/Zm56ZjdlWVV3N1RLNlpiVFJkNXNxSHlON2tuak0ydlN3U0dqVUV0SDA3YUtTVWVCSG04ampuYnFwVTlSSG1RWG04ZWdORTNsaDh4RDh4RkVnYjJoWXJqL1pPVzZPWVYzTGNxenVsRHZ6c289" TargetMode="External"/><Relationship Id="rId20" Type="http://schemas.openxmlformats.org/officeDocument/2006/relationships/hyperlink" Target="https://www.kizeoforms.com/data/medias/secure/Zm56ZjdlWVV3N1RLNlpiVFJkNXNxTkIraEwxdStWNkdDQ1BJWFp4OUtLaS9GeW03YlNmOEpPaTRYbkR6NlVPNEtFSFRqcVdyQk9NUXpoYXY3dlVDNVkwVzQwUktiQzlWQ3Zqd08wWnZlSFk9" TargetMode="External"/><Relationship Id="rId41" Type="http://schemas.openxmlformats.org/officeDocument/2006/relationships/hyperlink" Target="https://www.kizeoforms.com/data/medias/secure/Zm56ZjdlWVV3N1RLNlpiVFJkNXNxQWY5VnQvQU9ORFhiUnRFWWs4bVd5ZDZXcWkwWkFVbjU3T2hPUnFyUmVYVkhBYUFyR2t6cDhGaDh1UmNhaVhKU0x0NFRzU0NNeDg5QVVqWVFlOHk2cW89" TargetMode="External"/><Relationship Id="rId62" Type="http://schemas.openxmlformats.org/officeDocument/2006/relationships/hyperlink" Target="https://www.kizeoforms.com/data/medias/secure/Zm56ZjdlWVV3N1RLNlpiVFJkNXNxT0NxazMrSVdwUWdsMjhWTDJRUCs1OEJJQmdXalRnbTdrUTZXQnU3RVlpMzlvMmtKR213dWgvbVZaODFhb0dhRjBwTEpYNU16ZmQyUVNreENEVm9RN3M9" TargetMode="External"/><Relationship Id="rId83" Type="http://schemas.openxmlformats.org/officeDocument/2006/relationships/hyperlink" Target="https://www.kizeoforms.com/data/medias/secure/Zm56ZjdlWVV3N1RLNlpiVFJkNXNxR1oyaUpOc0dUUGlod29uYlZhMi9lNWpxTmdVOGthMk55dm9HSFAzZnhoNm9NZDlhVTlZZ1FUMllUaENTTmR3UW9ETlowY2YyYk0wS3o3Nm1tWXlrUUE9" TargetMode="External"/><Relationship Id="rId179" Type="http://schemas.openxmlformats.org/officeDocument/2006/relationships/hyperlink" Target="https://www.kizeoforms.com/data/medias/secure/Zm56ZjdlWVV3N1RLNlpiVFJkNXNxTkkyQ05DVGQ5UUYxOC92VU9nZTdIcE15S1hRTWRSSDMrMkFQcERDanVqeEJRK1ZGU0Z6eW9JbG1nR3hTaUlweWJVNVZjbUxFT0FZM25RSnZNd0p1eXc9" TargetMode="External"/><Relationship Id="rId190" Type="http://schemas.openxmlformats.org/officeDocument/2006/relationships/hyperlink" Target="https://www.kizeoforms.com/data/medias/secure/Zm56ZjdlWVV3N1RLNlpiVFJkNXNxTkkyQ05DVGQ5UUYxOC92VU9nZTdIcE15S1hRTWRSSDMrMkFQcERDanVqeEt6Zjh5NlJqcUFPUlcrN2VmTm1WUGdCd3ZlbFdSOUVhSWUwczUySEpIMk09" TargetMode="External"/><Relationship Id="rId204" Type="http://schemas.openxmlformats.org/officeDocument/2006/relationships/hyperlink" Target="https://www.kizeoforms.com/data/medias/secure/Zm56ZjdlWVV3N1RLNlpiVFJkNXNxRklVRUFHcnZSTWZNTGFxeCtCNitjTUVrWDVjNngyTUhFTE1NUjVkZXN5eFBWSVN3d21jQktZNlQxbllmS0JNeFc5aDZMazJZeUFtaFRwQWY5MVRGZHM9" TargetMode="External"/><Relationship Id="rId225" Type="http://schemas.openxmlformats.org/officeDocument/2006/relationships/hyperlink" Target="https://www.kizeoforms.com/data/medias/secure/Zm56ZjdlWVV3N1RLNlpiVFJkNXNxRklVRUFHcnZSTWZNTGFxeCtCNitjTUVrWDVjNngyTUhFTE1NUjVkZXN5eHpOUnRlZUhMZ2ZUYWNuR2l0c3lNWnRZZ0tjRVgydkRUK04xVFd2bVdpMW89" TargetMode="External"/><Relationship Id="rId246" Type="http://schemas.openxmlformats.org/officeDocument/2006/relationships/hyperlink" Target="https://www.kizeoforms.com/data/medias/secure/Zm56ZjdlWVV3N1RLNlpiVFJkNXNxTVRJM3l4OVFQQ2gzbFlZZUt6aWZmVHFTS3dlU3RmdjBYZ2NqNkFwTXhwcjM3UmRWc1BNU3RscVRtRGU1U3VmMTZYdjNKa25OZG95OW5xa21pOWRKY009" TargetMode="External"/><Relationship Id="rId267" Type="http://schemas.openxmlformats.org/officeDocument/2006/relationships/hyperlink" Target="https://www.kizeoforms.com/data/medias/secure/Zm56ZjdlWVV3N1RLNlpiVFJkNXNxRFl0SDZRcGloaDRPNVRrOGlRUFVNU2xwK0lTYWx3eFViWFFVS1hRc3JsanJxK25COXdKRHQrc0tRV3R6a3ExbUtXZy94RGpad2pZWGhhY21lMk93aHc9" TargetMode="External"/><Relationship Id="rId288" Type="http://schemas.openxmlformats.org/officeDocument/2006/relationships/hyperlink" Target="https://www.kizeoforms.com/data/medias/secure/Zm56ZjdlWVV3N1RLNlpiVFJkNXNxS2ZlYWQvbWFvTnR2SzJieTJrZUtnYVBYdVZHWTNtUS9CbDVFNHJUUy96Z1ZMaW9nVFNPWTQzSDczM1U3U3o5YlhwUTRmZytpa0thOThvRHhML21SejA9" TargetMode="External"/><Relationship Id="rId106" Type="http://schemas.openxmlformats.org/officeDocument/2006/relationships/hyperlink" Target="https://www.kizeoforms.com/data/medias/secure/Zm56ZjdlWVV3N1RLNlpiVFJkNXNxRlRpSWgvMHYwT2tobjVDSm9OeTlQRm44allONWZ6bXY0bFNKZVB6RUQ2UktxbkN1UnUxMC9MQ2xKbTYzYnZaMWF6NE52cU1NRnZrZHArazFDcVIraGc9" TargetMode="External"/><Relationship Id="rId127" Type="http://schemas.openxmlformats.org/officeDocument/2006/relationships/hyperlink" Target="https://www.kizeoforms.com/data/medias/secure/Zm56ZjdlWVV3N1RLNlpiVFJkNXNxTXQ2RG15WW1zeUg2bkdjeHFORDFWbjJ5NU16YW9JS29BdXVDZ2tScjJTT0N2RGZRVzBNYVNiUm42ZGpBLzdZaWhKSzdpSjdYU0EzVXBkb0UyYzFOR3M9" TargetMode="External"/><Relationship Id="rId10" Type="http://schemas.openxmlformats.org/officeDocument/2006/relationships/hyperlink" Target="https://www.kizeoforms.com/data/medias/secure/Zm56ZjdlWVV3N1RLNlpiVFJkNXNxTkIraEwxdStWNkdDQ1BJWFp4OUtLaS9GeW03YlNmOEpPaTRYbkR6NlVPNDhHdmxQOEljdnBTNVhnVEI3YVM2L0dWV2kzVUxYSnkrbURXV3JXWHAwdFk9" TargetMode="External"/><Relationship Id="rId31" Type="http://schemas.openxmlformats.org/officeDocument/2006/relationships/hyperlink" Target="https://www.kizeoforms.com/data/medias/secure/Zm56ZjdlWVV3N1RLNlpiVFJkNXNxTDc5UFozdWIwY0dlcGZ4S0dQMXF6d3QrLzJKeEliTHY3YXY1ZjNoZFdOcEhxOFhGNHVGU251QldnNWpEODcrWHdCandsL3lYZFlnYmlEcGNrUXNtTms9" TargetMode="External"/><Relationship Id="rId52" Type="http://schemas.openxmlformats.org/officeDocument/2006/relationships/hyperlink" Target="https://www.kizeoforms.com/data/medias/secure/Zm56ZjdlWVV3N1RLNlpiVFJkNXNxTWliQTgwdy90TXZ5WFJjd2N4SHBoWFF0MXBBVXB2aVk5aGZHRzN0MndzSVZYc0VRNW9LaWFPQjRUVUU0TnhsVXJJaUN5SFh6eEtGbkhTTExiYUd6SVE9" TargetMode="External"/><Relationship Id="rId73" Type="http://schemas.openxmlformats.org/officeDocument/2006/relationships/hyperlink" Target="https://www.kizeoforms.com/data/medias/secure/Zm56ZjdlWVV3N1RLNlpiVFJkNXNxT0NxazMrSVdwUWdsMjhWTDJRUCs1OEJJQmdXalRnbTdrUTZXQnU3RVlpMytXcFhtYy9LVUxrYnZvSU4zTko5R3lCRGR5L2dpQ21kUm9hcEJqSFlQUlk9" TargetMode="External"/><Relationship Id="rId94" Type="http://schemas.openxmlformats.org/officeDocument/2006/relationships/hyperlink" Target="https://www.kizeoforms.com/data/medias/secure/Zm56ZjdlWVV3N1RLNlpiVFJkNXNxS3ZhSWpmR2ZCcGV5ZGR1VEhNS2ZvK0VDT2llTWlaSGtLenpLUzV4MlZaMjRUd1grdjdhWlA4OVVtbzhxMUgyTnlreHZrdi9YcC9LL2tCMlFaS21JMFU9" TargetMode="External"/><Relationship Id="rId148" Type="http://schemas.openxmlformats.org/officeDocument/2006/relationships/hyperlink" Target="https://www.kizeoforms.com/data/medias/secure/Zm56ZjdlWVV3N1RLNlpiVFJkNXNxRWJBQ1U4NTNWZmZUYkM4SllRenpRejQzdURESGt1Tm5YWjFHaXFFZzdDNktEbzhrS05WOXh0RGVtbkI2U2FLZCtWZnVXbGRRTUlBS1BOcDA3QldTK1U9" TargetMode="External"/><Relationship Id="rId169" Type="http://schemas.openxmlformats.org/officeDocument/2006/relationships/hyperlink" Target="https://www.kizeoforms.com/data/medias/secure/Zm56ZjdlWVV3N1RLNlpiVFJkNXNxSHlON2tuak0ydlN3U0dqVUV0SDA3YUtTVWVCSG04ampuYnFwVTlSSG1RWHc2U0xFVmtUNjdGclI2K3FFNVRqY04rdExrK0R4SUlRZDREc1REUitpTWs9" TargetMode="External"/><Relationship Id="rId4" Type="http://schemas.openxmlformats.org/officeDocument/2006/relationships/hyperlink" Target="https://www.kizeoforms.com/data/medias/secure/Zm56ZjdlWVV3N1RLNlpiVFJkNXNxS2oxd3hZSnJ1MW9XR3UybkFOcmdTTzcvYTNJc3l2aDg1WUdDUVhqT1JlWER2TUNxV3lpdEYwNkgrQVZpK3BjenlwOCs4cDBCUXpGMUJNenZlZ2htbWM9" TargetMode="External"/><Relationship Id="rId180" Type="http://schemas.openxmlformats.org/officeDocument/2006/relationships/hyperlink" Target="https://www.kizeoforms.com/data/medias/secure/Zm56ZjdlWVV3N1RLNlpiVFJkNXNxTkkyQ05DVGQ5UUYxOC92VU9nZTdIcE15S1hRTWRSSDMrMkFQcERDanVqeENUVzM4VkZBV25DYUFwM3pacXluTUJCejA0NCtEcWJBY2pQSnA3R3cvM2c9" TargetMode="External"/><Relationship Id="rId215" Type="http://schemas.openxmlformats.org/officeDocument/2006/relationships/hyperlink" Target="https://www.kizeoforms.com/data/medias/secure/Zm56ZjdlWVV3N1RLNlpiVFJkNXNxRklVRUFHcnZSTWZNTGFxeCtCNitjTUVrWDVjNngyTUhFTE1NUjVkZXN5eFMvODhYSDMxdlZqcXRTOStVY2pCUzF6OXduM1ZhTmFDR0hOQkNqd3laK009" TargetMode="External"/><Relationship Id="rId236" Type="http://schemas.openxmlformats.org/officeDocument/2006/relationships/hyperlink" Target="https://www.kizeoforms.com/data/medias/secure/Zm56ZjdlWVV3N1RLNlpiVFJkNXNxRjNiQ0JqanZydlpyQjUvZjA1OFk4WG9pL3V2ZkNoQmg2eWJHRjNhajk1TTZDTnY5NTBXaW80Rm9GbG9TTVY1Vys0RFAvM1A2ejgxMnBXK2ZxZDY0Y0k9" TargetMode="External"/><Relationship Id="rId257" Type="http://schemas.openxmlformats.org/officeDocument/2006/relationships/hyperlink" Target="https://www.kizeoforms.com/data/medias/secure/Zm56ZjdlWVV3N1RLNlpiVFJkNXNxTkFieWhrYXBnS0xCbURVcThXQllnbXc4bkg3ZEFPQTAxQWtwbndsRGN1TVVoc2k2cjQ5QWdHbVZzWDdDYURnRGZId0t3Sk91Z3REREFzTDZuQU9xKzQ9" TargetMode="External"/><Relationship Id="rId278" Type="http://schemas.openxmlformats.org/officeDocument/2006/relationships/hyperlink" Target="https://www.kizeoforms.com/data/medias/secure/Zm56ZjdlWVV3N1RLNlpiVFJkNXNxRFl0SDZRcGloaDRPNVRrOGlRUFVNU2xwK0lTYWx3eFViWFFVS1hRc3JsamRMWGcybWFMZFArU255MUdwVERROGk5Q0drZGFSNzJMbHlXZTlHWGllV009" TargetMode="External"/><Relationship Id="rId42" Type="http://schemas.openxmlformats.org/officeDocument/2006/relationships/hyperlink" Target="https://www.kizeoforms.com/data/medias/secure/Zm56ZjdlWVV3N1RLNlpiVFJkNXNxQWY5VnQvQU9ORFhiUnRFWWs4bVd5ZDZXcWkwWkFVbjU3T2hPUnFyUmVYVmNuUmNuU2dHeXZoWnkvRGNPWk9QZ2hxejZZcENnV1dLamZNYTE2akNnRVk9" TargetMode="External"/><Relationship Id="rId84" Type="http://schemas.openxmlformats.org/officeDocument/2006/relationships/hyperlink" Target="https://www.kizeoforms.com/data/medias/secure/Zm56ZjdlWVV3N1RLNlpiVFJkNXNxR1oyaUpOc0dUUGlod29uYlZhMi9lNWpxTmdVOGthMk55dm9HSFAzZnhoNnQ3a3VkMXk0c0N3WVllS055SVpBcVQ2SytlM0RrRW9KZnU3c25UQ0NKaTg9" TargetMode="External"/><Relationship Id="rId138" Type="http://schemas.openxmlformats.org/officeDocument/2006/relationships/hyperlink" Target="https://www.kizeoforms.com/data/medias/secure/Zm56ZjdlWVV3N1RLNlpiVFJkNXNxRWJBQ1U4NTNWZmZUYkM4SllRenpRejQzdURESGt1Tm5YWjFHaXFFZzdDNmRRWDIvemVxNWpzdmxmL2Qwd25PVnRycjd0WC9PMUc2anZxKzB1RGRIRmM9" TargetMode="External"/><Relationship Id="rId191" Type="http://schemas.openxmlformats.org/officeDocument/2006/relationships/hyperlink" Target="https://www.kizeoforms.com/data/medias/secure/Zm56ZjdlWVV3N1RLNlpiVFJkNXNxTkkyQ05DVGQ5UUYxOC92VU9nZTdIcE15S1hRTWRSSDMrMkFQcERDanVqeDAybnkydGJ6bjF2SEEyWXRleTBDbUNDQUpQc1VwdTVxWW1Qa3l3L2JmNFk9" TargetMode="External"/><Relationship Id="rId205" Type="http://schemas.openxmlformats.org/officeDocument/2006/relationships/hyperlink" Target="https://www.kizeoforms.com/data/medias/secure/Zm56ZjdlWVV3N1RLNlpiVFJkNXNxRklVRUFHcnZSTWZNTGFxeCtCNitjTUVrWDVjNngyTUhFTE1NUjVkZXN5eHI2SWo0cFRPd3p6V08vV2xlK0tRY2hFd1ZjK3hkSUFuUm9tclpnam1VNHc9" TargetMode="External"/><Relationship Id="rId247" Type="http://schemas.openxmlformats.org/officeDocument/2006/relationships/hyperlink" Target="https://www.kizeoforms.com/data/medias/secure/Zm56ZjdlWVV3N1RLNlpiVFJkNXNxTVRJM3l4OVFQQ2gzbFlZZUt6aWZmVHFTS3dlU3RmdjBYZ2NqNkFwTXhwcjhEb2FWY1BzUEFmWjBKeDd2anNQaWJVUk1kMDlKUkh1Q3Fzd3pjUTA1V0E9" TargetMode="External"/><Relationship Id="rId107" Type="http://schemas.openxmlformats.org/officeDocument/2006/relationships/hyperlink" Target="https://www.kizeoforms.com/data/medias/secure/Zm56ZjdlWVV3N1RLNlpiVFJkNXNxRGtDbTVWV3NVallTUU5pMmV1N1RIbHNMcHVOS1U4RW9EMWNZT1VYNXJHdFRLdGUzS2FVMXdSb1pNZysvdWZJdjlyNFo5a004VlJKRDlnZUJvWmdjVEU9" TargetMode="External"/><Relationship Id="rId289" Type="http://schemas.openxmlformats.org/officeDocument/2006/relationships/hyperlink" Target="https://www.kizeoforms.com/data/medias/secure/Zm56ZjdlWVV3N1RLNlpiVFJkNXNxS2ZlYWQvbWFvTnR2SzJieTJrZUtnYVBYdVZHWTNtUS9CbDVFNHJUUy96Z3IvYUZ1M3FIdmgxV0MyTXh5azl0bno4TGZlSmMrbFFQaWNXa2tzVFVNc2c9" TargetMode="External"/><Relationship Id="rId11" Type="http://schemas.openxmlformats.org/officeDocument/2006/relationships/hyperlink" Target="https://www.kizeoforms.com/data/medias/secure/Zm56ZjdlWVV3N1RLNlpiVFJkNXNxTkIraEwxdStWNkdDQ1BJWFp4OUtLaS9GeW03YlNmOEpPaTRYbkR6NlVPNHFHNWVOU3dVaGx4OTdJVThySk1XT2VjTG4vNXYwNGR3RDEyd1JNek1vNmc9" TargetMode="External"/><Relationship Id="rId53" Type="http://schemas.openxmlformats.org/officeDocument/2006/relationships/hyperlink" Target="https://www.kizeoforms.com/data/medias/secure/Zm56ZjdlWVV3N1RLNlpiVFJkNXNxTWliQTgwdy90TXZ5WFJjd2N4SHBoWFF0MXBBVXB2aVk5aGZHRzN0MndzSU45TkRSRXROblRvMVVqQU42cjJVaFlvYXMxZU0zclJKQUJ3eERKQllsQk09" TargetMode="External"/><Relationship Id="rId149" Type="http://schemas.openxmlformats.org/officeDocument/2006/relationships/hyperlink" Target="https://www.kizeoforms.com/data/medias/secure/Zm56ZjdlWVV3N1RLNlpiVFJkNXNxRWJBQ1U4NTNWZmZUYkM4SllRenpRejQzdURESGt1Tm5YWjFHaXFFZzdDNkg3NG5kNzFOOWFqU0ZCTjVJUUhQcXM3azVXWmZYY3dlR04rc1FRSTBxZEU9" TargetMode="External"/><Relationship Id="rId95" Type="http://schemas.openxmlformats.org/officeDocument/2006/relationships/hyperlink" Target="https://www.kizeoforms.com/data/medias/secure/Zm56ZjdlWVV3N1RLNlpiVFJkNXNxRmRHMXpNVngvRHBRM002K0J2UWFMdUZVQjV3ZTZHb1BCT04xYjlHS0piM29ZcDBVWWZubk5DdCtGRjlmeXdaaFlLeE1MVGFWSG1iYVRPaTJ3NXU1TWM9" TargetMode="External"/><Relationship Id="rId160" Type="http://schemas.openxmlformats.org/officeDocument/2006/relationships/hyperlink" Target="https://www.kizeoforms.com/data/medias/secure/Zm56ZjdlWVV3N1RLNlpiVFJkNXNxSHlON2tuak0ydlN3U0dqVUV0SDA3YUtTVWVCSG04ampuYnFwVTlSSG1RWFZrSktIU2hwa2w5YTVBYm41SWg3TVYxQ2h6NEFpUCtFTzVVL3FSSEhieUk9" TargetMode="External"/><Relationship Id="rId216" Type="http://schemas.openxmlformats.org/officeDocument/2006/relationships/hyperlink" Target="https://www.kizeoforms.com/data/medias/secure/Zm56ZjdlWVV3N1RLNlpiVFJkNXNxRklVRUFHcnZSTWZNTGFxeCtCNitjTUVrWDVjNngyTUhFTE1NUjVkZXN5eDB2enVxd0ROM3BncVJoN2JqUWUzajJLWU1xM3dxbzhCSVh5T3JYaEd4WHc9" TargetMode="External"/><Relationship Id="rId258" Type="http://schemas.openxmlformats.org/officeDocument/2006/relationships/hyperlink" Target="https://www.kizeoforms.com/data/medias/secure/Zm56ZjdlWVV3N1RLNlpiVFJkNXNxTkFieWhrYXBnS0xCbURVcThXQllnbXc4bkg3ZEFPQTAxQWtwbndsRGN1TWl6ajErWjlpMk5Rd3ozL2IrMGw5SUpMbFByNGpCMHF0TTBlY0ErMUxSUlU9" TargetMode="External"/><Relationship Id="rId22" Type="http://schemas.openxmlformats.org/officeDocument/2006/relationships/hyperlink" Target="https://www.kizeoforms.com/data/medias/secure/Zm56ZjdlWVV3N1RLNlpiVFJkNXNxSUJVYkplbThsdjFhNUZhcW9lSlVCWnJmWUpLQ2UyOUpyWFI0bXcyWU40RTZvdi9PSXo2dlBnWHFHUWx6WVowY2RUVGpqMHQvZUsrUlFyOG9iRXQ2T0U9" TargetMode="External"/><Relationship Id="rId64" Type="http://schemas.openxmlformats.org/officeDocument/2006/relationships/hyperlink" Target="https://www.kizeoforms.com/data/medias/secure/Zm56ZjdlWVV3N1RLNlpiVFJkNXNxT0NxazMrSVdwUWdsMjhWTDJRUCs1OEJJQmdXalRnbTdrUTZXQnU3RVlpMzQ1T3dSWVZkd1hlMHdlWlFuVjlOSUJTSzQ0aUw1R1RiMmFHeG9vamprL1E9" TargetMode="External"/><Relationship Id="rId118" Type="http://schemas.openxmlformats.org/officeDocument/2006/relationships/hyperlink" Target="https://www.kizeoforms.com/data/medias/secure/Zm56ZjdlWVV3N1RLNlpiVFJkNXNxSGl1UUFBS0pyaW53Uk1MZEEyczhMSjBXWlNaTDN0UGJRNng2Z2hnQjZTSlpaQkdMYjNrOGJGZUJnc2c4WlM3UlU2MlNrZTNCMloveXUxcDRpWFNKMmc9" TargetMode="External"/><Relationship Id="rId171" Type="http://schemas.openxmlformats.org/officeDocument/2006/relationships/hyperlink" Target="https://www.kizeoforms.com/data/medias/secure/Zm56ZjdlWVV3N1RLNlpiVFJkNXNxSHlON2tuak0ydlN3U0dqVUV0SDA3YUtTVWVCSG04ampuYnFwVTlSSG1RWHZ1QmdkZzMxU1lEYis5ODdra1JsQUw2RjBoYUpCOXNhT0ppVllXa29IR0k9" TargetMode="External"/><Relationship Id="rId227" Type="http://schemas.openxmlformats.org/officeDocument/2006/relationships/hyperlink" Target="https://www.kizeoforms.com/data/medias/secure/Zm56ZjdlWVV3N1RLNlpiVFJkNXNxR285VUdEQzlDM094eUp2NUg2Mk1NR2cyclJaN21wVFZpV1NBNjVlOTY2WjMzUGtJZTJlQmtkWlNnVVJILzNTR2xNNTFILzhvZmIvZFdDTEJJTUhqZHc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Q299"/>
  <sheetViews>
    <sheetView zoomScaleNormal="100" workbookViewId="0">
      <pane ySplit="1" topLeftCell="A2" activePane="bottomLeft" state="frozen"/>
      <selection activeCell="I63" sqref="I63"/>
      <selection pane="bottomLeft" activeCell="AM9" sqref="AM9"/>
    </sheetView>
  </sheetViews>
  <sheetFormatPr baseColWidth="10" defaultColWidth="9.140625" defaultRowHeight="15" x14ac:dyDescent="0.25"/>
  <cols>
    <col min="1" max="1" width="8.140625" style="4" bestFit="1" customWidth="1"/>
    <col min="2" max="2" width="11.85546875" style="4" bestFit="1" customWidth="1"/>
    <col min="3" max="3" width="18.28515625" style="4" bestFit="1" customWidth="1"/>
    <col min="4" max="4" width="20.5703125" style="4" bestFit="1" customWidth="1"/>
    <col min="5" max="5" width="26.5703125" style="4" bestFit="1" customWidth="1"/>
    <col min="6" max="6" width="15.7109375" style="4" bestFit="1" customWidth="1"/>
    <col min="7" max="7" width="45.42578125" style="4" bestFit="1" customWidth="1"/>
    <col min="8" max="8" width="13.7109375" style="4" bestFit="1" customWidth="1"/>
    <col min="9" max="9" width="14.85546875" style="4" bestFit="1" customWidth="1"/>
    <col min="10" max="10" width="46.140625" style="4" bestFit="1" customWidth="1"/>
    <col min="11" max="11" width="45.85546875" style="4" bestFit="1" customWidth="1"/>
    <col min="12" max="12" width="45.42578125" style="4" bestFit="1" customWidth="1"/>
    <col min="13" max="13" width="34" style="4" bestFit="1" customWidth="1"/>
    <col min="14" max="14" width="14.28515625" style="4" bestFit="1" customWidth="1"/>
    <col min="15" max="15" width="13.7109375" style="4" bestFit="1" customWidth="1"/>
    <col min="16" max="16" width="18.85546875" style="4" bestFit="1" customWidth="1"/>
    <col min="17" max="17" width="20.7109375" style="4" bestFit="1" customWidth="1"/>
    <col min="18" max="18" width="32.140625" style="4" bestFit="1" customWidth="1"/>
    <col min="19" max="19" width="18.5703125" style="4" bestFit="1" customWidth="1"/>
    <col min="20" max="20" width="26.5703125" style="4" bestFit="1" customWidth="1"/>
    <col min="21" max="21" width="24.5703125" style="4" bestFit="1" customWidth="1"/>
    <col min="22" max="22" width="22.28515625" style="4" bestFit="1" customWidth="1"/>
    <col min="23" max="23" width="23.85546875" style="4" bestFit="1" customWidth="1"/>
    <col min="24" max="24" width="21.28515625" style="4" bestFit="1" customWidth="1"/>
    <col min="25" max="25" width="22.7109375" style="4" bestFit="1" customWidth="1"/>
    <col min="26" max="26" width="37.7109375" style="4" bestFit="1" customWidth="1"/>
    <col min="27" max="27" width="17.42578125" style="4" bestFit="1" customWidth="1"/>
    <col min="28" max="28" width="24.7109375" style="4" bestFit="1" customWidth="1"/>
    <col min="29" max="29" width="21.7109375" style="4" bestFit="1" customWidth="1"/>
    <col min="30" max="30" width="99.7109375" style="4" bestFit="1" customWidth="1"/>
    <col min="31" max="31" width="76.42578125" style="4" bestFit="1" customWidth="1"/>
    <col min="32" max="32" width="31.85546875" style="4" bestFit="1" customWidth="1"/>
    <col min="33" max="35" width="19.140625" style="4" bestFit="1" customWidth="1"/>
    <col min="36" max="36" width="28" style="4" bestFit="1" customWidth="1"/>
    <col min="37" max="38" width="19.140625" style="4" bestFit="1" customWidth="1"/>
    <col min="39" max="39" width="61.42578125" style="54" customWidth="1"/>
    <col min="40" max="40" width="24.140625" style="4" bestFit="1" customWidth="1"/>
    <col min="41" max="41" width="13" style="6" bestFit="1" customWidth="1"/>
    <col min="42" max="42" width="22.42578125" style="4" bestFit="1" customWidth="1"/>
    <col min="43" max="43" width="38.5703125" style="4" bestFit="1" customWidth="1"/>
    <col min="44" max="16384" width="9.140625" style="4"/>
  </cols>
  <sheetData>
    <row r="1" spans="1:43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  <c r="AP1" s="2" t="s">
        <v>38</v>
      </c>
      <c r="AQ1" s="2" t="s">
        <v>39</v>
      </c>
    </row>
    <row r="2" spans="1:43" x14ac:dyDescent="0.25">
      <c r="A2" s="4" t="s">
        <v>40</v>
      </c>
      <c r="B2" s="4" t="s">
        <v>41</v>
      </c>
      <c r="F2" s="5">
        <v>42893.487430555557</v>
      </c>
      <c r="G2" s="3" t="s">
        <v>42</v>
      </c>
      <c r="H2" s="4" t="s">
        <v>43</v>
      </c>
      <c r="I2" s="4" t="s">
        <v>44</v>
      </c>
      <c r="J2" s="4" t="s">
        <v>45</v>
      </c>
      <c r="K2" s="4" t="s">
        <v>45</v>
      </c>
      <c r="M2" s="6">
        <v>42893</v>
      </c>
      <c r="N2" s="3" t="s">
        <v>46</v>
      </c>
      <c r="O2" s="4" t="s">
        <v>47</v>
      </c>
      <c r="P2" s="4" t="s">
        <v>48</v>
      </c>
      <c r="Q2" s="4" t="s">
        <v>46</v>
      </c>
      <c r="R2" s="4" t="s">
        <v>48</v>
      </c>
      <c r="S2" s="4" t="s">
        <v>46</v>
      </c>
      <c r="T2" s="4" t="s">
        <v>48</v>
      </c>
      <c r="U2" s="4" t="s">
        <v>48</v>
      </c>
      <c r="W2" s="4" t="s">
        <v>46</v>
      </c>
      <c r="AN2" s="4" t="s">
        <v>46</v>
      </c>
      <c r="AO2" s="6">
        <v>42893</v>
      </c>
      <c r="AP2" s="4" t="s">
        <v>49</v>
      </c>
      <c r="AQ2" s="7" t="s">
        <v>50</v>
      </c>
    </row>
    <row r="3" spans="1:43" x14ac:dyDescent="0.25">
      <c r="A3" s="4" t="s">
        <v>40</v>
      </c>
      <c r="B3" s="4" t="s">
        <v>41</v>
      </c>
      <c r="F3" s="5">
        <v>42900.787754629629</v>
      </c>
      <c r="G3" s="4" t="s">
        <v>51</v>
      </c>
      <c r="H3" s="4" t="s">
        <v>43</v>
      </c>
      <c r="I3" s="4" t="s">
        <v>52</v>
      </c>
      <c r="J3" s="4" t="s">
        <v>53</v>
      </c>
      <c r="K3" s="4" t="s">
        <v>54</v>
      </c>
      <c r="M3" s="6">
        <v>42900</v>
      </c>
      <c r="N3" s="4" t="s">
        <v>46</v>
      </c>
      <c r="O3" s="4" t="s">
        <v>55</v>
      </c>
      <c r="P3" s="4" t="s">
        <v>46</v>
      </c>
      <c r="Q3" s="4" t="s">
        <v>46</v>
      </c>
      <c r="R3" s="4" t="s">
        <v>46</v>
      </c>
      <c r="S3" s="4" t="s">
        <v>46</v>
      </c>
      <c r="T3" s="4" t="s">
        <v>46</v>
      </c>
      <c r="U3" s="4" t="s">
        <v>46</v>
      </c>
      <c r="V3" s="4" t="s">
        <v>46</v>
      </c>
      <c r="W3" s="4" t="s">
        <v>46</v>
      </c>
      <c r="X3" s="4" t="s">
        <v>46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N3" s="4" t="s">
        <v>46</v>
      </c>
      <c r="AO3" s="6">
        <v>42900</v>
      </c>
      <c r="AP3" s="4" t="s">
        <v>56</v>
      </c>
      <c r="AQ3" s="7" t="s">
        <v>57</v>
      </c>
    </row>
    <row r="4" spans="1:43" x14ac:dyDescent="0.25">
      <c r="A4" s="4" t="s">
        <v>40</v>
      </c>
      <c r="B4" s="4" t="s">
        <v>41</v>
      </c>
      <c r="F4" s="5">
        <v>42900.804016203707</v>
      </c>
      <c r="G4" s="4" t="s">
        <v>58</v>
      </c>
      <c r="H4" s="4" t="s">
        <v>43</v>
      </c>
      <c r="I4" s="4" t="s">
        <v>52</v>
      </c>
      <c r="J4" s="4" t="s">
        <v>53</v>
      </c>
      <c r="K4" s="4" t="s">
        <v>59</v>
      </c>
      <c r="M4" s="6">
        <v>42900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46</v>
      </c>
      <c r="S4" s="4" t="s">
        <v>46</v>
      </c>
      <c r="T4" s="4" t="s">
        <v>46</v>
      </c>
      <c r="U4" s="4" t="s">
        <v>46</v>
      </c>
      <c r="V4" s="4" t="s">
        <v>46</v>
      </c>
      <c r="W4" s="4" t="s">
        <v>46</v>
      </c>
      <c r="X4" s="4" t="s">
        <v>46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42900</v>
      </c>
      <c r="AP4" s="4" t="s">
        <v>56</v>
      </c>
      <c r="AQ4" s="7" t="s">
        <v>60</v>
      </c>
    </row>
    <row r="5" spans="1:43" x14ac:dyDescent="0.25">
      <c r="A5" s="4" t="s">
        <v>40</v>
      </c>
      <c r="B5" s="4" t="s">
        <v>41</v>
      </c>
      <c r="F5" s="5">
        <v>42900.825787037043</v>
      </c>
      <c r="G5" s="4" t="s">
        <v>61</v>
      </c>
      <c r="H5" s="4" t="s">
        <v>43</v>
      </c>
      <c r="I5" s="4" t="s">
        <v>52</v>
      </c>
      <c r="J5" s="4" t="s">
        <v>53</v>
      </c>
      <c r="K5" s="4" t="s">
        <v>62</v>
      </c>
      <c r="M5" s="6">
        <v>42900</v>
      </c>
      <c r="N5" s="4" t="s">
        <v>46</v>
      </c>
      <c r="O5" s="4" t="s">
        <v>55</v>
      </c>
      <c r="P5" s="4" t="s">
        <v>46</v>
      </c>
      <c r="Q5" s="4" t="s">
        <v>46</v>
      </c>
      <c r="R5" s="4" t="s">
        <v>48</v>
      </c>
      <c r="S5" s="4" t="s">
        <v>46</v>
      </c>
      <c r="T5" s="4" t="s">
        <v>46</v>
      </c>
      <c r="U5" s="4" t="s">
        <v>46</v>
      </c>
      <c r="V5" s="4" t="s">
        <v>46</v>
      </c>
      <c r="W5" s="4" t="s">
        <v>46</v>
      </c>
      <c r="X5" s="4" t="s">
        <v>46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D5" s="4" t="s">
        <v>63</v>
      </c>
      <c r="AE5" s="4" t="s">
        <v>64</v>
      </c>
      <c r="AJ5" s="4" t="s">
        <v>65</v>
      </c>
      <c r="AN5" s="4" t="s">
        <v>46</v>
      </c>
      <c r="AO5" s="6">
        <v>42900</v>
      </c>
      <c r="AP5" s="4" t="s">
        <v>56</v>
      </c>
      <c r="AQ5" s="7" t="s">
        <v>66</v>
      </c>
    </row>
    <row r="6" spans="1:43" x14ac:dyDescent="0.25">
      <c r="A6" s="4" t="s">
        <v>40</v>
      </c>
      <c r="B6" s="4" t="s">
        <v>41</v>
      </c>
      <c r="F6" s="5">
        <v>42900.739340277767</v>
      </c>
      <c r="G6" s="4" t="s">
        <v>67</v>
      </c>
      <c r="H6" s="4" t="s">
        <v>43</v>
      </c>
      <c r="I6" s="4" t="s">
        <v>52</v>
      </c>
      <c r="J6" s="4" t="s">
        <v>53</v>
      </c>
      <c r="K6" s="4" t="s">
        <v>68</v>
      </c>
      <c r="M6" s="6">
        <v>42900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46</v>
      </c>
      <c r="V6" s="4" t="s">
        <v>46</v>
      </c>
      <c r="W6" s="4" t="s">
        <v>46</v>
      </c>
      <c r="X6" s="4" t="s">
        <v>46</v>
      </c>
      <c r="Y6" s="4" t="s">
        <v>46</v>
      </c>
      <c r="Z6" s="4" t="s">
        <v>46</v>
      </c>
      <c r="AA6" s="4" t="s">
        <v>46</v>
      </c>
      <c r="AB6" s="4" t="s">
        <v>46</v>
      </c>
      <c r="AC6" s="4" t="s">
        <v>46</v>
      </c>
      <c r="AN6" s="4" t="s">
        <v>46</v>
      </c>
      <c r="AO6" s="6">
        <v>42900</v>
      </c>
      <c r="AP6" s="4" t="s">
        <v>56</v>
      </c>
      <c r="AQ6" s="7" t="s">
        <v>69</v>
      </c>
    </row>
    <row r="7" spans="1:43" x14ac:dyDescent="0.25">
      <c r="A7" s="4" t="s">
        <v>40</v>
      </c>
      <c r="B7" s="4" t="s">
        <v>41</v>
      </c>
      <c r="F7" s="5">
        <v>42900.776041666657</v>
      </c>
      <c r="G7" s="4" t="s">
        <v>70</v>
      </c>
      <c r="H7" s="4" t="s">
        <v>43</v>
      </c>
      <c r="I7" s="4" t="s">
        <v>52</v>
      </c>
      <c r="J7" s="4" t="s">
        <v>71</v>
      </c>
      <c r="K7" s="4" t="s">
        <v>72</v>
      </c>
      <c r="M7" s="6">
        <v>42900</v>
      </c>
      <c r="N7" s="4" t="s">
        <v>46</v>
      </c>
      <c r="O7" s="4" t="s">
        <v>55</v>
      </c>
      <c r="P7" s="4" t="s">
        <v>46</v>
      </c>
      <c r="Q7" s="4" t="s">
        <v>46</v>
      </c>
      <c r="R7" s="4" t="s">
        <v>48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46</v>
      </c>
      <c r="X7" s="4" t="s">
        <v>73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D7" s="4" t="s">
        <v>74</v>
      </c>
      <c r="AN7" s="4" t="s">
        <v>46</v>
      </c>
      <c r="AO7" s="6">
        <v>42900</v>
      </c>
      <c r="AP7" s="4" t="s">
        <v>56</v>
      </c>
      <c r="AQ7" s="7" t="s">
        <v>75</v>
      </c>
    </row>
    <row r="8" spans="1:43" x14ac:dyDescent="0.25">
      <c r="A8" s="4" t="s">
        <v>40</v>
      </c>
      <c r="B8" s="4" t="s">
        <v>41</v>
      </c>
      <c r="F8" s="5">
        <v>42901.660104166673</v>
      </c>
      <c r="G8" s="4" t="s">
        <v>76</v>
      </c>
      <c r="H8" s="4" t="s">
        <v>43</v>
      </c>
      <c r="I8" s="4" t="s">
        <v>77</v>
      </c>
      <c r="J8" s="4" t="s">
        <v>53</v>
      </c>
      <c r="K8" s="4" t="s">
        <v>78</v>
      </c>
      <c r="M8" s="6">
        <v>42900</v>
      </c>
      <c r="N8" s="4" t="s">
        <v>46</v>
      </c>
      <c r="O8" s="4" t="s">
        <v>55</v>
      </c>
      <c r="P8" s="4" t="s">
        <v>46</v>
      </c>
      <c r="Q8" s="4" t="s">
        <v>46</v>
      </c>
      <c r="R8" s="4" t="s">
        <v>73</v>
      </c>
      <c r="S8" s="4" t="s">
        <v>46</v>
      </c>
      <c r="T8" s="4" t="s">
        <v>46</v>
      </c>
      <c r="U8" s="4" t="s">
        <v>46</v>
      </c>
      <c r="V8" s="4" t="s">
        <v>46</v>
      </c>
      <c r="W8" s="4" t="s">
        <v>46</v>
      </c>
      <c r="X8" s="4" t="s">
        <v>73</v>
      </c>
      <c r="Y8" s="4" t="s">
        <v>46</v>
      </c>
      <c r="AA8" s="4" t="s">
        <v>46</v>
      </c>
      <c r="AB8" s="4" t="s">
        <v>73</v>
      </c>
      <c r="AC8" s="4" t="s">
        <v>46</v>
      </c>
      <c r="AN8" s="4" t="s">
        <v>46</v>
      </c>
      <c r="AO8" s="6">
        <v>42900</v>
      </c>
      <c r="AP8" s="4" t="s">
        <v>56</v>
      </c>
      <c r="AQ8" s="7" t="s">
        <v>79</v>
      </c>
    </row>
    <row r="9" spans="1:43" x14ac:dyDescent="0.25">
      <c r="A9" s="4" t="s">
        <v>40</v>
      </c>
      <c r="B9" s="4" t="s">
        <v>41</v>
      </c>
      <c r="F9" s="5">
        <v>42902.761076388888</v>
      </c>
      <c r="G9" s="4" t="s">
        <v>51</v>
      </c>
      <c r="H9" s="4" t="s">
        <v>43</v>
      </c>
      <c r="I9" s="4" t="s">
        <v>52</v>
      </c>
      <c r="J9" s="4" t="s">
        <v>53</v>
      </c>
      <c r="K9" s="4" t="s">
        <v>54</v>
      </c>
      <c r="L9" s="4" t="s">
        <v>51</v>
      </c>
      <c r="M9" s="6">
        <v>42535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46</v>
      </c>
      <c r="W9" s="4" t="s">
        <v>46</v>
      </c>
      <c r="X9" s="4" t="s">
        <v>46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N9" s="4" t="s">
        <v>46</v>
      </c>
      <c r="AO9" s="6">
        <v>42900</v>
      </c>
      <c r="AP9" s="4" t="s">
        <v>56</v>
      </c>
      <c r="AQ9" s="7" t="s">
        <v>80</v>
      </c>
    </row>
    <row r="10" spans="1:43" x14ac:dyDescent="0.25">
      <c r="A10" s="4" t="s">
        <v>40</v>
      </c>
      <c r="B10" s="4" t="s">
        <v>41</v>
      </c>
      <c r="F10" s="5">
        <v>42902.766736111109</v>
      </c>
      <c r="G10" s="4" t="s">
        <v>70</v>
      </c>
      <c r="H10" s="4" t="s">
        <v>43</v>
      </c>
      <c r="I10" s="4" t="s">
        <v>52</v>
      </c>
      <c r="J10" s="4" t="s">
        <v>71</v>
      </c>
      <c r="K10" s="4" t="s">
        <v>72</v>
      </c>
      <c r="L10" s="4" t="s">
        <v>70</v>
      </c>
      <c r="M10" s="6">
        <v>42535</v>
      </c>
      <c r="N10" s="4" t="s">
        <v>46</v>
      </c>
      <c r="O10" s="4" t="s">
        <v>55</v>
      </c>
      <c r="P10" s="4" t="s">
        <v>46</v>
      </c>
      <c r="Q10" s="4" t="s">
        <v>46</v>
      </c>
      <c r="R10" s="4" t="s">
        <v>46</v>
      </c>
      <c r="S10" s="4" t="s">
        <v>46</v>
      </c>
      <c r="T10" s="4" t="s">
        <v>46</v>
      </c>
      <c r="U10" s="4" t="s">
        <v>46</v>
      </c>
      <c r="V10" s="4" t="s">
        <v>46</v>
      </c>
      <c r="W10" s="4" t="s">
        <v>46</v>
      </c>
      <c r="X10" s="4" t="s">
        <v>46</v>
      </c>
      <c r="Y10" s="4" t="s">
        <v>46</v>
      </c>
      <c r="Z10" s="4" t="s">
        <v>46</v>
      </c>
      <c r="AA10" s="4" t="s">
        <v>46</v>
      </c>
      <c r="AB10" s="4" t="s">
        <v>46</v>
      </c>
      <c r="AC10" s="4" t="s">
        <v>46</v>
      </c>
      <c r="AN10" s="4" t="s">
        <v>46</v>
      </c>
      <c r="AO10" s="6">
        <v>42900</v>
      </c>
      <c r="AP10" s="4" t="s">
        <v>56</v>
      </c>
      <c r="AQ10" s="7" t="s">
        <v>81</v>
      </c>
    </row>
    <row r="11" spans="1:43" x14ac:dyDescent="0.25">
      <c r="A11" s="4" t="s">
        <v>40</v>
      </c>
      <c r="B11" s="4" t="s">
        <v>41</v>
      </c>
      <c r="F11" s="5">
        <v>42902.768784722219</v>
      </c>
      <c r="G11" s="4" t="s">
        <v>58</v>
      </c>
      <c r="H11" s="4" t="s">
        <v>43</v>
      </c>
      <c r="I11" s="4" t="s">
        <v>52</v>
      </c>
      <c r="J11" s="4" t="s">
        <v>53</v>
      </c>
      <c r="K11" s="4" t="s">
        <v>59</v>
      </c>
      <c r="L11" s="4" t="s">
        <v>58</v>
      </c>
      <c r="M11" s="6">
        <v>42535</v>
      </c>
      <c r="N11" s="4" t="s">
        <v>46</v>
      </c>
      <c r="O11" s="4" t="s">
        <v>55</v>
      </c>
      <c r="P11" s="4" t="s">
        <v>46</v>
      </c>
      <c r="Q11" s="4" t="s">
        <v>46</v>
      </c>
      <c r="R11" s="4" t="s">
        <v>46</v>
      </c>
      <c r="S11" s="4" t="s">
        <v>46</v>
      </c>
      <c r="T11" s="4" t="s">
        <v>46</v>
      </c>
      <c r="U11" s="4" t="s">
        <v>46</v>
      </c>
      <c r="V11" s="4" t="s">
        <v>46</v>
      </c>
      <c r="W11" s="4" t="s">
        <v>46</v>
      </c>
      <c r="X11" s="4" t="s">
        <v>46</v>
      </c>
      <c r="Y11" s="4" t="s">
        <v>46</v>
      </c>
      <c r="Z11" s="4" t="s">
        <v>46</v>
      </c>
      <c r="AA11" s="4" t="s">
        <v>46</v>
      </c>
      <c r="AB11" s="4" t="s">
        <v>46</v>
      </c>
      <c r="AC11" s="4" t="s">
        <v>46</v>
      </c>
      <c r="AN11" s="4" t="s">
        <v>46</v>
      </c>
      <c r="AO11" s="6">
        <v>42900</v>
      </c>
      <c r="AP11" s="4" t="s">
        <v>56</v>
      </c>
      <c r="AQ11" s="7" t="s">
        <v>82</v>
      </c>
    </row>
    <row r="12" spans="1:43" x14ac:dyDescent="0.25">
      <c r="A12" s="4" t="s">
        <v>40</v>
      </c>
      <c r="B12" s="4" t="s">
        <v>41</v>
      </c>
      <c r="F12" s="5">
        <v>42902.769988425927</v>
      </c>
      <c r="G12" s="4" t="s">
        <v>61</v>
      </c>
      <c r="H12" s="4" t="s">
        <v>43</v>
      </c>
      <c r="I12" s="4" t="s">
        <v>52</v>
      </c>
      <c r="J12" s="4" t="s">
        <v>53</v>
      </c>
      <c r="K12" s="4" t="s">
        <v>62</v>
      </c>
      <c r="L12" s="4" t="s">
        <v>61</v>
      </c>
      <c r="M12" s="6">
        <v>42900</v>
      </c>
      <c r="N12" s="4" t="s">
        <v>46</v>
      </c>
      <c r="O12" s="4" t="s">
        <v>55</v>
      </c>
      <c r="P12" s="4" t="s">
        <v>46</v>
      </c>
      <c r="Q12" s="4" t="s">
        <v>46</v>
      </c>
      <c r="R12" s="4" t="s">
        <v>46</v>
      </c>
      <c r="S12" s="4" t="s">
        <v>46</v>
      </c>
      <c r="T12" s="4" t="s">
        <v>46</v>
      </c>
      <c r="U12" s="4" t="s">
        <v>46</v>
      </c>
      <c r="V12" s="4" t="s">
        <v>46</v>
      </c>
      <c r="W12" s="4" t="s">
        <v>46</v>
      </c>
      <c r="X12" s="4" t="s">
        <v>46</v>
      </c>
      <c r="Y12" s="4" t="s">
        <v>46</v>
      </c>
      <c r="Z12" s="4" t="s">
        <v>46</v>
      </c>
      <c r="AA12" s="4" t="s">
        <v>46</v>
      </c>
      <c r="AB12" s="4" t="s">
        <v>46</v>
      </c>
      <c r="AC12" s="4" t="s">
        <v>46</v>
      </c>
      <c r="AN12" s="4" t="s">
        <v>46</v>
      </c>
      <c r="AO12" s="6">
        <v>42900</v>
      </c>
      <c r="AP12" s="4" t="s">
        <v>56</v>
      </c>
      <c r="AQ12" s="7" t="s">
        <v>83</v>
      </c>
    </row>
    <row r="13" spans="1:43" x14ac:dyDescent="0.25">
      <c r="A13" s="4" t="s">
        <v>40</v>
      </c>
      <c r="B13" s="4" t="s">
        <v>41</v>
      </c>
      <c r="F13" s="5">
        <v>42902.770949074067</v>
      </c>
      <c r="G13" s="4" t="s">
        <v>76</v>
      </c>
      <c r="H13" s="4" t="s">
        <v>43</v>
      </c>
      <c r="I13" s="4" t="s">
        <v>77</v>
      </c>
      <c r="J13" s="4" t="s">
        <v>53</v>
      </c>
      <c r="K13" s="4" t="s">
        <v>78</v>
      </c>
      <c r="L13" s="4" t="s">
        <v>76</v>
      </c>
      <c r="M13" s="6">
        <v>42900</v>
      </c>
      <c r="N13" s="4" t="s">
        <v>46</v>
      </c>
      <c r="O13" s="4" t="s">
        <v>55</v>
      </c>
      <c r="P13" s="4" t="s">
        <v>46</v>
      </c>
      <c r="Q13" s="4" t="s">
        <v>46</v>
      </c>
      <c r="R13" s="4" t="s">
        <v>46</v>
      </c>
      <c r="S13" s="4" t="s">
        <v>46</v>
      </c>
      <c r="T13" s="4" t="s">
        <v>46</v>
      </c>
      <c r="U13" s="4" t="s">
        <v>46</v>
      </c>
      <c r="V13" s="4" t="s">
        <v>46</v>
      </c>
      <c r="W13" s="4" t="s">
        <v>46</v>
      </c>
      <c r="X13" s="4" t="s">
        <v>46</v>
      </c>
      <c r="Y13" s="4" t="s">
        <v>46</v>
      </c>
      <c r="Z13" s="4" t="s">
        <v>46</v>
      </c>
      <c r="AA13" s="4" t="s">
        <v>46</v>
      </c>
      <c r="AB13" s="4" t="s">
        <v>46</v>
      </c>
      <c r="AC13" s="4" t="s">
        <v>46</v>
      </c>
      <c r="AN13" s="4" t="s">
        <v>46</v>
      </c>
      <c r="AO13" s="6">
        <v>42900</v>
      </c>
      <c r="AP13" s="4" t="s">
        <v>56</v>
      </c>
      <c r="AQ13" s="7" t="s">
        <v>84</v>
      </c>
    </row>
    <row r="14" spans="1:43" x14ac:dyDescent="0.25">
      <c r="A14" s="4" t="s">
        <v>40</v>
      </c>
      <c r="B14" s="4" t="s">
        <v>41</v>
      </c>
      <c r="F14" s="5">
        <v>42902.784930555557</v>
      </c>
      <c r="G14" s="4" t="s">
        <v>85</v>
      </c>
      <c r="H14" s="4" t="s">
        <v>43</v>
      </c>
      <c r="I14" s="4" t="s">
        <v>52</v>
      </c>
      <c r="J14" s="4" t="s">
        <v>53</v>
      </c>
      <c r="K14" s="4" t="s">
        <v>86</v>
      </c>
      <c r="L14" s="4" t="s">
        <v>85</v>
      </c>
      <c r="M14" s="6">
        <v>42900</v>
      </c>
      <c r="N14" s="4" t="s">
        <v>46</v>
      </c>
      <c r="O14" s="4" t="s">
        <v>55</v>
      </c>
      <c r="P14" s="4" t="s">
        <v>46</v>
      </c>
      <c r="Q14" s="4" t="s">
        <v>46</v>
      </c>
      <c r="R14" s="4" t="s">
        <v>46</v>
      </c>
      <c r="S14" s="4" t="s">
        <v>46</v>
      </c>
      <c r="T14" s="4" t="s">
        <v>46</v>
      </c>
      <c r="U14" s="4" t="s">
        <v>48</v>
      </c>
      <c r="V14" s="4" t="s">
        <v>48</v>
      </c>
      <c r="W14" s="4" t="s">
        <v>46</v>
      </c>
      <c r="X14" s="4" t="s">
        <v>46</v>
      </c>
      <c r="Y14" s="4" t="s">
        <v>46</v>
      </c>
      <c r="Z14" s="4" t="s">
        <v>46</v>
      </c>
      <c r="AA14" s="4" t="s">
        <v>46</v>
      </c>
      <c r="AB14" s="4" t="s">
        <v>46</v>
      </c>
      <c r="AC14" s="4" t="s">
        <v>46</v>
      </c>
      <c r="AN14" s="4" t="s">
        <v>46</v>
      </c>
      <c r="AO14" s="6">
        <v>42900</v>
      </c>
      <c r="AP14" s="4" t="s">
        <v>56</v>
      </c>
      <c r="AQ14" s="7" t="s">
        <v>87</v>
      </c>
    </row>
    <row r="15" spans="1:43" x14ac:dyDescent="0.25">
      <c r="A15" s="4" t="s">
        <v>40</v>
      </c>
      <c r="B15" s="4" t="s">
        <v>41</v>
      </c>
      <c r="F15" s="5">
        <v>42902.787094907413</v>
      </c>
      <c r="G15" s="4" t="s">
        <v>88</v>
      </c>
      <c r="H15" s="4" t="s">
        <v>43</v>
      </c>
      <c r="I15" s="4" t="s">
        <v>52</v>
      </c>
      <c r="J15" s="4" t="s">
        <v>71</v>
      </c>
      <c r="K15" s="4" t="s">
        <v>89</v>
      </c>
      <c r="L15" s="4" t="s">
        <v>88</v>
      </c>
      <c r="M15" s="6">
        <v>42535</v>
      </c>
      <c r="N15" s="4" t="s">
        <v>46</v>
      </c>
      <c r="O15" s="4" t="s">
        <v>55</v>
      </c>
      <c r="P15" s="4" t="s">
        <v>46</v>
      </c>
      <c r="Q15" s="4" t="s">
        <v>46</v>
      </c>
      <c r="R15" s="4" t="s">
        <v>46</v>
      </c>
      <c r="S15" s="4" t="s">
        <v>46</v>
      </c>
      <c r="T15" s="4" t="s">
        <v>46</v>
      </c>
      <c r="U15" s="4" t="s">
        <v>48</v>
      </c>
      <c r="V15" s="4" t="s">
        <v>48</v>
      </c>
      <c r="W15" s="4" t="s">
        <v>46</v>
      </c>
      <c r="X15" s="4" t="s">
        <v>73</v>
      </c>
      <c r="Y15" s="4" t="s">
        <v>46</v>
      </c>
      <c r="Z15" s="4" t="s">
        <v>46</v>
      </c>
      <c r="AA15" s="4" t="s">
        <v>46</v>
      </c>
      <c r="AB15" s="4" t="s">
        <v>46</v>
      </c>
      <c r="AC15" s="4" t="s">
        <v>46</v>
      </c>
      <c r="AN15" s="4" t="s">
        <v>48</v>
      </c>
      <c r="AO15" s="6">
        <v>42900</v>
      </c>
      <c r="AP15" s="4" t="s">
        <v>56</v>
      </c>
      <c r="AQ15" s="7" t="s">
        <v>90</v>
      </c>
    </row>
    <row r="16" spans="1:43" x14ac:dyDescent="0.25">
      <c r="A16" s="4" t="s">
        <v>40</v>
      </c>
      <c r="B16" s="4" t="s">
        <v>41</v>
      </c>
      <c r="F16" s="5">
        <v>42902.790358796286</v>
      </c>
      <c r="G16" s="4" t="s">
        <v>91</v>
      </c>
      <c r="H16" s="4" t="s">
        <v>43</v>
      </c>
      <c r="I16" s="4" t="s">
        <v>52</v>
      </c>
      <c r="J16" s="4" t="s">
        <v>92</v>
      </c>
      <c r="K16" s="4" t="s">
        <v>93</v>
      </c>
      <c r="L16" s="4" t="s">
        <v>91</v>
      </c>
      <c r="M16" s="6">
        <v>42535</v>
      </c>
      <c r="N16" s="4" t="s">
        <v>46</v>
      </c>
      <c r="O16" s="4" t="s">
        <v>55</v>
      </c>
      <c r="P16" s="4" t="s">
        <v>46</v>
      </c>
      <c r="Q16" s="4" t="s">
        <v>46</v>
      </c>
      <c r="R16" s="4" t="s">
        <v>46</v>
      </c>
      <c r="S16" s="4" t="s">
        <v>46</v>
      </c>
      <c r="T16" s="4" t="s">
        <v>46</v>
      </c>
      <c r="U16" s="4" t="s">
        <v>46</v>
      </c>
      <c r="W16" s="4" t="s">
        <v>46</v>
      </c>
      <c r="X16" s="4" t="s">
        <v>48</v>
      </c>
      <c r="Y16" s="4" t="s">
        <v>46</v>
      </c>
      <c r="Z16" s="4" t="s">
        <v>46</v>
      </c>
      <c r="AA16" s="4" t="s">
        <v>46</v>
      </c>
      <c r="AB16" s="4" t="s">
        <v>46</v>
      </c>
      <c r="AC16" s="4" t="s">
        <v>46</v>
      </c>
      <c r="AD16" s="4" t="s">
        <v>94</v>
      </c>
      <c r="AM16" s="54" t="s">
        <v>95</v>
      </c>
      <c r="AN16" s="4" t="s">
        <v>46</v>
      </c>
      <c r="AO16" s="6">
        <v>42900</v>
      </c>
      <c r="AP16" s="4" t="s">
        <v>56</v>
      </c>
      <c r="AQ16" s="7" t="s">
        <v>96</v>
      </c>
    </row>
    <row r="17" spans="1:43" x14ac:dyDescent="0.25">
      <c r="A17" s="4" t="s">
        <v>40</v>
      </c>
      <c r="B17" s="4" t="s">
        <v>41</v>
      </c>
      <c r="F17" s="5">
        <v>42902.793194444443</v>
      </c>
      <c r="G17" s="4" t="s">
        <v>97</v>
      </c>
      <c r="H17" s="4" t="s">
        <v>43</v>
      </c>
      <c r="I17" s="4" t="s">
        <v>52</v>
      </c>
      <c r="J17" s="4" t="s">
        <v>98</v>
      </c>
      <c r="K17" s="4" t="s">
        <v>99</v>
      </c>
      <c r="L17" s="4" t="s">
        <v>97</v>
      </c>
      <c r="M17" s="6">
        <v>42900</v>
      </c>
      <c r="N17" s="4" t="s">
        <v>46</v>
      </c>
      <c r="O17" s="4" t="s">
        <v>55</v>
      </c>
      <c r="P17" s="4" t="s">
        <v>46</v>
      </c>
      <c r="Q17" s="4" t="s">
        <v>46</v>
      </c>
      <c r="R17" s="4" t="s">
        <v>46</v>
      </c>
      <c r="S17" s="4" t="s">
        <v>46</v>
      </c>
      <c r="T17" s="4" t="s">
        <v>46</v>
      </c>
      <c r="U17" s="4" t="s">
        <v>48</v>
      </c>
      <c r="V17" s="4" t="s">
        <v>48</v>
      </c>
      <c r="W17" s="4" t="s">
        <v>46</v>
      </c>
      <c r="X17" s="4" t="s">
        <v>46</v>
      </c>
      <c r="Y17" s="4" t="s">
        <v>46</v>
      </c>
      <c r="Z17" s="4" t="s">
        <v>46</v>
      </c>
      <c r="AA17" s="4" t="s">
        <v>46</v>
      </c>
      <c r="AB17" s="4" t="s">
        <v>46</v>
      </c>
      <c r="AC17" s="4" t="s">
        <v>46</v>
      </c>
      <c r="AD17" s="4" t="s">
        <v>100</v>
      </c>
      <c r="AN17" s="4" t="s">
        <v>46</v>
      </c>
      <c r="AO17" s="6">
        <v>42900</v>
      </c>
      <c r="AP17" s="4" t="s">
        <v>56</v>
      </c>
      <c r="AQ17" s="7" t="s">
        <v>101</v>
      </c>
    </row>
    <row r="18" spans="1:43" x14ac:dyDescent="0.25">
      <c r="A18" s="4" t="s">
        <v>40</v>
      </c>
      <c r="B18" s="4" t="s">
        <v>41</v>
      </c>
      <c r="F18" s="5">
        <v>42902.803460648152</v>
      </c>
      <c r="G18" s="4" t="s">
        <v>67</v>
      </c>
      <c r="H18" s="4" t="s">
        <v>43</v>
      </c>
      <c r="I18" s="4" t="s">
        <v>52</v>
      </c>
      <c r="J18" s="4" t="s">
        <v>53</v>
      </c>
      <c r="K18" s="4" t="s">
        <v>68</v>
      </c>
      <c r="L18" s="4" t="s">
        <v>67</v>
      </c>
      <c r="M18" s="6">
        <v>42535</v>
      </c>
      <c r="N18" s="4" t="s">
        <v>46</v>
      </c>
      <c r="O18" s="4" t="s">
        <v>55</v>
      </c>
      <c r="P18" s="4" t="s">
        <v>46</v>
      </c>
      <c r="Q18" s="4" t="s">
        <v>46</v>
      </c>
      <c r="R18" s="4" t="s">
        <v>46</v>
      </c>
      <c r="S18" s="4" t="s">
        <v>46</v>
      </c>
      <c r="T18" s="4" t="s">
        <v>46</v>
      </c>
      <c r="U18" s="4" t="s">
        <v>46</v>
      </c>
      <c r="V18" s="4" t="s">
        <v>46</v>
      </c>
      <c r="W18" s="4" t="s">
        <v>46</v>
      </c>
      <c r="X18" s="4" t="s">
        <v>46</v>
      </c>
      <c r="Y18" s="4" t="s">
        <v>46</v>
      </c>
      <c r="Z18" s="4" t="s">
        <v>46</v>
      </c>
      <c r="AA18" s="4" t="s">
        <v>46</v>
      </c>
      <c r="AB18" s="4" t="s">
        <v>46</v>
      </c>
      <c r="AC18" s="4" t="s">
        <v>46</v>
      </c>
      <c r="AN18" s="4" t="s">
        <v>46</v>
      </c>
      <c r="AO18" s="6">
        <v>42900</v>
      </c>
      <c r="AP18" s="4" t="s">
        <v>56</v>
      </c>
      <c r="AQ18" s="7" t="s">
        <v>102</v>
      </c>
    </row>
    <row r="19" spans="1:43" x14ac:dyDescent="0.25">
      <c r="A19" s="4" t="s">
        <v>40</v>
      </c>
      <c r="B19" s="4" t="s">
        <v>41</v>
      </c>
      <c r="F19" s="5">
        <v>42902.831053240741</v>
      </c>
      <c r="G19" s="4" t="s">
        <v>103</v>
      </c>
      <c r="H19" s="4" t="s">
        <v>43</v>
      </c>
      <c r="I19" s="4" t="s">
        <v>52</v>
      </c>
      <c r="J19" s="4" t="s">
        <v>53</v>
      </c>
      <c r="K19" s="4" t="s">
        <v>104</v>
      </c>
      <c r="L19" s="4" t="s">
        <v>103</v>
      </c>
      <c r="M19" s="6">
        <v>42537</v>
      </c>
      <c r="N19" s="4" t="s">
        <v>46</v>
      </c>
      <c r="O19" s="4" t="s">
        <v>55</v>
      </c>
      <c r="P19" s="4" t="s">
        <v>46</v>
      </c>
      <c r="Q19" s="4" t="s">
        <v>46</v>
      </c>
      <c r="R19" s="4" t="s">
        <v>46</v>
      </c>
      <c r="S19" s="4" t="s">
        <v>46</v>
      </c>
      <c r="T19" s="4" t="s">
        <v>46</v>
      </c>
      <c r="U19" s="4" t="s">
        <v>46</v>
      </c>
      <c r="V19" s="4" t="s">
        <v>46</v>
      </c>
      <c r="W19" s="4" t="s">
        <v>46</v>
      </c>
      <c r="X19" s="4" t="s">
        <v>46</v>
      </c>
      <c r="Y19" s="4" t="s">
        <v>46</v>
      </c>
      <c r="Z19" s="4" t="s">
        <v>46</v>
      </c>
      <c r="AA19" s="4" t="s">
        <v>46</v>
      </c>
      <c r="AB19" s="4" t="s">
        <v>46</v>
      </c>
      <c r="AC19" s="4" t="s">
        <v>46</v>
      </c>
      <c r="AN19" s="4" t="s">
        <v>46</v>
      </c>
      <c r="AO19" s="6">
        <v>42902</v>
      </c>
      <c r="AP19" s="4" t="s">
        <v>56</v>
      </c>
      <c r="AQ19" s="7" t="s">
        <v>105</v>
      </c>
    </row>
    <row r="20" spans="1:43" x14ac:dyDescent="0.25">
      <c r="A20" s="4" t="s">
        <v>40</v>
      </c>
      <c r="B20" s="4" t="s">
        <v>41</v>
      </c>
      <c r="F20" s="5">
        <v>42902.834421296298</v>
      </c>
      <c r="G20" s="4" t="s">
        <v>106</v>
      </c>
      <c r="H20" s="4" t="s">
        <v>43</v>
      </c>
      <c r="I20" s="4" t="s">
        <v>52</v>
      </c>
      <c r="J20" s="4" t="s">
        <v>92</v>
      </c>
      <c r="K20" s="4" t="s">
        <v>107</v>
      </c>
      <c r="L20" s="4" t="s">
        <v>106</v>
      </c>
      <c r="M20" s="6">
        <v>42537</v>
      </c>
      <c r="N20" s="4" t="s">
        <v>46</v>
      </c>
      <c r="O20" s="4" t="s">
        <v>55</v>
      </c>
      <c r="P20" s="4" t="s">
        <v>46</v>
      </c>
      <c r="Q20" s="4" t="s">
        <v>46</v>
      </c>
      <c r="R20" s="4" t="s">
        <v>46</v>
      </c>
      <c r="S20" s="4" t="s">
        <v>46</v>
      </c>
      <c r="T20" s="4" t="s">
        <v>46</v>
      </c>
      <c r="U20" s="4" t="s">
        <v>48</v>
      </c>
      <c r="V20" s="4" t="s">
        <v>48</v>
      </c>
      <c r="W20" s="4" t="s">
        <v>46</v>
      </c>
      <c r="X20" s="4" t="s">
        <v>46</v>
      </c>
      <c r="Y20" s="4" t="s">
        <v>46</v>
      </c>
      <c r="Z20" s="4" t="s">
        <v>46</v>
      </c>
      <c r="AA20" s="4" t="s">
        <v>46</v>
      </c>
      <c r="AB20" s="4" t="s">
        <v>46</v>
      </c>
      <c r="AC20" s="4" t="s">
        <v>46</v>
      </c>
      <c r="AD20" s="4" t="s">
        <v>100</v>
      </c>
      <c r="AN20" s="4" t="s">
        <v>46</v>
      </c>
      <c r="AO20" s="6">
        <v>42902</v>
      </c>
      <c r="AP20" s="4" t="s">
        <v>56</v>
      </c>
      <c r="AQ20" s="7" t="s">
        <v>108</v>
      </c>
    </row>
    <row r="21" spans="1:43" x14ac:dyDescent="0.25">
      <c r="A21" s="4" t="s">
        <v>40</v>
      </c>
      <c r="B21" s="4" t="s">
        <v>41</v>
      </c>
      <c r="F21" s="5">
        <v>42902.838599537034</v>
      </c>
      <c r="G21" s="4" t="s">
        <v>109</v>
      </c>
      <c r="H21" s="4" t="s">
        <v>43</v>
      </c>
      <c r="I21" s="4" t="s">
        <v>52</v>
      </c>
      <c r="J21" s="4" t="s">
        <v>110</v>
      </c>
      <c r="K21" s="4" t="s">
        <v>111</v>
      </c>
      <c r="L21" s="4" t="s">
        <v>109</v>
      </c>
      <c r="M21" s="6">
        <v>42537</v>
      </c>
      <c r="N21" s="4" t="s">
        <v>46</v>
      </c>
      <c r="O21" s="4" t="s">
        <v>55</v>
      </c>
      <c r="P21" s="4" t="s">
        <v>46</v>
      </c>
      <c r="Q21" s="4" t="s">
        <v>46</v>
      </c>
      <c r="R21" s="4" t="s">
        <v>73</v>
      </c>
      <c r="S21" s="4" t="s">
        <v>46</v>
      </c>
      <c r="T21" s="4" t="s">
        <v>46</v>
      </c>
      <c r="U21" s="4" t="s">
        <v>46</v>
      </c>
      <c r="V21" s="4" t="s">
        <v>46</v>
      </c>
      <c r="W21" s="4" t="s">
        <v>46</v>
      </c>
      <c r="X21" s="4" t="s">
        <v>46</v>
      </c>
      <c r="Y21" s="4" t="s">
        <v>46</v>
      </c>
      <c r="Z21" s="4" t="s">
        <v>46</v>
      </c>
      <c r="AA21" s="4" t="s">
        <v>46</v>
      </c>
      <c r="AB21" s="4" t="s">
        <v>46</v>
      </c>
      <c r="AC21" s="4" t="s">
        <v>46</v>
      </c>
      <c r="AN21" s="4" t="s">
        <v>46</v>
      </c>
      <c r="AO21" s="6">
        <v>42902</v>
      </c>
      <c r="AP21" s="4" t="s">
        <v>56</v>
      </c>
      <c r="AQ21" s="7" t="s">
        <v>112</v>
      </c>
    </row>
    <row r="22" spans="1:43" x14ac:dyDescent="0.25">
      <c r="A22" s="4" t="s">
        <v>40</v>
      </c>
      <c r="B22" s="4" t="s">
        <v>41</v>
      </c>
      <c r="F22" s="5">
        <v>42916.767847222232</v>
      </c>
      <c r="G22" s="4" t="s">
        <v>113</v>
      </c>
      <c r="H22" s="4" t="s">
        <v>43</v>
      </c>
      <c r="I22" s="4" t="s">
        <v>52</v>
      </c>
      <c r="J22" s="4" t="s">
        <v>71</v>
      </c>
      <c r="K22" s="4" t="s">
        <v>114</v>
      </c>
      <c r="L22" s="4" t="s">
        <v>113</v>
      </c>
      <c r="M22" s="6">
        <v>42597</v>
      </c>
      <c r="N22" s="4" t="s">
        <v>46</v>
      </c>
      <c r="O22" s="3" t="s">
        <v>115</v>
      </c>
      <c r="P22" s="4" t="s">
        <v>48</v>
      </c>
      <c r="Q22" s="4" t="s">
        <v>46</v>
      </c>
      <c r="R22" s="4" t="s">
        <v>46</v>
      </c>
      <c r="S22" s="4" t="s">
        <v>46</v>
      </c>
      <c r="T22" s="4" t="s">
        <v>46</v>
      </c>
      <c r="U22" s="4" t="s">
        <v>46</v>
      </c>
      <c r="V22" s="4" t="s">
        <v>46</v>
      </c>
      <c r="W22" s="4" t="s">
        <v>46</v>
      </c>
      <c r="X22" s="4" t="s">
        <v>116</v>
      </c>
      <c r="Y22" s="4" t="s">
        <v>46</v>
      </c>
      <c r="Z22" s="4" t="s">
        <v>46</v>
      </c>
      <c r="AA22" s="4" t="s">
        <v>46</v>
      </c>
      <c r="AB22" s="4" t="s">
        <v>46</v>
      </c>
      <c r="AC22" s="4" t="s">
        <v>46</v>
      </c>
      <c r="AN22" s="4" t="s">
        <v>46</v>
      </c>
      <c r="AO22" s="6">
        <v>42916</v>
      </c>
      <c r="AP22" s="4" t="s">
        <v>56</v>
      </c>
      <c r="AQ22" s="7" t="s">
        <v>117</v>
      </c>
    </row>
    <row r="23" spans="1:43" x14ac:dyDescent="0.25">
      <c r="A23" s="4" t="s">
        <v>40</v>
      </c>
      <c r="B23" s="4" t="s">
        <v>41</v>
      </c>
      <c r="F23" s="5">
        <v>42916.774074074077</v>
      </c>
      <c r="G23" s="4" t="s">
        <v>118</v>
      </c>
      <c r="H23" s="4" t="s">
        <v>43</v>
      </c>
      <c r="I23" s="4" t="s">
        <v>52</v>
      </c>
      <c r="J23" s="4" t="s">
        <v>71</v>
      </c>
      <c r="K23" s="4" t="s">
        <v>119</v>
      </c>
      <c r="L23" s="4" t="s">
        <v>118</v>
      </c>
      <c r="M23" s="6">
        <v>42600</v>
      </c>
      <c r="N23" s="4" t="s">
        <v>46</v>
      </c>
      <c r="O23" s="4" t="s">
        <v>55</v>
      </c>
      <c r="P23" s="4" t="s">
        <v>46</v>
      </c>
      <c r="Q23" s="4" t="s">
        <v>46</v>
      </c>
      <c r="R23" s="4" t="s">
        <v>46</v>
      </c>
      <c r="S23" s="4" t="s">
        <v>46</v>
      </c>
      <c r="T23" s="4" t="s">
        <v>46</v>
      </c>
      <c r="U23" s="4" t="s">
        <v>46</v>
      </c>
      <c r="V23" s="4" t="s">
        <v>46</v>
      </c>
      <c r="W23" s="4" t="s">
        <v>46</v>
      </c>
      <c r="X23" s="4" t="s">
        <v>48</v>
      </c>
      <c r="Y23" s="4" t="s">
        <v>46</v>
      </c>
      <c r="Z23" s="4" t="s">
        <v>46</v>
      </c>
      <c r="AA23" s="4" t="s">
        <v>46</v>
      </c>
      <c r="AB23" s="4" t="s">
        <v>46</v>
      </c>
      <c r="AC23" s="4" t="s">
        <v>46</v>
      </c>
      <c r="AD23" s="4" t="s">
        <v>120</v>
      </c>
      <c r="AN23" s="4" t="s">
        <v>46</v>
      </c>
      <c r="AO23" s="6">
        <v>42916</v>
      </c>
      <c r="AP23" s="4" t="s">
        <v>56</v>
      </c>
      <c r="AQ23" s="7" t="s">
        <v>121</v>
      </c>
    </row>
    <row r="24" spans="1:43" x14ac:dyDescent="0.25">
      <c r="A24" s="4" t="s">
        <v>40</v>
      </c>
      <c r="B24" s="4" t="s">
        <v>41</v>
      </c>
      <c r="F24" s="5">
        <v>42916.779780092591</v>
      </c>
      <c r="G24" s="4" t="s">
        <v>122</v>
      </c>
      <c r="H24" s="4" t="s">
        <v>43</v>
      </c>
      <c r="I24" s="4" t="s">
        <v>52</v>
      </c>
      <c r="J24" s="4" t="s">
        <v>71</v>
      </c>
      <c r="K24" s="4" t="s">
        <v>123</v>
      </c>
      <c r="L24" s="4" t="s">
        <v>122</v>
      </c>
      <c r="M24" s="6">
        <v>42599</v>
      </c>
      <c r="N24" s="4" t="s">
        <v>46</v>
      </c>
      <c r="O24" s="4" t="s">
        <v>55</v>
      </c>
      <c r="P24" s="4" t="s">
        <v>46</v>
      </c>
      <c r="Q24" s="4" t="s">
        <v>46</v>
      </c>
      <c r="R24" s="4" t="s">
        <v>46</v>
      </c>
      <c r="S24" s="4" t="s">
        <v>46</v>
      </c>
      <c r="T24" s="4" t="s">
        <v>46</v>
      </c>
      <c r="U24" s="4" t="s">
        <v>46</v>
      </c>
      <c r="V24" s="4" t="s">
        <v>46</v>
      </c>
      <c r="W24" s="4" t="s">
        <v>46</v>
      </c>
      <c r="X24" s="4" t="s">
        <v>48</v>
      </c>
      <c r="Y24" s="4" t="s">
        <v>46</v>
      </c>
      <c r="Z24" s="4" t="s">
        <v>46</v>
      </c>
      <c r="AA24" s="4" t="s">
        <v>46</v>
      </c>
      <c r="AB24" s="4" t="s">
        <v>46</v>
      </c>
      <c r="AC24" s="4" t="s">
        <v>46</v>
      </c>
      <c r="AD24" s="4" t="s">
        <v>124</v>
      </c>
      <c r="AN24" s="4" t="s">
        <v>46</v>
      </c>
      <c r="AO24" s="6">
        <v>42916</v>
      </c>
      <c r="AP24" s="4" t="s">
        <v>56</v>
      </c>
      <c r="AQ24" s="7" t="s">
        <v>125</v>
      </c>
    </row>
    <row r="25" spans="1:43" x14ac:dyDescent="0.25">
      <c r="A25" s="4" t="s">
        <v>40</v>
      </c>
      <c r="B25" s="4" t="s">
        <v>41</v>
      </c>
      <c r="F25" s="5">
        <v>42916.78634259259</v>
      </c>
      <c r="G25" s="4" t="s">
        <v>126</v>
      </c>
      <c r="H25" s="4" t="s">
        <v>43</v>
      </c>
      <c r="I25" s="4" t="s">
        <v>77</v>
      </c>
      <c r="J25" s="4" t="s">
        <v>71</v>
      </c>
      <c r="K25" s="4" t="s">
        <v>127</v>
      </c>
      <c r="L25" s="4" t="s">
        <v>126</v>
      </c>
      <c r="M25" s="6">
        <v>42600</v>
      </c>
      <c r="N25" s="4" t="s">
        <v>46</v>
      </c>
      <c r="O25" s="4" t="s">
        <v>55</v>
      </c>
      <c r="P25" s="4" t="s">
        <v>46</v>
      </c>
      <c r="Q25" s="4" t="s">
        <v>46</v>
      </c>
      <c r="R25" s="4" t="s">
        <v>116</v>
      </c>
      <c r="S25" s="4" t="s">
        <v>46</v>
      </c>
      <c r="T25" s="4" t="s">
        <v>46</v>
      </c>
      <c r="U25" s="4" t="s">
        <v>48</v>
      </c>
      <c r="V25" s="4" t="s">
        <v>48</v>
      </c>
      <c r="W25" s="4" t="s">
        <v>46</v>
      </c>
      <c r="X25" s="4" t="s">
        <v>116</v>
      </c>
      <c r="Y25" s="4" t="s">
        <v>46</v>
      </c>
      <c r="Z25" s="4" t="s">
        <v>48</v>
      </c>
      <c r="AA25" s="4" t="s">
        <v>46</v>
      </c>
      <c r="AB25" s="4" t="s">
        <v>46</v>
      </c>
      <c r="AC25" s="4" t="s">
        <v>46</v>
      </c>
      <c r="AD25" s="4" t="s">
        <v>128</v>
      </c>
      <c r="AM25" s="54" t="s">
        <v>129</v>
      </c>
      <c r="AN25" s="4" t="s">
        <v>46</v>
      </c>
      <c r="AO25" s="6">
        <v>42916</v>
      </c>
      <c r="AP25" s="4" t="s">
        <v>56</v>
      </c>
      <c r="AQ25" s="7" t="s">
        <v>130</v>
      </c>
    </row>
    <row r="26" spans="1:43" x14ac:dyDescent="0.25">
      <c r="A26" s="4" t="s">
        <v>40</v>
      </c>
      <c r="B26" s="4" t="s">
        <v>41</v>
      </c>
      <c r="F26" s="5">
        <v>42916.801006944443</v>
      </c>
      <c r="G26" s="4" t="s">
        <v>131</v>
      </c>
      <c r="H26" s="4" t="s">
        <v>43</v>
      </c>
      <c r="I26" s="4" t="s">
        <v>77</v>
      </c>
      <c r="J26" s="4" t="s">
        <v>71</v>
      </c>
      <c r="K26" s="4" t="s">
        <v>132</v>
      </c>
      <c r="L26" s="4" t="s">
        <v>131</v>
      </c>
      <c r="M26" s="6">
        <v>42608</v>
      </c>
      <c r="N26" s="4" t="s">
        <v>46</v>
      </c>
      <c r="O26" s="4" t="s">
        <v>55</v>
      </c>
      <c r="P26" s="4" t="s">
        <v>46</v>
      </c>
      <c r="Q26" s="4" t="s">
        <v>46</v>
      </c>
      <c r="R26" s="4" t="s">
        <v>116</v>
      </c>
      <c r="S26" s="4" t="s">
        <v>46</v>
      </c>
      <c r="T26" s="4" t="s">
        <v>46</v>
      </c>
      <c r="U26" s="4" t="s">
        <v>46</v>
      </c>
      <c r="V26" s="4" t="s">
        <v>48</v>
      </c>
      <c r="W26" s="4" t="s">
        <v>46</v>
      </c>
      <c r="X26" s="4" t="s">
        <v>116</v>
      </c>
      <c r="Y26" s="4" t="s">
        <v>46</v>
      </c>
      <c r="Z26" s="4" t="s">
        <v>48</v>
      </c>
      <c r="AA26" s="4" t="s">
        <v>46</v>
      </c>
      <c r="AB26" s="4" t="s">
        <v>46</v>
      </c>
      <c r="AC26" s="4" t="s">
        <v>46</v>
      </c>
      <c r="AD26" s="4" t="s">
        <v>133</v>
      </c>
      <c r="AE26" s="4" t="s">
        <v>134</v>
      </c>
      <c r="AN26" s="4" t="s">
        <v>46</v>
      </c>
      <c r="AO26" s="6">
        <v>42916</v>
      </c>
      <c r="AP26" s="4" t="s">
        <v>56</v>
      </c>
      <c r="AQ26" s="7" t="s">
        <v>135</v>
      </c>
    </row>
    <row r="27" spans="1:43" x14ac:dyDescent="0.25">
      <c r="A27" s="4" t="s">
        <v>40</v>
      </c>
      <c r="B27" s="4" t="s">
        <v>41</v>
      </c>
      <c r="F27" s="5">
        <v>42916.852789351848</v>
      </c>
      <c r="G27" s="4" t="s">
        <v>136</v>
      </c>
      <c r="H27" s="4" t="s">
        <v>43</v>
      </c>
      <c r="I27" s="4" t="s">
        <v>52</v>
      </c>
      <c r="J27" s="4" t="s">
        <v>71</v>
      </c>
      <c r="K27" s="4" t="s">
        <v>137</v>
      </c>
      <c r="L27" s="4" t="s">
        <v>136</v>
      </c>
      <c r="M27" s="6">
        <v>42608</v>
      </c>
      <c r="N27" s="4" t="s">
        <v>46</v>
      </c>
      <c r="O27" s="4" t="s">
        <v>55</v>
      </c>
      <c r="P27" s="4" t="s">
        <v>46</v>
      </c>
      <c r="Q27" s="4" t="s">
        <v>46</v>
      </c>
      <c r="R27" s="4" t="s">
        <v>46</v>
      </c>
      <c r="S27" s="4" t="s">
        <v>48</v>
      </c>
      <c r="T27" s="4" t="s">
        <v>46</v>
      </c>
      <c r="U27" s="4" t="s">
        <v>46</v>
      </c>
      <c r="V27" s="4" t="s">
        <v>46</v>
      </c>
      <c r="W27" s="4" t="s">
        <v>46</v>
      </c>
      <c r="X27" s="4" t="s">
        <v>116</v>
      </c>
      <c r="Y27" s="4" t="s">
        <v>46</v>
      </c>
      <c r="Z27" s="4" t="s">
        <v>46</v>
      </c>
      <c r="AA27" s="4" t="s">
        <v>46</v>
      </c>
      <c r="AB27" s="4" t="s">
        <v>46</v>
      </c>
      <c r="AC27" s="4" t="s">
        <v>46</v>
      </c>
      <c r="AD27" s="4" t="s">
        <v>138</v>
      </c>
      <c r="AM27" s="54" t="s">
        <v>139</v>
      </c>
      <c r="AN27" s="4" t="s">
        <v>46</v>
      </c>
      <c r="AO27" s="6">
        <v>42916</v>
      </c>
      <c r="AP27" s="4" t="s">
        <v>56</v>
      </c>
      <c r="AQ27" s="7" t="s">
        <v>140</v>
      </c>
    </row>
    <row r="28" spans="1:43" x14ac:dyDescent="0.25">
      <c r="A28" s="4" t="s">
        <v>40</v>
      </c>
      <c r="B28" s="4" t="s">
        <v>41</v>
      </c>
      <c r="F28" s="5">
        <v>42916.854687500003</v>
      </c>
      <c r="G28" s="4" t="s">
        <v>141</v>
      </c>
      <c r="H28" s="4" t="s">
        <v>43</v>
      </c>
      <c r="I28" s="4" t="s">
        <v>52</v>
      </c>
      <c r="J28" s="4" t="s">
        <v>71</v>
      </c>
      <c r="K28" s="4" t="s">
        <v>137</v>
      </c>
      <c r="L28" s="4" t="s">
        <v>141</v>
      </c>
      <c r="M28" s="6">
        <v>42605</v>
      </c>
      <c r="N28" s="4" t="s">
        <v>46</v>
      </c>
      <c r="O28" s="4" t="s">
        <v>55</v>
      </c>
      <c r="P28" s="4" t="s">
        <v>46</v>
      </c>
      <c r="Q28" s="4" t="s">
        <v>46</v>
      </c>
      <c r="R28" s="4" t="s">
        <v>46</v>
      </c>
      <c r="S28" s="4" t="s">
        <v>48</v>
      </c>
      <c r="T28" s="4" t="s">
        <v>46</v>
      </c>
      <c r="U28" s="4" t="s">
        <v>46</v>
      </c>
      <c r="V28" s="4" t="s">
        <v>46</v>
      </c>
      <c r="W28" s="4" t="s">
        <v>46</v>
      </c>
      <c r="X28" s="4" t="s">
        <v>46</v>
      </c>
      <c r="Y28" s="4" t="s">
        <v>46</v>
      </c>
      <c r="Z28" s="4" t="s">
        <v>46</v>
      </c>
      <c r="AA28" s="4" t="s">
        <v>46</v>
      </c>
      <c r="AB28" s="4" t="s">
        <v>46</v>
      </c>
      <c r="AC28" s="4" t="s">
        <v>46</v>
      </c>
      <c r="AD28" s="4" t="s">
        <v>142</v>
      </c>
      <c r="AM28" s="54" t="s">
        <v>139</v>
      </c>
      <c r="AN28" s="4" t="s">
        <v>46</v>
      </c>
      <c r="AO28" s="6">
        <v>42916</v>
      </c>
      <c r="AP28" s="4" t="s">
        <v>56</v>
      </c>
      <c r="AQ28" s="7" t="s">
        <v>143</v>
      </c>
    </row>
    <row r="29" spans="1:43" x14ac:dyDescent="0.25">
      <c r="A29" s="4" t="s">
        <v>40</v>
      </c>
      <c r="B29" s="4" t="s">
        <v>41</v>
      </c>
      <c r="F29" s="5">
        <v>42928.892604166656</v>
      </c>
      <c r="G29" s="4" t="s">
        <v>144</v>
      </c>
      <c r="H29" s="4" t="s">
        <v>43</v>
      </c>
      <c r="I29" s="4" t="s">
        <v>52</v>
      </c>
      <c r="J29" s="4" t="s">
        <v>71</v>
      </c>
      <c r="K29" s="4" t="s">
        <v>145</v>
      </c>
      <c r="L29" s="4" t="s">
        <v>144</v>
      </c>
      <c r="M29" s="6">
        <v>42594</v>
      </c>
      <c r="N29" s="4" t="s">
        <v>46</v>
      </c>
      <c r="O29" s="4" t="s">
        <v>55</v>
      </c>
      <c r="P29" s="4" t="s">
        <v>48</v>
      </c>
      <c r="Q29" s="4" t="s">
        <v>46</v>
      </c>
      <c r="R29" s="4" t="s">
        <v>46</v>
      </c>
      <c r="S29" s="4" t="s">
        <v>46</v>
      </c>
      <c r="T29" s="4" t="s">
        <v>46</v>
      </c>
      <c r="U29" s="4" t="s">
        <v>46</v>
      </c>
      <c r="V29" s="4" t="s">
        <v>46</v>
      </c>
      <c r="W29" s="4" t="s">
        <v>46</v>
      </c>
      <c r="X29" s="4" t="s">
        <v>116</v>
      </c>
      <c r="Y29" s="4" t="s">
        <v>46</v>
      </c>
      <c r="Z29" s="4" t="s">
        <v>46</v>
      </c>
      <c r="AA29" s="4" t="s">
        <v>46</v>
      </c>
      <c r="AB29" s="4" t="s">
        <v>46</v>
      </c>
      <c r="AC29" s="4" t="s">
        <v>46</v>
      </c>
      <c r="AD29" s="4" t="s">
        <v>146</v>
      </c>
      <c r="AN29" s="4" t="s">
        <v>46</v>
      </c>
      <c r="AO29" s="6">
        <v>42928</v>
      </c>
      <c r="AP29" s="4" t="s">
        <v>56</v>
      </c>
      <c r="AQ29" s="7" t="s">
        <v>147</v>
      </c>
    </row>
    <row r="30" spans="1:43" x14ac:dyDescent="0.25">
      <c r="A30" s="4" t="s">
        <v>40</v>
      </c>
      <c r="B30" s="4" t="s">
        <v>41</v>
      </c>
      <c r="F30" s="5">
        <v>42928.892777777779</v>
      </c>
      <c r="G30" s="4" t="s">
        <v>148</v>
      </c>
      <c r="H30" s="4" t="s">
        <v>43</v>
      </c>
      <c r="I30" s="4" t="s">
        <v>52</v>
      </c>
      <c r="J30" s="4" t="s">
        <v>71</v>
      </c>
      <c r="K30" s="4" t="s">
        <v>149</v>
      </c>
      <c r="L30" s="4" t="s">
        <v>148</v>
      </c>
      <c r="M30" s="6">
        <v>42594</v>
      </c>
      <c r="N30" s="4" t="s">
        <v>46</v>
      </c>
      <c r="O30" s="4" t="s">
        <v>55</v>
      </c>
      <c r="P30" s="4" t="s">
        <v>46</v>
      </c>
      <c r="Q30" s="4" t="s">
        <v>46</v>
      </c>
      <c r="R30" s="4" t="s">
        <v>46</v>
      </c>
      <c r="T30" s="4" t="s">
        <v>46</v>
      </c>
      <c r="U30" s="4" t="s">
        <v>46</v>
      </c>
      <c r="V30" s="4" t="s">
        <v>46</v>
      </c>
      <c r="X30" s="4" t="s">
        <v>116</v>
      </c>
      <c r="Y30" s="4" t="s">
        <v>46</v>
      </c>
      <c r="Z30" s="4" t="s">
        <v>48</v>
      </c>
      <c r="AA30" s="4" t="s">
        <v>46</v>
      </c>
      <c r="AB30" s="4" t="s">
        <v>46</v>
      </c>
      <c r="AC30" s="4" t="s">
        <v>46</v>
      </c>
      <c r="AD30" s="4" t="s">
        <v>150</v>
      </c>
      <c r="AM30" s="54" t="s">
        <v>151</v>
      </c>
      <c r="AN30" s="4" t="s">
        <v>46</v>
      </c>
      <c r="AO30" s="6">
        <v>42928</v>
      </c>
      <c r="AP30" s="4" t="s">
        <v>56</v>
      </c>
      <c r="AQ30" s="7" t="s">
        <v>152</v>
      </c>
    </row>
    <row r="31" spans="1:43" x14ac:dyDescent="0.25">
      <c r="A31" s="4" t="s">
        <v>40</v>
      </c>
      <c r="B31" s="4" t="s">
        <v>41</v>
      </c>
      <c r="F31" s="5">
        <v>42928.892916666657</v>
      </c>
      <c r="G31" s="4" t="s">
        <v>153</v>
      </c>
      <c r="H31" s="4" t="s">
        <v>43</v>
      </c>
      <c r="I31" s="4" t="s">
        <v>52</v>
      </c>
      <c r="J31" s="4" t="s">
        <v>71</v>
      </c>
      <c r="K31" s="4" t="s">
        <v>154</v>
      </c>
      <c r="L31" s="4" t="s">
        <v>153</v>
      </c>
      <c r="M31" s="6">
        <v>42594</v>
      </c>
      <c r="N31" s="4" t="s">
        <v>46</v>
      </c>
      <c r="O31" s="4" t="s">
        <v>155</v>
      </c>
      <c r="P31" s="4" t="s">
        <v>48</v>
      </c>
      <c r="Q31" s="4" t="s">
        <v>46</v>
      </c>
      <c r="R31" s="4" t="s">
        <v>116</v>
      </c>
      <c r="S31" s="4" t="s">
        <v>116</v>
      </c>
      <c r="T31" s="4" t="s">
        <v>116</v>
      </c>
      <c r="U31" s="4" t="s">
        <v>116</v>
      </c>
      <c r="V31" s="4" t="s">
        <v>116</v>
      </c>
      <c r="W31" s="4" t="s">
        <v>116</v>
      </c>
      <c r="X31" s="4" t="s">
        <v>116</v>
      </c>
      <c r="Y31" s="4" t="s">
        <v>46</v>
      </c>
      <c r="Z31" s="4" t="s">
        <v>116</v>
      </c>
      <c r="AA31" s="4" t="s">
        <v>46</v>
      </c>
      <c r="AB31" s="4" t="s">
        <v>46</v>
      </c>
      <c r="AC31" s="4" t="s">
        <v>46</v>
      </c>
      <c r="AD31" s="4" t="s">
        <v>156</v>
      </c>
      <c r="AN31" s="4" t="s">
        <v>46</v>
      </c>
      <c r="AO31" s="6">
        <v>42928</v>
      </c>
      <c r="AP31" s="4" t="s">
        <v>56</v>
      </c>
      <c r="AQ31" s="7" t="s">
        <v>157</v>
      </c>
    </row>
    <row r="32" spans="1:43" x14ac:dyDescent="0.25">
      <c r="A32" s="4" t="s">
        <v>40</v>
      </c>
      <c r="B32" s="4" t="s">
        <v>41</v>
      </c>
      <c r="F32" s="5">
        <v>42928.893055555563</v>
      </c>
      <c r="G32" s="4" t="s">
        <v>158</v>
      </c>
      <c r="H32" s="4" t="s">
        <v>43</v>
      </c>
      <c r="I32" s="4" t="s">
        <v>52</v>
      </c>
      <c r="J32" s="4" t="s">
        <v>71</v>
      </c>
      <c r="K32" s="4" t="s">
        <v>159</v>
      </c>
      <c r="L32" s="4" t="s">
        <v>158</v>
      </c>
      <c r="M32" s="6">
        <v>42594</v>
      </c>
      <c r="N32" s="4" t="s">
        <v>46</v>
      </c>
      <c r="O32" s="4" t="s">
        <v>155</v>
      </c>
      <c r="P32" s="4" t="s">
        <v>48</v>
      </c>
      <c r="R32" s="4" t="s">
        <v>116</v>
      </c>
      <c r="S32" s="4" t="s">
        <v>46</v>
      </c>
      <c r="T32" s="4" t="s">
        <v>46</v>
      </c>
      <c r="U32" s="4" t="s">
        <v>46</v>
      </c>
      <c r="V32" s="4" t="s">
        <v>46</v>
      </c>
      <c r="W32" s="4" t="s">
        <v>116</v>
      </c>
      <c r="X32" s="4" t="s">
        <v>116</v>
      </c>
      <c r="Y32" s="4" t="s">
        <v>46</v>
      </c>
      <c r="Z32" s="4" t="s">
        <v>116</v>
      </c>
      <c r="AA32" s="4" t="s">
        <v>46</v>
      </c>
      <c r="AB32" s="4" t="s">
        <v>46</v>
      </c>
      <c r="AC32" s="4" t="s">
        <v>46</v>
      </c>
      <c r="AD32" s="4" t="s">
        <v>160</v>
      </c>
      <c r="AN32" s="4" t="s">
        <v>46</v>
      </c>
      <c r="AO32" s="6">
        <v>42928</v>
      </c>
      <c r="AP32" s="4" t="s">
        <v>56</v>
      </c>
      <c r="AQ32" s="7" t="s">
        <v>161</v>
      </c>
    </row>
    <row r="33" spans="1:43" x14ac:dyDescent="0.25">
      <c r="A33" s="4" t="s">
        <v>40</v>
      </c>
      <c r="B33" s="4" t="s">
        <v>41</v>
      </c>
      <c r="F33" s="5">
        <v>42928.893182870372</v>
      </c>
      <c r="G33" s="4" t="s">
        <v>162</v>
      </c>
      <c r="H33" s="4" t="s">
        <v>43</v>
      </c>
      <c r="I33" s="4" t="s">
        <v>52</v>
      </c>
      <c r="J33" s="4" t="s">
        <v>71</v>
      </c>
      <c r="K33" s="4" t="s">
        <v>163</v>
      </c>
      <c r="L33" s="4" t="s">
        <v>162</v>
      </c>
      <c r="M33" s="6">
        <v>42594</v>
      </c>
      <c r="N33" s="4" t="s">
        <v>46</v>
      </c>
      <c r="O33" s="4" t="s">
        <v>115</v>
      </c>
      <c r="P33" s="4" t="s">
        <v>46</v>
      </c>
      <c r="Q33" s="4" t="s">
        <v>46</v>
      </c>
      <c r="R33" s="4" t="s">
        <v>46</v>
      </c>
      <c r="S33" s="4" t="s">
        <v>48</v>
      </c>
      <c r="T33" s="4" t="s">
        <v>46</v>
      </c>
      <c r="U33" s="4" t="s">
        <v>48</v>
      </c>
      <c r="V33" s="4" t="s">
        <v>48</v>
      </c>
      <c r="W33" s="4" t="s">
        <v>46</v>
      </c>
      <c r="X33" s="4" t="s">
        <v>48</v>
      </c>
      <c r="Y33" s="4" t="s">
        <v>46</v>
      </c>
      <c r="Z33" s="4" t="s">
        <v>46</v>
      </c>
      <c r="AA33" s="4" t="s">
        <v>46</v>
      </c>
      <c r="AB33" s="4" t="s">
        <v>46</v>
      </c>
      <c r="AC33" s="4" t="s">
        <v>46</v>
      </c>
      <c r="AD33" s="4" t="s">
        <v>164</v>
      </c>
      <c r="AE33" s="4" t="s">
        <v>100</v>
      </c>
      <c r="AF33" s="4" t="s">
        <v>165</v>
      </c>
      <c r="AM33" s="54" t="s">
        <v>166</v>
      </c>
      <c r="AN33" s="4" t="s">
        <v>46</v>
      </c>
      <c r="AO33" s="6">
        <v>42928</v>
      </c>
      <c r="AP33" s="4" t="s">
        <v>56</v>
      </c>
      <c r="AQ33" s="7" t="s">
        <v>167</v>
      </c>
    </row>
    <row r="34" spans="1:43" x14ac:dyDescent="0.25">
      <c r="A34" s="4" t="s">
        <v>40</v>
      </c>
      <c r="B34" s="4" t="s">
        <v>41</v>
      </c>
      <c r="F34" s="5">
        <v>42928.893287037034</v>
      </c>
      <c r="G34" s="4" t="s">
        <v>168</v>
      </c>
      <c r="H34" s="4" t="s">
        <v>43</v>
      </c>
      <c r="I34" s="4" t="s">
        <v>52</v>
      </c>
      <c r="J34" s="4" t="s">
        <v>71</v>
      </c>
      <c r="K34" s="4" t="s">
        <v>169</v>
      </c>
      <c r="L34" s="4" t="s">
        <v>168</v>
      </c>
      <c r="M34" s="6">
        <v>42594</v>
      </c>
      <c r="N34" s="4" t="s">
        <v>46</v>
      </c>
      <c r="O34" s="4" t="s">
        <v>55</v>
      </c>
      <c r="P34" s="4" t="s">
        <v>46</v>
      </c>
      <c r="Q34" s="4" t="s">
        <v>46</v>
      </c>
      <c r="R34" s="4" t="s">
        <v>46</v>
      </c>
      <c r="S34" s="4" t="s">
        <v>46</v>
      </c>
      <c r="T34" s="4" t="s">
        <v>46</v>
      </c>
      <c r="U34" s="4" t="s">
        <v>46</v>
      </c>
      <c r="V34" s="4" t="s">
        <v>46</v>
      </c>
      <c r="W34" s="4" t="s">
        <v>46</v>
      </c>
      <c r="X34" s="4" t="s">
        <v>48</v>
      </c>
      <c r="Y34" s="4" t="s">
        <v>46</v>
      </c>
      <c r="Z34" s="4" t="s">
        <v>48</v>
      </c>
      <c r="AA34" s="4" t="s">
        <v>46</v>
      </c>
      <c r="AB34" s="4" t="s">
        <v>46</v>
      </c>
      <c r="AC34" s="4" t="s">
        <v>46</v>
      </c>
      <c r="AD34" s="4" t="s">
        <v>170</v>
      </c>
      <c r="AE34" s="4" t="s">
        <v>150</v>
      </c>
      <c r="AN34" s="4" t="s">
        <v>46</v>
      </c>
      <c r="AO34" s="6">
        <v>42928</v>
      </c>
      <c r="AP34" s="4" t="s">
        <v>56</v>
      </c>
      <c r="AQ34" s="7" t="s">
        <v>171</v>
      </c>
    </row>
    <row r="35" spans="1:43" x14ac:dyDescent="0.25">
      <c r="A35" s="4" t="s">
        <v>40</v>
      </c>
      <c r="B35" s="4" t="s">
        <v>41</v>
      </c>
      <c r="F35" s="5">
        <v>42928.893368055556</v>
      </c>
      <c r="G35" s="4" t="s">
        <v>172</v>
      </c>
      <c r="H35" s="4" t="s">
        <v>43</v>
      </c>
      <c r="I35" s="4" t="s">
        <v>52</v>
      </c>
      <c r="J35" s="4" t="s">
        <v>71</v>
      </c>
      <c r="K35" s="4" t="s">
        <v>173</v>
      </c>
      <c r="L35" s="4" t="s">
        <v>172</v>
      </c>
      <c r="M35" s="6">
        <v>42594</v>
      </c>
      <c r="N35" s="4" t="s">
        <v>46</v>
      </c>
      <c r="O35" s="4" t="s">
        <v>55</v>
      </c>
      <c r="P35" s="4" t="s">
        <v>46</v>
      </c>
      <c r="Q35" s="4" t="s">
        <v>46</v>
      </c>
      <c r="R35" s="4" t="s">
        <v>46</v>
      </c>
      <c r="S35" s="4" t="s">
        <v>48</v>
      </c>
      <c r="T35" s="4" t="s">
        <v>46</v>
      </c>
      <c r="U35" s="4" t="s">
        <v>46</v>
      </c>
      <c r="V35" s="4" t="s">
        <v>46</v>
      </c>
      <c r="W35" s="4" t="s">
        <v>46</v>
      </c>
      <c r="X35" s="4" t="s">
        <v>48</v>
      </c>
      <c r="Y35" s="4" t="s">
        <v>46</v>
      </c>
      <c r="Z35" s="4" t="s">
        <v>46</v>
      </c>
      <c r="AA35" s="4" t="s">
        <v>46</v>
      </c>
      <c r="AB35" s="4" t="s">
        <v>46</v>
      </c>
      <c r="AC35" s="4" t="s">
        <v>46</v>
      </c>
      <c r="AD35" s="4" t="s">
        <v>174</v>
      </c>
      <c r="AE35" s="4" t="s">
        <v>175</v>
      </c>
      <c r="AM35" s="54" t="s">
        <v>176</v>
      </c>
      <c r="AN35" s="4" t="s">
        <v>46</v>
      </c>
      <c r="AO35" s="6">
        <v>42928</v>
      </c>
      <c r="AP35" s="4" t="s">
        <v>56</v>
      </c>
      <c r="AQ35" s="7" t="s">
        <v>177</v>
      </c>
    </row>
    <row r="36" spans="1:43" x14ac:dyDescent="0.25">
      <c r="A36" s="4" t="s">
        <v>40</v>
      </c>
      <c r="B36" s="4" t="s">
        <v>41</v>
      </c>
      <c r="F36" s="5">
        <v>42929.858935185177</v>
      </c>
      <c r="G36" s="4" t="s">
        <v>178</v>
      </c>
      <c r="H36" s="4" t="s">
        <v>43</v>
      </c>
      <c r="I36" s="4" t="s">
        <v>52</v>
      </c>
      <c r="J36" s="4" t="s">
        <v>71</v>
      </c>
      <c r="K36" s="4" t="s">
        <v>179</v>
      </c>
      <c r="L36" s="4" t="s">
        <v>178</v>
      </c>
      <c r="M36" s="6">
        <v>42595</v>
      </c>
      <c r="N36" s="4" t="s">
        <v>46</v>
      </c>
      <c r="O36" s="4" t="s">
        <v>55</v>
      </c>
      <c r="P36" s="4" t="s">
        <v>46</v>
      </c>
      <c r="Q36" s="4" t="s">
        <v>46</v>
      </c>
      <c r="R36" s="4" t="s">
        <v>46</v>
      </c>
      <c r="S36" s="4" t="s">
        <v>48</v>
      </c>
      <c r="T36" s="4" t="s">
        <v>46</v>
      </c>
      <c r="U36" s="4" t="s">
        <v>46</v>
      </c>
      <c r="V36" s="4" t="s">
        <v>46</v>
      </c>
      <c r="W36" s="4" t="s">
        <v>46</v>
      </c>
      <c r="X36" s="4" t="s">
        <v>46</v>
      </c>
      <c r="Y36" s="4" t="s">
        <v>46</v>
      </c>
      <c r="Z36" s="4" t="s">
        <v>46</v>
      </c>
      <c r="AA36" s="4" t="s">
        <v>46</v>
      </c>
      <c r="AB36" s="4" t="s">
        <v>46</v>
      </c>
      <c r="AC36" s="4" t="s">
        <v>46</v>
      </c>
      <c r="AD36" s="4" t="s">
        <v>180</v>
      </c>
      <c r="AM36" s="54" t="s">
        <v>181</v>
      </c>
      <c r="AN36" s="4" t="s">
        <v>46</v>
      </c>
      <c r="AO36" s="6">
        <v>42929</v>
      </c>
      <c r="AP36" s="4" t="s">
        <v>56</v>
      </c>
      <c r="AQ36" s="7" t="s">
        <v>182</v>
      </c>
    </row>
    <row r="37" spans="1:43" x14ac:dyDescent="0.25">
      <c r="A37" s="4" t="s">
        <v>40</v>
      </c>
      <c r="B37" s="4" t="s">
        <v>41</v>
      </c>
      <c r="F37" s="5">
        <v>42929.859293981477</v>
      </c>
      <c r="G37" s="4" t="s">
        <v>183</v>
      </c>
      <c r="H37" s="4" t="s">
        <v>43</v>
      </c>
      <c r="I37" s="4" t="s">
        <v>52</v>
      </c>
      <c r="J37" s="4" t="s">
        <v>71</v>
      </c>
      <c r="K37" s="4" t="s">
        <v>184</v>
      </c>
      <c r="L37" s="4" t="s">
        <v>183</v>
      </c>
      <c r="M37" s="6">
        <v>42595</v>
      </c>
      <c r="N37" s="4" t="s">
        <v>46</v>
      </c>
      <c r="O37" s="4" t="s">
        <v>55</v>
      </c>
      <c r="P37" s="4" t="s">
        <v>46</v>
      </c>
      <c r="Q37" s="4" t="s">
        <v>46</v>
      </c>
      <c r="R37" s="4" t="s">
        <v>46</v>
      </c>
      <c r="S37" s="4" t="s">
        <v>48</v>
      </c>
      <c r="T37" s="4" t="s">
        <v>46</v>
      </c>
      <c r="U37" s="4" t="s">
        <v>46</v>
      </c>
      <c r="V37" s="4" t="s">
        <v>46</v>
      </c>
      <c r="W37" s="4" t="s">
        <v>46</v>
      </c>
      <c r="X37" s="4" t="s">
        <v>46</v>
      </c>
      <c r="Y37" s="4" t="s">
        <v>46</v>
      </c>
      <c r="Z37" s="4" t="s">
        <v>46</v>
      </c>
      <c r="AA37" s="4" t="s">
        <v>46</v>
      </c>
      <c r="AB37" s="4" t="s">
        <v>46</v>
      </c>
      <c r="AC37" s="4" t="s">
        <v>46</v>
      </c>
      <c r="AD37" s="4" t="s">
        <v>180</v>
      </c>
      <c r="AM37" s="54" t="s">
        <v>185</v>
      </c>
      <c r="AN37" s="4" t="s">
        <v>46</v>
      </c>
      <c r="AO37" s="6">
        <v>42929</v>
      </c>
      <c r="AP37" s="4" t="s">
        <v>56</v>
      </c>
      <c r="AQ37" s="7" t="s">
        <v>186</v>
      </c>
    </row>
    <row r="38" spans="1:43" x14ac:dyDescent="0.25">
      <c r="A38" s="4" t="s">
        <v>40</v>
      </c>
      <c r="B38" s="4" t="s">
        <v>41</v>
      </c>
      <c r="F38" s="5">
        <v>42929.867939814823</v>
      </c>
      <c r="G38" s="4" t="s">
        <v>187</v>
      </c>
      <c r="H38" s="4" t="s">
        <v>43</v>
      </c>
      <c r="I38" s="4" t="s">
        <v>52</v>
      </c>
      <c r="J38" s="4" t="s">
        <v>71</v>
      </c>
      <c r="K38" s="4" t="s">
        <v>188</v>
      </c>
      <c r="L38" s="4" t="s">
        <v>187</v>
      </c>
      <c r="M38" s="6">
        <v>42595</v>
      </c>
      <c r="N38" s="4" t="s">
        <v>46</v>
      </c>
      <c r="O38" s="4" t="s">
        <v>55</v>
      </c>
      <c r="P38" s="4" t="s">
        <v>46</v>
      </c>
      <c r="Q38" s="4" t="s">
        <v>46</v>
      </c>
      <c r="R38" s="4" t="s">
        <v>116</v>
      </c>
      <c r="S38" s="4" t="s">
        <v>48</v>
      </c>
      <c r="T38" s="4" t="s">
        <v>46</v>
      </c>
      <c r="U38" s="4" t="s">
        <v>48</v>
      </c>
      <c r="V38" s="4" t="s">
        <v>48</v>
      </c>
      <c r="W38" s="4" t="s">
        <v>46</v>
      </c>
      <c r="X38" s="4" t="s">
        <v>116</v>
      </c>
      <c r="Y38" s="4" t="s">
        <v>46</v>
      </c>
      <c r="Z38" s="4" t="s">
        <v>48</v>
      </c>
      <c r="AB38" s="4" t="s">
        <v>116</v>
      </c>
      <c r="AC38" s="4" t="s">
        <v>46</v>
      </c>
      <c r="AD38" s="4" t="s">
        <v>180</v>
      </c>
      <c r="AE38" s="4" t="s">
        <v>189</v>
      </c>
      <c r="AF38" s="4" t="s">
        <v>190</v>
      </c>
      <c r="AM38" s="54" t="s">
        <v>191</v>
      </c>
      <c r="AN38" s="4" t="s">
        <v>46</v>
      </c>
      <c r="AO38" s="6">
        <v>42929</v>
      </c>
      <c r="AP38" s="4" t="s">
        <v>56</v>
      </c>
      <c r="AQ38" s="7" t="s">
        <v>192</v>
      </c>
    </row>
    <row r="39" spans="1:43" x14ac:dyDescent="0.25">
      <c r="A39" s="4" t="s">
        <v>40</v>
      </c>
      <c r="B39" s="4" t="s">
        <v>41</v>
      </c>
      <c r="F39" s="5">
        <v>42929.868020833332</v>
      </c>
      <c r="G39" s="4" t="s">
        <v>193</v>
      </c>
      <c r="H39" s="4" t="s">
        <v>43</v>
      </c>
      <c r="I39" s="4" t="s">
        <v>52</v>
      </c>
      <c r="J39" s="4" t="s">
        <v>71</v>
      </c>
      <c r="K39" s="4" t="s">
        <v>194</v>
      </c>
      <c r="L39" s="4" t="s">
        <v>193</v>
      </c>
      <c r="M39" s="6">
        <v>42595</v>
      </c>
      <c r="N39" s="4" t="s">
        <v>46</v>
      </c>
      <c r="O39" s="4" t="s">
        <v>115</v>
      </c>
      <c r="P39" s="4" t="s">
        <v>48</v>
      </c>
      <c r="Q39" s="4" t="s">
        <v>46</v>
      </c>
      <c r="R39" s="4" t="s">
        <v>116</v>
      </c>
      <c r="S39" s="4" t="s">
        <v>46</v>
      </c>
      <c r="T39" s="4" t="s">
        <v>46</v>
      </c>
      <c r="U39" s="4" t="s">
        <v>46</v>
      </c>
      <c r="V39" s="4" t="s">
        <v>46</v>
      </c>
      <c r="W39" s="4" t="s">
        <v>116</v>
      </c>
      <c r="X39" s="4" t="s">
        <v>116</v>
      </c>
      <c r="Y39" s="4" t="s">
        <v>46</v>
      </c>
      <c r="Z39" s="4" t="s">
        <v>46</v>
      </c>
      <c r="AA39" s="4" t="s">
        <v>46</v>
      </c>
      <c r="AB39" s="4" t="s">
        <v>46</v>
      </c>
      <c r="AC39" s="4" t="s">
        <v>46</v>
      </c>
      <c r="AD39" s="4" t="s">
        <v>195</v>
      </c>
      <c r="AN39" s="4" t="s">
        <v>46</v>
      </c>
      <c r="AO39" s="6">
        <v>42929</v>
      </c>
      <c r="AP39" s="4" t="s">
        <v>56</v>
      </c>
      <c r="AQ39" s="7" t="s">
        <v>196</v>
      </c>
    </row>
    <row r="40" spans="1:43" x14ac:dyDescent="0.25">
      <c r="A40" s="4" t="s">
        <v>40</v>
      </c>
      <c r="B40" s="4" t="s">
        <v>41</v>
      </c>
      <c r="F40" s="5">
        <v>42929.868171296293</v>
      </c>
      <c r="G40" s="4" t="s">
        <v>197</v>
      </c>
      <c r="H40" s="4" t="s">
        <v>43</v>
      </c>
      <c r="I40" s="4" t="s">
        <v>52</v>
      </c>
      <c r="J40" s="4" t="s">
        <v>71</v>
      </c>
      <c r="K40" s="4" t="s">
        <v>198</v>
      </c>
      <c r="L40" s="4" t="s">
        <v>197</v>
      </c>
      <c r="M40" s="6">
        <v>42595</v>
      </c>
      <c r="N40" s="4" t="s">
        <v>46</v>
      </c>
      <c r="O40" s="4" t="s">
        <v>115</v>
      </c>
      <c r="P40" s="4" t="s">
        <v>46</v>
      </c>
      <c r="Q40" s="4" t="s">
        <v>46</v>
      </c>
      <c r="R40" s="4" t="s">
        <v>46</v>
      </c>
      <c r="S40" s="4" t="s">
        <v>46</v>
      </c>
      <c r="T40" s="4" t="s">
        <v>46</v>
      </c>
      <c r="U40" s="4" t="s">
        <v>46</v>
      </c>
      <c r="V40" s="4" t="s">
        <v>46</v>
      </c>
      <c r="W40" s="4" t="s">
        <v>46</v>
      </c>
      <c r="X40" s="4" t="s">
        <v>116</v>
      </c>
      <c r="Y40" s="4" t="s">
        <v>46</v>
      </c>
      <c r="Z40" s="4" t="s">
        <v>46</v>
      </c>
      <c r="AA40" s="4" t="s">
        <v>46</v>
      </c>
      <c r="AB40" s="4" t="s">
        <v>46</v>
      </c>
      <c r="AC40" s="4" t="s">
        <v>46</v>
      </c>
      <c r="AN40" s="4" t="s">
        <v>46</v>
      </c>
      <c r="AO40" s="6">
        <v>42929</v>
      </c>
      <c r="AP40" s="4" t="s">
        <v>56</v>
      </c>
      <c r="AQ40" s="7" t="s">
        <v>199</v>
      </c>
    </row>
    <row r="41" spans="1:43" x14ac:dyDescent="0.25">
      <c r="A41" s="4" t="s">
        <v>40</v>
      </c>
      <c r="B41" s="4" t="s">
        <v>41</v>
      </c>
      <c r="F41" s="5">
        <v>42929.868275462963</v>
      </c>
      <c r="G41" s="4" t="s">
        <v>200</v>
      </c>
      <c r="H41" s="4" t="s">
        <v>43</v>
      </c>
      <c r="I41" s="4" t="s">
        <v>52</v>
      </c>
      <c r="J41" s="4" t="s">
        <v>71</v>
      </c>
      <c r="K41" s="4" t="s">
        <v>201</v>
      </c>
      <c r="L41" s="4" t="s">
        <v>200</v>
      </c>
      <c r="M41" s="6">
        <v>42595</v>
      </c>
      <c r="N41" s="4" t="s">
        <v>46</v>
      </c>
      <c r="O41" s="4" t="s">
        <v>55</v>
      </c>
      <c r="P41" s="4" t="s">
        <v>46</v>
      </c>
      <c r="Q41" s="4" t="s">
        <v>46</v>
      </c>
      <c r="R41" s="4" t="s">
        <v>46</v>
      </c>
      <c r="S41" s="4" t="s">
        <v>46</v>
      </c>
      <c r="T41" s="4" t="s">
        <v>46</v>
      </c>
      <c r="U41" s="4" t="s">
        <v>46</v>
      </c>
      <c r="V41" s="4" t="s">
        <v>46</v>
      </c>
      <c r="W41" s="4" t="s">
        <v>46</v>
      </c>
      <c r="X41" s="4" t="s">
        <v>46</v>
      </c>
      <c r="Y41" s="4" t="s">
        <v>46</v>
      </c>
      <c r="Z41" s="4" t="s">
        <v>46</v>
      </c>
      <c r="AB41" s="4" t="s">
        <v>46</v>
      </c>
      <c r="AC41" s="4" t="s">
        <v>46</v>
      </c>
      <c r="AN41" s="4" t="s">
        <v>46</v>
      </c>
      <c r="AO41" s="6">
        <v>42929</v>
      </c>
      <c r="AP41" s="4" t="s">
        <v>56</v>
      </c>
      <c r="AQ41" s="7" t="s">
        <v>202</v>
      </c>
    </row>
    <row r="42" spans="1:43" x14ac:dyDescent="0.25">
      <c r="A42" s="4" t="s">
        <v>40</v>
      </c>
      <c r="B42" s="4" t="s">
        <v>41</v>
      </c>
      <c r="F42" s="5">
        <v>42929.868391203701</v>
      </c>
      <c r="G42" s="4" t="s">
        <v>203</v>
      </c>
      <c r="H42" s="4" t="s">
        <v>43</v>
      </c>
      <c r="I42" s="4" t="s">
        <v>52</v>
      </c>
      <c r="J42" s="4" t="s">
        <v>204</v>
      </c>
      <c r="K42" s="4" t="s">
        <v>205</v>
      </c>
      <c r="L42" s="4" t="s">
        <v>203</v>
      </c>
      <c r="M42" s="6">
        <v>42595</v>
      </c>
      <c r="N42" s="4" t="s">
        <v>46</v>
      </c>
      <c r="O42" s="4" t="s">
        <v>55</v>
      </c>
      <c r="P42" s="4" t="s">
        <v>46</v>
      </c>
      <c r="Q42" s="4" t="s">
        <v>46</v>
      </c>
      <c r="R42" s="4" t="s">
        <v>46</v>
      </c>
      <c r="S42" s="4" t="s">
        <v>46</v>
      </c>
      <c r="T42" s="4" t="s">
        <v>46</v>
      </c>
      <c r="U42" s="4" t="s">
        <v>46</v>
      </c>
      <c r="V42" s="4" t="s">
        <v>46</v>
      </c>
      <c r="W42" s="4" t="s">
        <v>46</v>
      </c>
      <c r="X42" s="4" t="s">
        <v>48</v>
      </c>
      <c r="Y42" s="4" t="s">
        <v>46</v>
      </c>
      <c r="Z42" s="4" t="s">
        <v>46</v>
      </c>
      <c r="AA42" s="4" t="s">
        <v>46</v>
      </c>
      <c r="AB42" s="4" t="s">
        <v>46</v>
      </c>
      <c r="AC42" s="4" t="s">
        <v>46</v>
      </c>
      <c r="AD42" s="4" t="s">
        <v>206</v>
      </c>
      <c r="AM42" s="54" t="s">
        <v>207</v>
      </c>
      <c r="AN42" s="4" t="s">
        <v>46</v>
      </c>
      <c r="AO42" s="6">
        <v>42929</v>
      </c>
      <c r="AP42" s="4" t="s">
        <v>56</v>
      </c>
      <c r="AQ42" s="7" t="s">
        <v>208</v>
      </c>
    </row>
    <row r="43" spans="1:43" x14ac:dyDescent="0.25">
      <c r="A43" s="4" t="s">
        <v>40</v>
      </c>
      <c r="B43" s="4" t="s">
        <v>41</v>
      </c>
      <c r="F43" s="5">
        <v>42929.868483796286</v>
      </c>
      <c r="G43" s="4" t="s">
        <v>209</v>
      </c>
      <c r="H43" s="4" t="s">
        <v>43</v>
      </c>
      <c r="I43" s="4" t="s">
        <v>52</v>
      </c>
      <c r="J43" s="4" t="s">
        <v>71</v>
      </c>
      <c r="K43" s="4" t="s">
        <v>205</v>
      </c>
      <c r="L43" s="4" t="s">
        <v>209</v>
      </c>
      <c r="M43" s="6">
        <v>42595</v>
      </c>
      <c r="N43" s="4" t="s">
        <v>46</v>
      </c>
      <c r="O43" s="4" t="s">
        <v>55</v>
      </c>
      <c r="P43" s="4" t="s">
        <v>46</v>
      </c>
      <c r="Q43" s="4" t="s">
        <v>46</v>
      </c>
      <c r="R43" s="4" t="s">
        <v>48</v>
      </c>
      <c r="S43" s="4" t="s">
        <v>46</v>
      </c>
      <c r="T43" s="4" t="s">
        <v>46</v>
      </c>
      <c r="U43" s="4" t="s">
        <v>46</v>
      </c>
      <c r="V43" s="4" t="s">
        <v>46</v>
      </c>
      <c r="W43" s="4" t="s">
        <v>46</v>
      </c>
      <c r="X43" s="4" t="s">
        <v>48</v>
      </c>
      <c r="Y43" s="4" t="s">
        <v>46</v>
      </c>
      <c r="Z43" s="4" t="s">
        <v>46</v>
      </c>
      <c r="AA43" s="4" t="s">
        <v>46</v>
      </c>
      <c r="AB43" s="4" t="s">
        <v>46</v>
      </c>
      <c r="AC43" s="4" t="s">
        <v>46</v>
      </c>
      <c r="AD43" s="4" t="s">
        <v>210</v>
      </c>
      <c r="AE43" s="4" t="s">
        <v>211</v>
      </c>
      <c r="AM43" s="54" t="s">
        <v>207</v>
      </c>
      <c r="AN43" s="4" t="s">
        <v>46</v>
      </c>
      <c r="AO43" s="6">
        <v>42929</v>
      </c>
      <c r="AP43" s="4" t="s">
        <v>56</v>
      </c>
      <c r="AQ43" s="7" t="s">
        <v>212</v>
      </c>
    </row>
    <row r="44" spans="1:43" x14ac:dyDescent="0.25">
      <c r="A44" s="4" t="s">
        <v>40</v>
      </c>
      <c r="B44" s="4" t="s">
        <v>41</v>
      </c>
      <c r="F44" s="5">
        <v>42929.868668981479</v>
      </c>
      <c r="G44" s="4" t="s">
        <v>213</v>
      </c>
      <c r="H44" s="4" t="s">
        <v>43</v>
      </c>
      <c r="I44" s="4" t="s">
        <v>77</v>
      </c>
      <c r="J44" s="4" t="s">
        <v>71</v>
      </c>
      <c r="K44" s="4" t="s">
        <v>214</v>
      </c>
      <c r="L44" s="4" t="s">
        <v>213</v>
      </c>
      <c r="M44" s="6">
        <v>42595</v>
      </c>
      <c r="N44" s="4" t="s">
        <v>46</v>
      </c>
      <c r="O44" s="4" t="s">
        <v>55</v>
      </c>
      <c r="P44" s="4" t="s">
        <v>46</v>
      </c>
      <c r="Q44" s="4" t="s">
        <v>46</v>
      </c>
      <c r="R44" s="4" t="s">
        <v>46</v>
      </c>
      <c r="S44" s="4" t="s">
        <v>48</v>
      </c>
      <c r="T44" s="4" t="s">
        <v>46</v>
      </c>
      <c r="U44" s="4" t="s">
        <v>46</v>
      </c>
      <c r="V44" s="4" t="s">
        <v>46</v>
      </c>
      <c r="W44" s="4" t="s">
        <v>46</v>
      </c>
      <c r="X44" s="4" t="s">
        <v>48</v>
      </c>
      <c r="Y44" s="4" t="s">
        <v>46</v>
      </c>
      <c r="Z44" s="4" t="s">
        <v>46</v>
      </c>
      <c r="AA44" s="4" t="s">
        <v>46</v>
      </c>
      <c r="AB44" s="4" t="s">
        <v>46</v>
      </c>
      <c r="AC44" s="4" t="s">
        <v>46</v>
      </c>
      <c r="AD44" s="4" t="s">
        <v>175</v>
      </c>
      <c r="AE44" s="4" t="s">
        <v>215</v>
      </c>
      <c r="AM44" s="54" t="s">
        <v>216</v>
      </c>
      <c r="AN44" s="4" t="s">
        <v>46</v>
      </c>
      <c r="AO44" s="6">
        <v>42929</v>
      </c>
      <c r="AP44" s="4" t="s">
        <v>56</v>
      </c>
      <c r="AQ44" s="7" t="s">
        <v>217</v>
      </c>
    </row>
    <row r="45" spans="1:43" x14ac:dyDescent="0.25">
      <c r="A45" s="4" t="s">
        <v>40</v>
      </c>
      <c r="B45" s="4" t="s">
        <v>41</v>
      </c>
      <c r="F45" s="5">
        <v>42935.35361111111</v>
      </c>
      <c r="G45" s="4" t="s">
        <v>218</v>
      </c>
      <c r="H45" s="4" t="s">
        <v>43</v>
      </c>
      <c r="I45" s="4" t="s">
        <v>52</v>
      </c>
      <c r="J45" s="4" t="s">
        <v>219</v>
      </c>
      <c r="K45" s="4" t="s">
        <v>219</v>
      </c>
      <c r="L45" s="4" t="s">
        <v>218</v>
      </c>
      <c r="M45" s="6">
        <v>42599</v>
      </c>
      <c r="N45" s="4" t="s">
        <v>46</v>
      </c>
      <c r="O45" s="4" t="s">
        <v>55</v>
      </c>
      <c r="P45" s="4" t="s">
        <v>48</v>
      </c>
      <c r="Q45" s="4" t="s">
        <v>46</v>
      </c>
      <c r="R45" s="4" t="s">
        <v>46</v>
      </c>
      <c r="S45" s="4" t="s">
        <v>46</v>
      </c>
      <c r="T45" s="4" t="s">
        <v>46</v>
      </c>
      <c r="U45" s="4" t="s">
        <v>46</v>
      </c>
      <c r="V45" s="4" t="s">
        <v>46</v>
      </c>
      <c r="W45" s="4" t="s">
        <v>46</v>
      </c>
      <c r="X45" s="4" t="s">
        <v>46</v>
      </c>
      <c r="Y45" s="4" t="s">
        <v>46</v>
      </c>
      <c r="Z45" s="4" t="s">
        <v>46</v>
      </c>
      <c r="AA45" s="4" t="s">
        <v>46</v>
      </c>
      <c r="AB45" s="4" t="s">
        <v>46</v>
      </c>
      <c r="AC45" s="4" t="s">
        <v>46</v>
      </c>
      <c r="AN45" s="4" t="s">
        <v>46</v>
      </c>
      <c r="AO45" s="6">
        <v>42933</v>
      </c>
      <c r="AP45" s="4" t="s">
        <v>220</v>
      </c>
      <c r="AQ45" s="7" t="s">
        <v>221</v>
      </c>
    </row>
    <row r="46" spans="1:43" x14ac:dyDescent="0.25">
      <c r="A46" s="4" t="s">
        <v>40</v>
      </c>
      <c r="B46" s="4" t="s">
        <v>41</v>
      </c>
      <c r="F46" s="5">
        <v>42935.35428240741</v>
      </c>
      <c r="G46" s="4" t="s">
        <v>222</v>
      </c>
      <c r="H46" s="4" t="s">
        <v>43</v>
      </c>
      <c r="I46" s="4" t="s">
        <v>52</v>
      </c>
      <c r="J46" s="4" t="s">
        <v>223</v>
      </c>
      <c r="K46" s="4" t="s">
        <v>224</v>
      </c>
      <c r="L46" s="4" t="s">
        <v>222</v>
      </c>
      <c r="M46" s="6">
        <v>42599</v>
      </c>
      <c r="N46" s="4" t="s">
        <v>46</v>
      </c>
      <c r="O46" s="4" t="s">
        <v>55</v>
      </c>
      <c r="P46" s="4" t="s">
        <v>46</v>
      </c>
      <c r="Q46" s="4" t="s">
        <v>46</v>
      </c>
      <c r="R46" s="4" t="s">
        <v>46</v>
      </c>
      <c r="S46" s="4" t="s">
        <v>46</v>
      </c>
      <c r="T46" s="4" t="s">
        <v>46</v>
      </c>
      <c r="U46" s="4" t="s">
        <v>46</v>
      </c>
      <c r="V46" s="4" t="s">
        <v>46</v>
      </c>
      <c r="W46" s="4" t="s">
        <v>46</v>
      </c>
      <c r="X46" s="4" t="s">
        <v>46</v>
      </c>
      <c r="Y46" s="4" t="s">
        <v>46</v>
      </c>
      <c r="Z46" s="4" t="s">
        <v>46</v>
      </c>
      <c r="AA46" s="4" t="s">
        <v>46</v>
      </c>
      <c r="AB46" s="4" t="s">
        <v>46</v>
      </c>
      <c r="AC46" s="4" t="s">
        <v>46</v>
      </c>
      <c r="AN46" s="4" t="s">
        <v>46</v>
      </c>
      <c r="AO46" s="6">
        <v>42933</v>
      </c>
      <c r="AP46" s="4" t="s">
        <v>220</v>
      </c>
      <c r="AQ46" s="7" t="s">
        <v>225</v>
      </c>
    </row>
    <row r="47" spans="1:43" x14ac:dyDescent="0.25">
      <c r="A47" s="4" t="s">
        <v>40</v>
      </c>
      <c r="B47" s="4" t="s">
        <v>41</v>
      </c>
      <c r="F47" s="5">
        <v>42935.354756944442</v>
      </c>
      <c r="G47" s="4" t="s">
        <v>226</v>
      </c>
      <c r="H47" s="4" t="s">
        <v>43</v>
      </c>
      <c r="I47" s="4" t="s">
        <v>52</v>
      </c>
      <c r="J47" s="4" t="s">
        <v>227</v>
      </c>
      <c r="K47" s="4" t="s">
        <v>228</v>
      </c>
      <c r="L47" s="4" t="s">
        <v>226</v>
      </c>
      <c r="M47" s="6">
        <v>42599</v>
      </c>
      <c r="N47" s="4" t="s">
        <v>46</v>
      </c>
      <c r="O47" s="4" t="s">
        <v>55</v>
      </c>
      <c r="P47" s="4" t="s">
        <v>46</v>
      </c>
      <c r="Q47" s="4" t="s">
        <v>46</v>
      </c>
      <c r="R47" s="4" t="s">
        <v>46</v>
      </c>
      <c r="S47" s="4" t="s">
        <v>46</v>
      </c>
      <c r="T47" s="4" t="s">
        <v>46</v>
      </c>
      <c r="U47" s="4" t="s">
        <v>46</v>
      </c>
      <c r="V47" s="4" t="s">
        <v>46</v>
      </c>
      <c r="W47" s="4" t="s">
        <v>46</v>
      </c>
      <c r="X47" s="4" t="s">
        <v>46</v>
      </c>
      <c r="Y47" s="4" t="s">
        <v>46</v>
      </c>
      <c r="Z47" s="4" t="s">
        <v>46</v>
      </c>
      <c r="AA47" s="4" t="s">
        <v>46</v>
      </c>
      <c r="AB47" s="4" t="s">
        <v>46</v>
      </c>
      <c r="AC47" s="4" t="s">
        <v>46</v>
      </c>
      <c r="AN47" s="4" t="s">
        <v>46</v>
      </c>
      <c r="AO47" s="6">
        <v>42933</v>
      </c>
      <c r="AP47" s="4" t="s">
        <v>220</v>
      </c>
      <c r="AQ47" s="7" t="s">
        <v>229</v>
      </c>
    </row>
    <row r="48" spans="1:43" x14ac:dyDescent="0.25">
      <c r="A48" s="4" t="s">
        <v>40</v>
      </c>
      <c r="B48" s="4" t="s">
        <v>41</v>
      </c>
      <c r="F48" s="5">
        <v>42935.355127314811</v>
      </c>
      <c r="G48" s="4" t="s">
        <v>230</v>
      </c>
      <c r="H48" s="4" t="s">
        <v>43</v>
      </c>
      <c r="I48" s="4" t="s">
        <v>52</v>
      </c>
      <c r="J48" s="4" t="s">
        <v>223</v>
      </c>
      <c r="K48" s="4" t="s">
        <v>231</v>
      </c>
      <c r="L48" s="4" t="s">
        <v>230</v>
      </c>
      <c r="M48" s="6">
        <v>42599</v>
      </c>
      <c r="N48" s="4" t="s">
        <v>46</v>
      </c>
      <c r="O48" s="4" t="s">
        <v>55</v>
      </c>
      <c r="P48" s="4" t="s">
        <v>46</v>
      </c>
      <c r="Q48" s="4" t="s">
        <v>46</v>
      </c>
      <c r="R48" s="4" t="s">
        <v>46</v>
      </c>
      <c r="S48" s="4" t="s">
        <v>46</v>
      </c>
      <c r="T48" s="4" t="s">
        <v>46</v>
      </c>
      <c r="U48" s="4" t="s">
        <v>46</v>
      </c>
      <c r="V48" s="4" t="s">
        <v>46</v>
      </c>
      <c r="W48" s="4" t="s">
        <v>46</v>
      </c>
      <c r="X48" s="4" t="s">
        <v>46</v>
      </c>
      <c r="Y48" s="4" t="s">
        <v>46</v>
      </c>
      <c r="Z48" s="4" t="s">
        <v>46</v>
      </c>
      <c r="AA48" s="4" t="s">
        <v>46</v>
      </c>
      <c r="AB48" s="4" t="s">
        <v>46</v>
      </c>
      <c r="AC48" s="4" t="s">
        <v>46</v>
      </c>
      <c r="AN48" s="4" t="s">
        <v>46</v>
      </c>
      <c r="AO48" s="6">
        <v>42933</v>
      </c>
      <c r="AP48" s="4" t="s">
        <v>220</v>
      </c>
      <c r="AQ48" s="7" t="s">
        <v>232</v>
      </c>
    </row>
    <row r="49" spans="1:43" x14ac:dyDescent="0.25">
      <c r="A49" s="4" t="s">
        <v>40</v>
      </c>
      <c r="B49" s="4" t="s">
        <v>41</v>
      </c>
      <c r="F49" s="5">
        <v>42935.355636574073</v>
      </c>
      <c r="G49" s="4" t="s">
        <v>233</v>
      </c>
      <c r="H49" s="4" t="s">
        <v>43</v>
      </c>
      <c r="I49" s="4" t="s">
        <v>52</v>
      </c>
      <c r="J49" s="4" t="s">
        <v>223</v>
      </c>
      <c r="K49" s="4" t="s">
        <v>234</v>
      </c>
      <c r="L49" s="4" t="s">
        <v>233</v>
      </c>
      <c r="M49" s="6">
        <v>42599</v>
      </c>
      <c r="N49" s="4" t="s">
        <v>46</v>
      </c>
      <c r="O49" s="4" t="s">
        <v>55</v>
      </c>
      <c r="P49" s="4" t="s">
        <v>46</v>
      </c>
      <c r="Q49" s="4" t="s">
        <v>46</v>
      </c>
      <c r="R49" s="4" t="s">
        <v>46</v>
      </c>
      <c r="S49" s="4" t="s">
        <v>46</v>
      </c>
      <c r="T49" s="4" t="s">
        <v>46</v>
      </c>
      <c r="U49" s="4" t="s">
        <v>46</v>
      </c>
      <c r="V49" s="4" t="s">
        <v>46</v>
      </c>
      <c r="W49" s="4" t="s">
        <v>46</v>
      </c>
      <c r="X49" s="4" t="s">
        <v>46</v>
      </c>
      <c r="Y49" s="4" t="s">
        <v>46</v>
      </c>
      <c r="Z49" s="4" t="s">
        <v>46</v>
      </c>
      <c r="AA49" s="4" t="s">
        <v>46</v>
      </c>
      <c r="AB49" s="4" t="s">
        <v>46</v>
      </c>
      <c r="AC49" s="4" t="s">
        <v>46</v>
      </c>
      <c r="AN49" s="4" t="s">
        <v>46</v>
      </c>
      <c r="AO49" s="6">
        <v>42933</v>
      </c>
      <c r="AP49" s="4" t="s">
        <v>220</v>
      </c>
      <c r="AQ49" s="7" t="s">
        <v>235</v>
      </c>
    </row>
    <row r="50" spans="1:43" x14ac:dyDescent="0.25">
      <c r="A50" s="4" t="s">
        <v>40</v>
      </c>
      <c r="B50" s="4" t="s">
        <v>41</v>
      </c>
      <c r="F50" s="5">
        <v>42935.356319444443</v>
      </c>
      <c r="G50" s="4" t="s">
        <v>236</v>
      </c>
      <c r="H50" s="4" t="s">
        <v>43</v>
      </c>
      <c r="I50" s="4" t="s">
        <v>52</v>
      </c>
      <c r="K50" s="4" t="s">
        <v>237</v>
      </c>
      <c r="L50" s="4" t="s">
        <v>236</v>
      </c>
      <c r="M50" s="6">
        <v>42599</v>
      </c>
      <c r="N50" s="4" t="s">
        <v>46</v>
      </c>
      <c r="O50" s="4" t="s">
        <v>55</v>
      </c>
      <c r="P50" s="4" t="s">
        <v>46</v>
      </c>
      <c r="Q50" s="4" t="s">
        <v>46</v>
      </c>
      <c r="R50" s="4" t="s">
        <v>46</v>
      </c>
      <c r="S50" s="4" t="s">
        <v>46</v>
      </c>
      <c r="T50" s="4" t="s">
        <v>46</v>
      </c>
      <c r="U50" s="4" t="s">
        <v>48</v>
      </c>
      <c r="V50" s="4" t="s">
        <v>48</v>
      </c>
      <c r="W50" s="4" t="s">
        <v>46</v>
      </c>
      <c r="X50" s="4" t="s">
        <v>46</v>
      </c>
      <c r="Y50" s="4" t="s">
        <v>46</v>
      </c>
      <c r="Z50" s="4" t="s">
        <v>46</v>
      </c>
      <c r="AA50" s="4" t="s">
        <v>46</v>
      </c>
      <c r="AB50" s="4" t="s">
        <v>46</v>
      </c>
      <c r="AC50" s="4" t="s">
        <v>46</v>
      </c>
      <c r="AD50" s="4" t="s">
        <v>100</v>
      </c>
      <c r="AN50" s="4" t="s">
        <v>46</v>
      </c>
      <c r="AO50" s="6">
        <v>42933</v>
      </c>
      <c r="AP50" s="4" t="s">
        <v>220</v>
      </c>
      <c r="AQ50" s="7" t="s">
        <v>238</v>
      </c>
    </row>
    <row r="51" spans="1:43" x14ac:dyDescent="0.25">
      <c r="A51" s="4" t="s">
        <v>40</v>
      </c>
      <c r="B51" s="4" t="s">
        <v>41</v>
      </c>
      <c r="F51" s="5">
        <v>42935.356874999998</v>
      </c>
      <c r="G51" s="4" t="s">
        <v>239</v>
      </c>
      <c r="H51" s="4" t="s">
        <v>43</v>
      </c>
      <c r="I51" s="4" t="s">
        <v>52</v>
      </c>
      <c r="J51" s="4" t="s">
        <v>240</v>
      </c>
      <c r="K51" s="4" t="s">
        <v>241</v>
      </c>
      <c r="L51" s="4" t="s">
        <v>239</v>
      </c>
      <c r="M51" s="6">
        <v>42599</v>
      </c>
      <c r="N51" s="4" t="s">
        <v>46</v>
      </c>
      <c r="O51" s="4" t="s">
        <v>55</v>
      </c>
      <c r="P51" s="4" t="s">
        <v>46</v>
      </c>
      <c r="Q51" s="4" t="s">
        <v>46</v>
      </c>
      <c r="R51" s="4" t="s">
        <v>46</v>
      </c>
      <c r="S51" s="4" t="s">
        <v>46</v>
      </c>
      <c r="T51" s="4" t="s">
        <v>46</v>
      </c>
      <c r="U51" s="4" t="s">
        <v>48</v>
      </c>
      <c r="V51" s="4" t="s">
        <v>48</v>
      </c>
      <c r="W51" s="4" t="s">
        <v>46</v>
      </c>
      <c r="X51" s="4" t="s">
        <v>46</v>
      </c>
      <c r="Y51" s="4" t="s">
        <v>46</v>
      </c>
      <c r="Z51" s="4" t="s">
        <v>46</v>
      </c>
      <c r="AA51" s="4" t="s">
        <v>46</v>
      </c>
      <c r="AB51" s="4" t="s">
        <v>46</v>
      </c>
      <c r="AC51" s="4" t="s">
        <v>46</v>
      </c>
      <c r="AD51" s="4" t="s">
        <v>100</v>
      </c>
      <c r="AN51" s="4" t="s">
        <v>46</v>
      </c>
      <c r="AO51" s="6">
        <v>42933</v>
      </c>
      <c r="AP51" s="4" t="s">
        <v>220</v>
      </c>
      <c r="AQ51" s="7" t="s">
        <v>242</v>
      </c>
    </row>
    <row r="52" spans="1:43" x14ac:dyDescent="0.25">
      <c r="A52" s="4" t="s">
        <v>40</v>
      </c>
      <c r="B52" s="4" t="s">
        <v>41</v>
      </c>
      <c r="F52" s="5">
        <v>42935.357222222221</v>
      </c>
      <c r="G52" s="4" t="s">
        <v>243</v>
      </c>
      <c r="H52" s="4" t="s">
        <v>43</v>
      </c>
      <c r="I52" s="4" t="s">
        <v>52</v>
      </c>
      <c r="J52" s="4" t="s">
        <v>223</v>
      </c>
      <c r="K52" s="4" t="s">
        <v>244</v>
      </c>
      <c r="L52" s="4" t="s">
        <v>243</v>
      </c>
      <c r="M52" s="6">
        <v>42599</v>
      </c>
      <c r="N52" s="4" t="s">
        <v>46</v>
      </c>
      <c r="O52" s="4" t="s">
        <v>55</v>
      </c>
      <c r="P52" s="4" t="s">
        <v>46</v>
      </c>
      <c r="Q52" s="4" t="s">
        <v>46</v>
      </c>
      <c r="R52" s="4" t="s">
        <v>46</v>
      </c>
      <c r="S52" s="4" t="s">
        <v>46</v>
      </c>
      <c r="T52" s="4" t="s">
        <v>46</v>
      </c>
      <c r="U52" s="4" t="s">
        <v>46</v>
      </c>
      <c r="V52" s="4" t="s">
        <v>46</v>
      </c>
      <c r="W52" s="4" t="s">
        <v>46</v>
      </c>
      <c r="X52" s="4" t="s">
        <v>46</v>
      </c>
      <c r="Y52" s="4" t="s">
        <v>46</v>
      </c>
      <c r="Z52" s="4" t="s">
        <v>46</v>
      </c>
      <c r="AA52" s="4" t="s">
        <v>46</v>
      </c>
      <c r="AB52" s="4" t="s">
        <v>46</v>
      </c>
      <c r="AC52" s="4" t="s">
        <v>46</v>
      </c>
      <c r="AN52" s="4" t="s">
        <v>46</v>
      </c>
      <c r="AO52" s="6">
        <v>42933</v>
      </c>
      <c r="AP52" s="4" t="s">
        <v>220</v>
      </c>
      <c r="AQ52" s="7" t="s">
        <v>245</v>
      </c>
    </row>
    <row r="53" spans="1:43" x14ac:dyDescent="0.25">
      <c r="A53" s="4" t="s">
        <v>40</v>
      </c>
      <c r="B53" s="4" t="s">
        <v>41</v>
      </c>
      <c r="F53" s="5">
        <v>42935.357604166667</v>
      </c>
      <c r="G53" s="4" t="s">
        <v>246</v>
      </c>
      <c r="H53" s="4" t="s">
        <v>43</v>
      </c>
      <c r="I53" s="4" t="s">
        <v>52</v>
      </c>
      <c r="J53" s="4" t="s">
        <v>247</v>
      </c>
      <c r="K53" s="4" t="s">
        <v>248</v>
      </c>
      <c r="L53" s="4" t="s">
        <v>249</v>
      </c>
      <c r="M53" s="6">
        <v>42599</v>
      </c>
      <c r="N53" s="4" t="s">
        <v>46</v>
      </c>
      <c r="O53" s="4" t="s">
        <v>55</v>
      </c>
      <c r="P53" s="4" t="s">
        <v>46</v>
      </c>
      <c r="Q53" s="4" t="s">
        <v>46</v>
      </c>
      <c r="R53" s="4" t="s">
        <v>46</v>
      </c>
      <c r="S53" s="4" t="s">
        <v>46</v>
      </c>
      <c r="T53" s="4" t="s">
        <v>46</v>
      </c>
      <c r="U53" s="4" t="s">
        <v>46</v>
      </c>
      <c r="V53" s="4" t="s">
        <v>46</v>
      </c>
      <c r="W53" s="4" t="s">
        <v>46</v>
      </c>
      <c r="X53" s="4" t="s">
        <v>46</v>
      </c>
      <c r="Y53" s="4" t="s">
        <v>46</v>
      </c>
      <c r="Z53" s="4" t="s">
        <v>46</v>
      </c>
      <c r="AA53" s="4" t="s">
        <v>46</v>
      </c>
      <c r="AB53" s="4" t="s">
        <v>46</v>
      </c>
      <c r="AC53" s="4" t="s">
        <v>46</v>
      </c>
      <c r="AN53" s="4" t="s">
        <v>46</v>
      </c>
      <c r="AO53" s="6">
        <v>42933</v>
      </c>
      <c r="AP53" s="4" t="s">
        <v>220</v>
      </c>
      <c r="AQ53" s="7" t="s">
        <v>250</v>
      </c>
    </row>
    <row r="54" spans="1:43" x14ac:dyDescent="0.25">
      <c r="A54" s="4" t="s">
        <v>40</v>
      </c>
      <c r="B54" s="4" t="s">
        <v>41</v>
      </c>
      <c r="F54" s="5">
        <v>42935.35796296296</v>
      </c>
      <c r="G54" s="4" t="s">
        <v>251</v>
      </c>
      <c r="H54" s="4" t="s">
        <v>43</v>
      </c>
      <c r="I54" s="4" t="s">
        <v>52</v>
      </c>
      <c r="J54" s="4" t="s">
        <v>252</v>
      </c>
      <c r="K54" s="4" t="s">
        <v>252</v>
      </c>
      <c r="L54" s="4" t="s">
        <v>251</v>
      </c>
      <c r="M54" s="6">
        <v>42599</v>
      </c>
      <c r="N54" s="4" t="s">
        <v>46</v>
      </c>
      <c r="O54" s="4" t="s">
        <v>55</v>
      </c>
      <c r="P54" s="4" t="s">
        <v>46</v>
      </c>
      <c r="Q54" s="4" t="s">
        <v>46</v>
      </c>
      <c r="R54" s="4" t="s">
        <v>46</v>
      </c>
      <c r="S54" s="4" t="s">
        <v>46</v>
      </c>
      <c r="T54" s="4" t="s">
        <v>46</v>
      </c>
      <c r="U54" s="4" t="s">
        <v>46</v>
      </c>
      <c r="V54" s="4" t="s">
        <v>46</v>
      </c>
      <c r="W54" s="4" t="s">
        <v>46</v>
      </c>
      <c r="X54" s="4" t="s">
        <v>46</v>
      </c>
      <c r="Y54" s="4" t="s">
        <v>46</v>
      </c>
      <c r="Z54" s="4" t="s">
        <v>46</v>
      </c>
      <c r="AA54" s="4" t="s">
        <v>46</v>
      </c>
      <c r="AB54" s="4" t="s">
        <v>46</v>
      </c>
      <c r="AC54" s="4" t="s">
        <v>46</v>
      </c>
      <c r="AN54" s="4" t="s">
        <v>46</v>
      </c>
      <c r="AO54" s="6">
        <v>42933</v>
      </c>
      <c r="AP54" s="4" t="s">
        <v>220</v>
      </c>
      <c r="AQ54" s="7" t="s">
        <v>253</v>
      </c>
    </row>
    <row r="55" spans="1:43" x14ac:dyDescent="0.25">
      <c r="A55" s="4" t="s">
        <v>40</v>
      </c>
      <c r="B55" s="4" t="s">
        <v>41</v>
      </c>
      <c r="F55" s="5">
        <v>42937.398854166669</v>
      </c>
      <c r="G55" s="4" t="s">
        <v>254</v>
      </c>
      <c r="H55" s="4" t="s">
        <v>255</v>
      </c>
      <c r="I55" s="4" t="s">
        <v>52</v>
      </c>
      <c r="J55" s="4" t="s">
        <v>256</v>
      </c>
      <c r="K55" s="4" t="s">
        <v>257</v>
      </c>
      <c r="L55" s="4" t="s">
        <v>254</v>
      </c>
      <c r="M55" s="6">
        <v>42602</v>
      </c>
      <c r="N55" s="4" t="s">
        <v>46</v>
      </c>
      <c r="O55" s="4" t="s">
        <v>55</v>
      </c>
      <c r="P55" s="4" t="s">
        <v>46</v>
      </c>
      <c r="Q55" s="4" t="s">
        <v>46</v>
      </c>
      <c r="R55" s="4" t="s">
        <v>46</v>
      </c>
      <c r="S55" s="4" t="s">
        <v>46</v>
      </c>
      <c r="T55" s="4" t="s">
        <v>46</v>
      </c>
      <c r="U55" s="4" t="s">
        <v>46</v>
      </c>
      <c r="V55" s="4" t="s">
        <v>46</v>
      </c>
      <c r="W55" s="4" t="s">
        <v>116</v>
      </c>
      <c r="X55" s="4" t="s">
        <v>46</v>
      </c>
      <c r="Y55" s="4" t="s">
        <v>46</v>
      </c>
      <c r="Z55" s="4" t="s">
        <v>46</v>
      </c>
      <c r="AA55" s="4" t="s">
        <v>46</v>
      </c>
      <c r="AB55" s="4" t="s">
        <v>46</v>
      </c>
      <c r="AC55" s="4" t="s">
        <v>46</v>
      </c>
      <c r="AD55" s="4" t="s">
        <v>258</v>
      </c>
      <c r="AN55" s="4" t="s">
        <v>46</v>
      </c>
      <c r="AO55" s="6">
        <v>42936</v>
      </c>
      <c r="AP55" s="4" t="s">
        <v>220</v>
      </c>
      <c r="AQ55" s="7" t="s">
        <v>259</v>
      </c>
    </row>
    <row r="56" spans="1:43" x14ac:dyDescent="0.25">
      <c r="A56" s="4" t="s">
        <v>40</v>
      </c>
      <c r="B56" s="4" t="s">
        <v>41</v>
      </c>
      <c r="F56" s="5">
        <v>42937.399409722217</v>
      </c>
      <c r="G56" s="4" t="s">
        <v>260</v>
      </c>
      <c r="H56" s="4" t="s">
        <v>43</v>
      </c>
      <c r="I56" s="4" t="s">
        <v>52</v>
      </c>
      <c r="J56" s="4" t="s">
        <v>261</v>
      </c>
      <c r="K56" s="4" t="s">
        <v>261</v>
      </c>
      <c r="L56" s="4" t="s">
        <v>260</v>
      </c>
      <c r="M56" s="6">
        <v>42602</v>
      </c>
      <c r="N56" s="4" t="s">
        <v>46</v>
      </c>
      <c r="O56" s="4" t="s">
        <v>55</v>
      </c>
      <c r="P56" s="4" t="s">
        <v>116</v>
      </c>
      <c r="Q56" s="4" t="s">
        <v>46</v>
      </c>
      <c r="R56" s="4" t="s">
        <v>46</v>
      </c>
      <c r="S56" s="4" t="s">
        <v>46</v>
      </c>
      <c r="T56" s="4" t="s">
        <v>46</v>
      </c>
      <c r="U56" s="4" t="s">
        <v>46</v>
      </c>
      <c r="V56" s="4" t="s">
        <v>46</v>
      </c>
      <c r="W56" s="4" t="s">
        <v>116</v>
      </c>
      <c r="X56" s="4" t="s">
        <v>46</v>
      </c>
      <c r="Y56" s="4" t="s">
        <v>46</v>
      </c>
      <c r="Z56" s="4" t="s">
        <v>46</v>
      </c>
      <c r="AA56" s="4" t="s">
        <v>46</v>
      </c>
      <c r="AB56" s="4" t="s">
        <v>46</v>
      </c>
      <c r="AC56" s="4" t="s">
        <v>46</v>
      </c>
      <c r="AN56" s="4" t="s">
        <v>46</v>
      </c>
      <c r="AO56" s="6">
        <v>42936</v>
      </c>
      <c r="AP56" s="4" t="s">
        <v>220</v>
      </c>
      <c r="AQ56" s="7" t="s">
        <v>262</v>
      </c>
    </row>
    <row r="57" spans="1:43" x14ac:dyDescent="0.25">
      <c r="A57" s="4" t="s">
        <v>40</v>
      </c>
      <c r="B57" s="4" t="s">
        <v>41</v>
      </c>
      <c r="F57" s="5">
        <v>42937.401134259257</v>
      </c>
      <c r="G57" s="4" t="s">
        <v>263</v>
      </c>
      <c r="H57" s="4" t="s">
        <v>43</v>
      </c>
      <c r="I57" s="4" t="s">
        <v>52</v>
      </c>
      <c r="K57" s="4" t="s">
        <v>264</v>
      </c>
      <c r="L57" s="4" t="s">
        <v>263</v>
      </c>
      <c r="M57" s="6">
        <v>42602</v>
      </c>
      <c r="N57" s="4" t="s">
        <v>46</v>
      </c>
      <c r="O57" s="4" t="s">
        <v>55</v>
      </c>
      <c r="P57" s="4" t="s">
        <v>116</v>
      </c>
      <c r="Q57" s="4" t="s">
        <v>46</v>
      </c>
      <c r="R57" s="4" t="s">
        <v>46</v>
      </c>
      <c r="S57" s="4" t="s">
        <v>46</v>
      </c>
      <c r="T57" s="4" t="s">
        <v>46</v>
      </c>
      <c r="U57" s="4" t="s">
        <v>46</v>
      </c>
      <c r="V57" s="4" t="s">
        <v>46</v>
      </c>
      <c r="W57" s="4" t="s">
        <v>116</v>
      </c>
      <c r="X57" s="4" t="s">
        <v>46</v>
      </c>
      <c r="Y57" s="4" t="s">
        <v>46</v>
      </c>
      <c r="Z57" s="4" t="s">
        <v>46</v>
      </c>
      <c r="AA57" s="4" t="s">
        <v>46</v>
      </c>
      <c r="AB57" s="4" t="s">
        <v>46</v>
      </c>
      <c r="AC57" s="4" t="s">
        <v>46</v>
      </c>
      <c r="AN57" s="4" t="s">
        <v>46</v>
      </c>
      <c r="AO57" s="6">
        <v>42936</v>
      </c>
      <c r="AP57" s="4" t="s">
        <v>220</v>
      </c>
      <c r="AQ57" s="7" t="s">
        <v>265</v>
      </c>
    </row>
    <row r="58" spans="1:43" x14ac:dyDescent="0.25">
      <c r="A58" s="4" t="s">
        <v>40</v>
      </c>
      <c r="B58" s="4" t="s">
        <v>41</v>
      </c>
      <c r="F58" s="5">
        <v>42937.401655092603</v>
      </c>
      <c r="G58" s="4" t="s">
        <v>266</v>
      </c>
      <c r="H58" s="4" t="s">
        <v>43</v>
      </c>
      <c r="I58" s="4" t="s">
        <v>52</v>
      </c>
      <c r="J58" s="4" t="s">
        <v>267</v>
      </c>
      <c r="K58" s="4" t="s">
        <v>267</v>
      </c>
      <c r="L58" s="4" t="s">
        <v>266</v>
      </c>
      <c r="M58" s="6">
        <v>42602</v>
      </c>
      <c r="N58" s="4" t="s">
        <v>46</v>
      </c>
      <c r="O58" s="4" t="s">
        <v>55</v>
      </c>
      <c r="P58" s="4" t="s">
        <v>116</v>
      </c>
      <c r="Q58" s="4" t="s">
        <v>46</v>
      </c>
      <c r="R58" s="4" t="s">
        <v>46</v>
      </c>
      <c r="S58" s="4" t="s">
        <v>46</v>
      </c>
      <c r="T58" s="4" t="s">
        <v>46</v>
      </c>
      <c r="U58" s="4" t="s">
        <v>46</v>
      </c>
      <c r="V58" s="4" t="s">
        <v>46</v>
      </c>
      <c r="W58" s="4" t="s">
        <v>116</v>
      </c>
      <c r="X58" s="4" t="s">
        <v>46</v>
      </c>
      <c r="Y58" s="4" t="s">
        <v>46</v>
      </c>
      <c r="Z58" s="4" t="s">
        <v>46</v>
      </c>
      <c r="AA58" s="4" t="s">
        <v>46</v>
      </c>
      <c r="AB58" s="4" t="s">
        <v>46</v>
      </c>
      <c r="AC58" s="4" t="s">
        <v>46</v>
      </c>
      <c r="AN58" s="4" t="s">
        <v>46</v>
      </c>
      <c r="AO58" s="6">
        <v>42936</v>
      </c>
      <c r="AP58" s="4" t="s">
        <v>220</v>
      </c>
      <c r="AQ58" s="7" t="s">
        <v>268</v>
      </c>
    </row>
    <row r="59" spans="1:43" x14ac:dyDescent="0.25">
      <c r="A59" s="4" t="s">
        <v>40</v>
      </c>
      <c r="B59" s="4" t="s">
        <v>41</v>
      </c>
      <c r="F59" s="5">
        <v>42937.405462962961</v>
      </c>
      <c r="G59" s="4" t="s">
        <v>1030</v>
      </c>
      <c r="H59" s="4" t="s">
        <v>43</v>
      </c>
      <c r="I59" s="4" t="s">
        <v>270</v>
      </c>
      <c r="J59" s="4" t="s">
        <v>271</v>
      </c>
      <c r="K59" s="4" t="s">
        <v>272</v>
      </c>
      <c r="L59" s="4" t="s">
        <v>269</v>
      </c>
      <c r="M59" s="6">
        <v>42602</v>
      </c>
      <c r="N59" s="4" t="s">
        <v>46</v>
      </c>
      <c r="O59" s="4" t="s">
        <v>55</v>
      </c>
      <c r="P59" s="4" t="s">
        <v>116</v>
      </c>
      <c r="Q59" s="4" t="s">
        <v>48</v>
      </c>
      <c r="R59" s="4" t="s">
        <v>46</v>
      </c>
      <c r="S59" s="4" t="s">
        <v>46</v>
      </c>
      <c r="T59" s="4" t="s">
        <v>46</v>
      </c>
      <c r="U59" s="4" t="s">
        <v>46</v>
      </c>
      <c r="V59" s="4" t="s">
        <v>46</v>
      </c>
      <c r="W59" s="4" t="s">
        <v>116</v>
      </c>
      <c r="X59" s="4" t="s">
        <v>46</v>
      </c>
      <c r="Y59" s="4" t="s">
        <v>48</v>
      </c>
      <c r="Z59" s="4" t="s">
        <v>46</v>
      </c>
      <c r="AA59" s="4" t="s">
        <v>46</v>
      </c>
      <c r="AB59" s="4" t="s">
        <v>46</v>
      </c>
      <c r="AC59" s="4" t="s">
        <v>46</v>
      </c>
      <c r="AD59" s="4" t="s">
        <v>273</v>
      </c>
      <c r="AN59" s="4" t="s">
        <v>46</v>
      </c>
      <c r="AO59" s="6">
        <v>42936</v>
      </c>
      <c r="AP59" s="4" t="s">
        <v>220</v>
      </c>
      <c r="AQ59" s="7" t="s">
        <v>274</v>
      </c>
    </row>
    <row r="60" spans="1:43" x14ac:dyDescent="0.25">
      <c r="A60" s="4" t="s">
        <v>40</v>
      </c>
      <c r="B60" s="4" t="s">
        <v>41</v>
      </c>
      <c r="F60" s="5">
        <v>42937.408564814818</v>
      </c>
      <c r="G60" s="4" t="s">
        <v>275</v>
      </c>
      <c r="H60" s="4" t="s">
        <v>43</v>
      </c>
      <c r="I60" s="4" t="s">
        <v>52</v>
      </c>
      <c r="J60" s="4" t="s">
        <v>276</v>
      </c>
      <c r="K60" s="4" t="s">
        <v>276</v>
      </c>
      <c r="L60" s="4" t="s">
        <v>275</v>
      </c>
      <c r="M60" s="6">
        <v>42602</v>
      </c>
      <c r="N60" s="4" t="s">
        <v>46</v>
      </c>
      <c r="O60" s="4" t="s">
        <v>55</v>
      </c>
      <c r="P60" s="4" t="s">
        <v>116</v>
      </c>
      <c r="Q60" s="4" t="s">
        <v>46</v>
      </c>
      <c r="R60" s="4" t="s">
        <v>46</v>
      </c>
      <c r="S60" s="4" t="s">
        <v>46</v>
      </c>
      <c r="T60" s="4" t="s">
        <v>46</v>
      </c>
      <c r="U60" s="4" t="s">
        <v>46</v>
      </c>
      <c r="V60" s="4" t="s">
        <v>46</v>
      </c>
      <c r="W60" s="4" t="s">
        <v>116</v>
      </c>
      <c r="X60" s="4" t="s">
        <v>46</v>
      </c>
      <c r="Y60" s="4" t="s">
        <v>46</v>
      </c>
      <c r="Z60" s="4" t="s">
        <v>46</v>
      </c>
      <c r="AA60" s="4" t="s">
        <v>46</v>
      </c>
      <c r="AB60" s="4" t="s">
        <v>46</v>
      </c>
      <c r="AC60" s="4" t="s">
        <v>46</v>
      </c>
      <c r="AN60" s="4" t="s">
        <v>46</v>
      </c>
      <c r="AO60" s="6">
        <v>42936</v>
      </c>
      <c r="AP60" s="4" t="s">
        <v>220</v>
      </c>
      <c r="AQ60" s="7" t="s">
        <v>277</v>
      </c>
    </row>
    <row r="61" spans="1:43" x14ac:dyDescent="0.25">
      <c r="A61" s="4" t="s">
        <v>40</v>
      </c>
      <c r="B61" s="4" t="s">
        <v>41</v>
      </c>
      <c r="F61" s="5">
        <v>42940.664780092593</v>
      </c>
      <c r="G61" s="4" t="s">
        <v>278</v>
      </c>
      <c r="H61" s="4" t="s">
        <v>43</v>
      </c>
      <c r="I61" s="4" t="s">
        <v>52</v>
      </c>
      <c r="K61" s="4" t="s">
        <v>279</v>
      </c>
      <c r="L61" s="4" t="s">
        <v>278</v>
      </c>
      <c r="M61" s="6">
        <v>42602</v>
      </c>
      <c r="N61" s="4" t="s">
        <v>46</v>
      </c>
      <c r="O61" s="4" t="s">
        <v>55</v>
      </c>
      <c r="P61" s="4" t="s">
        <v>116</v>
      </c>
      <c r="Q61" s="4" t="s">
        <v>46</v>
      </c>
      <c r="R61" s="4" t="s">
        <v>46</v>
      </c>
      <c r="S61" s="4" t="s">
        <v>46</v>
      </c>
      <c r="T61" s="4" t="s">
        <v>46</v>
      </c>
      <c r="U61" s="4" t="s">
        <v>46</v>
      </c>
      <c r="V61" s="4" t="s">
        <v>46</v>
      </c>
      <c r="W61" s="4" t="s">
        <v>116</v>
      </c>
      <c r="X61" s="4" t="s">
        <v>46</v>
      </c>
      <c r="Y61" s="4" t="s">
        <v>46</v>
      </c>
      <c r="Z61" s="4" t="s">
        <v>46</v>
      </c>
      <c r="AA61" s="4" t="s">
        <v>46</v>
      </c>
      <c r="AB61" s="4" t="s">
        <v>46</v>
      </c>
      <c r="AC61" s="4" t="s">
        <v>46</v>
      </c>
      <c r="AN61" s="4" t="s">
        <v>46</v>
      </c>
      <c r="AO61" s="6">
        <v>42936</v>
      </c>
      <c r="AP61" s="4" t="s">
        <v>220</v>
      </c>
      <c r="AQ61" s="7" t="s">
        <v>280</v>
      </c>
    </row>
    <row r="62" spans="1:43" x14ac:dyDescent="0.25">
      <c r="A62" s="4" t="s">
        <v>40</v>
      </c>
      <c r="B62" s="4" t="s">
        <v>41</v>
      </c>
      <c r="F62" s="5">
        <v>42940.665509259263</v>
      </c>
      <c r="G62" s="4" t="s">
        <v>281</v>
      </c>
      <c r="H62" s="4" t="s">
        <v>43</v>
      </c>
      <c r="I62" s="4" t="s">
        <v>52</v>
      </c>
      <c r="K62" s="4" t="s">
        <v>282</v>
      </c>
      <c r="L62" s="4" t="s">
        <v>281</v>
      </c>
      <c r="M62" s="6">
        <v>42602</v>
      </c>
      <c r="N62" s="4" t="s">
        <v>46</v>
      </c>
      <c r="O62" s="4" t="s">
        <v>55</v>
      </c>
      <c r="P62" s="4" t="s">
        <v>116</v>
      </c>
      <c r="Q62" s="4" t="s">
        <v>46</v>
      </c>
      <c r="R62" s="4" t="s">
        <v>46</v>
      </c>
      <c r="S62" s="4" t="s">
        <v>46</v>
      </c>
      <c r="T62" s="4" t="s">
        <v>46</v>
      </c>
      <c r="U62" s="4" t="s">
        <v>48</v>
      </c>
      <c r="V62" s="4" t="s">
        <v>48</v>
      </c>
      <c r="W62" s="4" t="s">
        <v>116</v>
      </c>
      <c r="X62" s="4" t="s">
        <v>46</v>
      </c>
      <c r="Y62" s="4" t="s">
        <v>46</v>
      </c>
      <c r="Z62" s="4" t="s">
        <v>46</v>
      </c>
      <c r="AA62" s="4" t="s">
        <v>46</v>
      </c>
      <c r="AB62" s="4" t="s">
        <v>46</v>
      </c>
      <c r="AC62" s="4" t="s">
        <v>46</v>
      </c>
      <c r="AD62" s="4" t="s">
        <v>100</v>
      </c>
      <c r="AN62" s="4" t="s">
        <v>46</v>
      </c>
      <c r="AO62" s="6">
        <v>42936</v>
      </c>
      <c r="AP62" s="4" t="s">
        <v>220</v>
      </c>
      <c r="AQ62" s="7" t="s">
        <v>283</v>
      </c>
    </row>
    <row r="63" spans="1:43" x14ac:dyDescent="0.25">
      <c r="A63" s="4" t="s">
        <v>40</v>
      </c>
      <c r="B63" s="4" t="s">
        <v>41</v>
      </c>
      <c r="F63" s="5">
        <v>42940.666018518517</v>
      </c>
      <c r="G63" s="4" t="s">
        <v>284</v>
      </c>
      <c r="H63" s="4" t="s">
        <v>43</v>
      </c>
      <c r="I63" s="4" t="s">
        <v>52</v>
      </c>
      <c r="K63" s="4" t="s">
        <v>285</v>
      </c>
      <c r="L63" s="4" t="s">
        <v>284</v>
      </c>
      <c r="M63" s="6">
        <v>42602</v>
      </c>
      <c r="N63" s="4" t="s">
        <v>46</v>
      </c>
      <c r="O63" s="4" t="s">
        <v>55</v>
      </c>
      <c r="P63" s="4" t="s">
        <v>116</v>
      </c>
      <c r="Q63" s="4" t="s">
        <v>46</v>
      </c>
      <c r="R63" s="4" t="s">
        <v>46</v>
      </c>
      <c r="S63" s="4" t="s">
        <v>46</v>
      </c>
      <c r="T63" s="4" t="s">
        <v>46</v>
      </c>
      <c r="U63" s="4" t="s">
        <v>48</v>
      </c>
      <c r="V63" s="4" t="s">
        <v>48</v>
      </c>
      <c r="W63" s="4" t="s">
        <v>116</v>
      </c>
      <c r="X63" s="4" t="s">
        <v>46</v>
      </c>
      <c r="Y63" s="4" t="s">
        <v>46</v>
      </c>
      <c r="Z63" s="4" t="s">
        <v>46</v>
      </c>
      <c r="AA63" s="4" t="s">
        <v>46</v>
      </c>
      <c r="AB63" s="4" t="s">
        <v>46</v>
      </c>
      <c r="AC63" s="4" t="s">
        <v>46</v>
      </c>
      <c r="AD63" s="4" t="s">
        <v>100</v>
      </c>
      <c r="AN63" s="4" t="s">
        <v>46</v>
      </c>
      <c r="AO63" s="6">
        <v>42936</v>
      </c>
      <c r="AP63" s="4" t="s">
        <v>220</v>
      </c>
      <c r="AQ63" s="7" t="s">
        <v>286</v>
      </c>
    </row>
    <row r="64" spans="1:43" x14ac:dyDescent="0.25">
      <c r="A64" s="4" t="s">
        <v>40</v>
      </c>
      <c r="B64" s="4" t="s">
        <v>41</v>
      </c>
      <c r="F64" s="5">
        <v>42940.666516203702</v>
      </c>
      <c r="G64" s="4" t="s">
        <v>287</v>
      </c>
      <c r="H64" s="4" t="s">
        <v>43</v>
      </c>
      <c r="I64" s="4" t="s">
        <v>52</v>
      </c>
      <c r="K64" s="4" t="s">
        <v>288</v>
      </c>
      <c r="L64" s="4" t="s">
        <v>287</v>
      </c>
      <c r="M64" s="6">
        <v>42602</v>
      </c>
      <c r="N64" s="4" t="s">
        <v>46</v>
      </c>
      <c r="O64" s="4" t="s">
        <v>55</v>
      </c>
      <c r="P64" s="4" t="s">
        <v>116</v>
      </c>
      <c r="Q64" s="4" t="s">
        <v>46</v>
      </c>
      <c r="R64" s="4" t="s">
        <v>46</v>
      </c>
      <c r="S64" s="4" t="s">
        <v>46</v>
      </c>
      <c r="T64" s="4" t="s">
        <v>46</v>
      </c>
      <c r="U64" s="4" t="s">
        <v>46</v>
      </c>
      <c r="V64" s="4" t="s">
        <v>46</v>
      </c>
      <c r="W64" s="4" t="s">
        <v>116</v>
      </c>
      <c r="X64" s="4" t="s">
        <v>46</v>
      </c>
      <c r="Y64" s="4" t="s">
        <v>46</v>
      </c>
      <c r="Z64" s="4" t="s">
        <v>46</v>
      </c>
      <c r="AA64" s="4" t="s">
        <v>46</v>
      </c>
      <c r="AB64" s="4" t="s">
        <v>46</v>
      </c>
      <c r="AC64" s="4" t="s">
        <v>46</v>
      </c>
      <c r="AN64" s="4" t="s">
        <v>46</v>
      </c>
      <c r="AO64" s="6">
        <v>42936</v>
      </c>
      <c r="AP64" s="4" t="s">
        <v>220</v>
      </c>
      <c r="AQ64" s="7" t="s">
        <v>289</v>
      </c>
    </row>
    <row r="65" spans="1:43" x14ac:dyDescent="0.25">
      <c r="A65" s="4" t="s">
        <v>40</v>
      </c>
      <c r="B65" s="4" t="s">
        <v>41</v>
      </c>
      <c r="F65" s="5">
        <v>42940.666898148149</v>
      </c>
      <c r="G65" s="4" t="s">
        <v>290</v>
      </c>
      <c r="H65" s="4" t="s">
        <v>43</v>
      </c>
      <c r="I65" s="4" t="s">
        <v>52</v>
      </c>
      <c r="K65" s="4" t="s">
        <v>291</v>
      </c>
      <c r="L65" s="4" t="s">
        <v>290</v>
      </c>
      <c r="M65" s="6">
        <v>42602</v>
      </c>
      <c r="N65" s="4" t="s">
        <v>46</v>
      </c>
      <c r="O65" s="4" t="s">
        <v>55</v>
      </c>
      <c r="P65" s="4" t="s">
        <v>116</v>
      </c>
      <c r="Q65" s="4" t="s">
        <v>46</v>
      </c>
      <c r="R65" s="4" t="s">
        <v>46</v>
      </c>
      <c r="S65" s="4" t="s">
        <v>46</v>
      </c>
      <c r="T65" s="4" t="s">
        <v>46</v>
      </c>
      <c r="U65" s="4" t="s">
        <v>48</v>
      </c>
      <c r="V65" s="4" t="s">
        <v>48</v>
      </c>
      <c r="W65" s="4" t="s">
        <v>116</v>
      </c>
      <c r="X65" s="4" t="s">
        <v>46</v>
      </c>
      <c r="Y65" s="4" t="s">
        <v>46</v>
      </c>
      <c r="Z65" s="4" t="s">
        <v>46</v>
      </c>
      <c r="AA65" s="4" t="s">
        <v>46</v>
      </c>
      <c r="AB65" s="4" t="s">
        <v>46</v>
      </c>
      <c r="AC65" s="4" t="s">
        <v>46</v>
      </c>
      <c r="AD65" s="4" t="s">
        <v>292</v>
      </c>
      <c r="AN65" s="4" t="s">
        <v>46</v>
      </c>
      <c r="AO65" s="6">
        <v>42936</v>
      </c>
      <c r="AP65" s="4" t="s">
        <v>220</v>
      </c>
      <c r="AQ65" s="7" t="s">
        <v>293</v>
      </c>
    </row>
    <row r="66" spans="1:43" x14ac:dyDescent="0.25">
      <c r="A66" s="4" t="s">
        <v>40</v>
      </c>
      <c r="B66" s="4" t="s">
        <v>41</v>
      </c>
      <c r="F66" s="5">
        <v>42940.667430555557</v>
      </c>
      <c r="G66" s="4" t="s">
        <v>1031</v>
      </c>
      <c r="H66" s="4" t="s">
        <v>43</v>
      </c>
      <c r="I66" s="4" t="s">
        <v>294</v>
      </c>
      <c r="J66" s="4" t="s">
        <v>295</v>
      </c>
      <c r="K66" s="4" t="s">
        <v>296</v>
      </c>
      <c r="L66" s="4" t="s">
        <v>269</v>
      </c>
      <c r="M66" s="6">
        <v>42602</v>
      </c>
      <c r="N66" s="4" t="s">
        <v>46</v>
      </c>
      <c r="O66" s="4" t="s">
        <v>55</v>
      </c>
      <c r="P66" s="4" t="s">
        <v>116</v>
      </c>
      <c r="Q66" s="4" t="s">
        <v>46</v>
      </c>
      <c r="R66" s="4" t="s">
        <v>46</v>
      </c>
      <c r="S66" s="4" t="s">
        <v>46</v>
      </c>
      <c r="T66" s="4" t="s">
        <v>46</v>
      </c>
      <c r="U66" s="4" t="s">
        <v>48</v>
      </c>
      <c r="V66" s="4" t="s">
        <v>48</v>
      </c>
      <c r="W66" s="4" t="s">
        <v>116</v>
      </c>
      <c r="X66" s="4" t="s">
        <v>46</v>
      </c>
      <c r="Y66" s="4" t="s">
        <v>46</v>
      </c>
      <c r="Z66" s="4" t="s">
        <v>46</v>
      </c>
      <c r="AA66" s="4" t="s">
        <v>46</v>
      </c>
      <c r="AB66" s="4" t="s">
        <v>46</v>
      </c>
      <c r="AC66" s="4" t="s">
        <v>46</v>
      </c>
      <c r="AD66" s="4" t="s">
        <v>292</v>
      </c>
      <c r="AN66" s="4" t="s">
        <v>46</v>
      </c>
      <c r="AO66" s="6">
        <v>42936</v>
      </c>
      <c r="AP66" s="4" t="s">
        <v>220</v>
      </c>
      <c r="AQ66" s="7" t="s">
        <v>297</v>
      </c>
    </row>
    <row r="67" spans="1:43" x14ac:dyDescent="0.25">
      <c r="A67" s="4" t="s">
        <v>40</v>
      </c>
      <c r="B67" s="4" t="s">
        <v>41</v>
      </c>
      <c r="F67" s="5">
        <v>42940.668043981481</v>
      </c>
      <c r="G67" s="4" t="s">
        <v>278</v>
      </c>
      <c r="H67" s="4" t="s">
        <v>43</v>
      </c>
      <c r="I67" s="4" t="s">
        <v>52</v>
      </c>
      <c r="K67" s="4" t="s">
        <v>288</v>
      </c>
      <c r="L67" s="4" t="s">
        <v>278</v>
      </c>
      <c r="M67" s="6">
        <v>42602</v>
      </c>
      <c r="N67" s="4" t="s">
        <v>46</v>
      </c>
      <c r="O67" s="4" t="s">
        <v>55</v>
      </c>
      <c r="P67" s="4" t="s">
        <v>116</v>
      </c>
      <c r="Q67" s="4" t="s">
        <v>46</v>
      </c>
      <c r="R67" s="4" t="s">
        <v>46</v>
      </c>
      <c r="S67" s="4" t="s">
        <v>46</v>
      </c>
      <c r="T67" s="4" t="s">
        <v>46</v>
      </c>
      <c r="U67" s="4" t="s">
        <v>46</v>
      </c>
      <c r="V67" s="4" t="s">
        <v>46</v>
      </c>
      <c r="W67" s="4" t="s">
        <v>116</v>
      </c>
      <c r="X67" s="4" t="s">
        <v>46</v>
      </c>
      <c r="Y67" s="4" t="s">
        <v>46</v>
      </c>
      <c r="Z67" s="4" t="s">
        <v>46</v>
      </c>
      <c r="AA67" s="4" t="s">
        <v>46</v>
      </c>
      <c r="AB67" s="4" t="s">
        <v>46</v>
      </c>
      <c r="AC67" s="4" t="s">
        <v>46</v>
      </c>
      <c r="AN67" s="4" t="s">
        <v>46</v>
      </c>
      <c r="AO67" s="6">
        <v>42936</v>
      </c>
      <c r="AP67" s="4" t="s">
        <v>220</v>
      </c>
      <c r="AQ67" s="7" t="s">
        <v>298</v>
      </c>
    </row>
    <row r="68" spans="1:43" x14ac:dyDescent="0.25">
      <c r="A68" s="4" t="s">
        <v>40</v>
      </c>
      <c r="B68" s="4" t="s">
        <v>41</v>
      </c>
      <c r="F68" s="5">
        <v>42940.66847222222</v>
      </c>
      <c r="G68" s="4" t="s">
        <v>299</v>
      </c>
      <c r="H68" s="4" t="s">
        <v>43</v>
      </c>
      <c r="I68" s="4" t="s">
        <v>52</v>
      </c>
      <c r="J68" s="4" t="s">
        <v>247</v>
      </c>
      <c r="K68" s="4" t="s">
        <v>300</v>
      </c>
      <c r="L68" s="4" t="s">
        <v>299</v>
      </c>
      <c r="M68" s="6">
        <v>42602</v>
      </c>
      <c r="N68" s="4" t="s">
        <v>46</v>
      </c>
      <c r="O68" s="4" t="s">
        <v>55</v>
      </c>
      <c r="P68" s="4" t="s">
        <v>116</v>
      </c>
      <c r="Q68" s="4" t="s">
        <v>46</v>
      </c>
      <c r="R68" s="4" t="s">
        <v>46</v>
      </c>
      <c r="S68" s="4" t="s">
        <v>46</v>
      </c>
      <c r="U68" s="4" t="s">
        <v>48</v>
      </c>
      <c r="V68" s="4" t="s">
        <v>48</v>
      </c>
      <c r="W68" s="4" t="s">
        <v>116</v>
      </c>
      <c r="X68" s="4" t="s">
        <v>46</v>
      </c>
      <c r="Y68" s="4" t="s">
        <v>46</v>
      </c>
      <c r="Z68" s="4" t="s">
        <v>46</v>
      </c>
      <c r="AA68" s="4" t="s">
        <v>46</v>
      </c>
      <c r="AB68" s="4" t="s">
        <v>46</v>
      </c>
      <c r="AC68" s="4" t="s">
        <v>46</v>
      </c>
      <c r="AD68" s="4" t="s">
        <v>292</v>
      </c>
      <c r="AN68" s="4" t="s">
        <v>46</v>
      </c>
      <c r="AO68" s="6">
        <v>42936</v>
      </c>
      <c r="AP68" s="4" t="s">
        <v>220</v>
      </c>
      <c r="AQ68" s="7" t="s">
        <v>301</v>
      </c>
    </row>
    <row r="69" spans="1:43" x14ac:dyDescent="0.25">
      <c r="A69" s="4" t="s">
        <v>40</v>
      </c>
      <c r="B69" s="4" t="s">
        <v>41</v>
      </c>
      <c r="F69" s="5">
        <v>42940.668935185182</v>
      </c>
      <c r="G69" s="4" t="s">
        <v>302</v>
      </c>
      <c r="H69" s="4" t="s">
        <v>43</v>
      </c>
      <c r="I69" s="4" t="s">
        <v>52</v>
      </c>
      <c r="J69" s="4" t="s">
        <v>247</v>
      </c>
      <c r="K69" s="4" t="s">
        <v>303</v>
      </c>
      <c r="L69" s="4" t="s">
        <v>302</v>
      </c>
      <c r="M69" s="6">
        <v>42602</v>
      </c>
      <c r="N69" s="4" t="s">
        <v>46</v>
      </c>
      <c r="O69" s="4" t="s">
        <v>55</v>
      </c>
      <c r="P69" s="4" t="s">
        <v>116</v>
      </c>
      <c r="Q69" s="4" t="s">
        <v>46</v>
      </c>
      <c r="R69" s="4" t="s">
        <v>46</v>
      </c>
      <c r="S69" s="4" t="s">
        <v>46</v>
      </c>
      <c r="T69" s="4" t="s">
        <v>46</v>
      </c>
      <c r="U69" s="4" t="s">
        <v>46</v>
      </c>
      <c r="V69" s="4" t="s">
        <v>46</v>
      </c>
      <c r="W69" s="4" t="s">
        <v>116</v>
      </c>
      <c r="X69" s="4" t="s">
        <v>46</v>
      </c>
      <c r="Y69" s="4" t="s">
        <v>46</v>
      </c>
      <c r="Z69" s="4" t="s">
        <v>46</v>
      </c>
      <c r="AA69" s="4" t="s">
        <v>46</v>
      </c>
      <c r="AB69" s="4" t="s">
        <v>46</v>
      </c>
      <c r="AC69" s="4" t="s">
        <v>46</v>
      </c>
      <c r="AN69" s="4" t="s">
        <v>46</v>
      </c>
      <c r="AO69" s="6">
        <v>42936</v>
      </c>
      <c r="AP69" s="4" t="s">
        <v>220</v>
      </c>
      <c r="AQ69" s="7" t="s">
        <v>304</v>
      </c>
    </row>
    <row r="70" spans="1:43" x14ac:dyDescent="0.25">
      <c r="A70" s="4" t="s">
        <v>40</v>
      </c>
      <c r="B70" s="4" t="s">
        <v>41</v>
      </c>
      <c r="F70" s="5">
        <v>42940.669270833343</v>
      </c>
      <c r="G70" s="4" t="s">
        <v>287</v>
      </c>
      <c r="H70" s="4" t="s">
        <v>43</v>
      </c>
      <c r="I70" s="4" t="s">
        <v>52</v>
      </c>
      <c r="K70" s="4" t="s">
        <v>305</v>
      </c>
      <c r="L70" s="4" t="s">
        <v>287</v>
      </c>
      <c r="M70" s="6">
        <v>42602</v>
      </c>
      <c r="N70" s="4" t="s">
        <v>46</v>
      </c>
      <c r="O70" s="4" t="s">
        <v>55</v>
      </c>
      <c r="P70" s="4" t="s">
        <v>116</v>
      </c>
      <c r="Q70" s="4" t="s">
        <v>46</v>
      </c>
      <c r="R70" s="4" t="s">
        <v>46</v>
      </c>
      <c r="S70" s="4" t="s">
        <v>46</v>
      </c>
      <c r="T70" s="4" t="s">
        <v>46</v>
      </c>
      <c r="U70" s="4" t="s">
        <v>46</v>
      </c>
      <c r="V70" s="4" t="s">
        <v>46</v>
      </c>
      <c r="W70" s="4" t="s">
        <v>116</v>
      </c>
      <c r="X70" s="4" t="s">
        <v>46</v>
      </c>
      <c r="Y70" s="4" t="s">
        <v>46</v>
      </c>
      <c r="Z70" s="4" t="s">
        <v>46</v>
      </c>
      <c r="AA70" s="4" t="s">
        <v>46</v>
      </c>
      <c r="AB70" s="4" t="s">
        <v>46</v>
      </c>
      <c r="AC70" s="4" t="s">
        <v>46</v>
      </c>
      <c r="AN70" s="4" t="s">
        <v>46</v>
      </c>
      <c r="AO70" s="6">
        <v>42936</v>
      </c>
      <c r="AP70" s="4" t="s">
        <v>220</v>
      </c>
      <c r="AQ70" s="7" t="s">
        <v>306</v>
      </c>
    </row>
    <row r="71" spans="1:43" x14ac:dyDescent="0.25">
      <c r="A71" s="4" t="s">
        <v>40</v>
      </c>
      <c r="B71" s="4" t="s">
        <v>41</v>
      </c>
      <c r="F71" s="5">
        <v>42940.669629629629</v>
      </c>
      <c r="G71" s="4" t="s">
        <v>307</v>
      </c>
      <c r="H71" s="4" t="s">
        <v>43</v>
      </c>
      <c r="I71" s="4" t="s">
        <v>52</v>
      </c>
      <c r="J71" s="4" t="s">
        <v>295</v>
      </c>
      <c r="K71" s="4" t="s">
        <v>308</v>
      </c>
      <c r="L71" s="4" t="s">
        <v>307</v>
      </c>
      <c r="M71" s="6">
        <v>42602</v>
      </c>
      <c r="N71" s="4" t="s">
        <v>46</v>
      </c>
      <c r="O71" s="4" t="s">
        <v>55</v>
      </c>
      <c r="P71" s="4" t="s">
        <v>116</v>
      </c>
      <c r="Q71" s="4" t="s">
        <v>46</v>
      </c>
      <c r="R71" s="4" t="s">
        <v>46</v>
      </c>
      <c r="S71" s="4" t="s">
        <v>46</v>
      </c>
      <c r="T71" s="4" t="s">
        <v>46</v>
      </c>
      <c r="U71" s="4" t="s">
        <v>48</v>
      </c>
      <c r="V71" s="4" t="s">
        <v>48</v>
      </c>
      <c r="W71" s="4" t="s">
        <v>116</v>
      </c>
      <c r="X71" s="4" t="s">
        <v>46</v>
      </c>
      <c r="Y71" s="4" t="s">
        <v>46</v>
      </c>
      <c r="Z71" s="4" t="s">
        <v>46</v>
      </c>
      <c r="AA71" s="4" t="s">
        <v>46</v>
      </c>
      <c r="AB71" s="4" t="s">
        <v>46</v>
      </c>
      <c r="AC71" s="4" t="s">
        <v>46</v>
      </c>
      <c r="AD71" s="4" t="s">
        <v>292</v>
      </c>
      <c r="AN71" s="4" t="s">
        <v>46</v>
      </c>
      <c r="AO71" s="6">
        <v>42936</v>
      </c>
      <c r="AP71" s="4" t="s">
        <v>220</v>
      </c>
      <c r="AQ71" s="7" t="s">
        <v>309</v>
      </c>
    </row>
    <row r="72" spans="1:43" x14ac:dyDescent="0.25">
      <c r="A72" s="4" t="s">
        <v>40</v>
      </c>
      <c r="B72" s="4" t="s">
        <v>41</v>
      </c>
      <c r="F72" s="5">
        <v>42940.670185185183</v>
      </c>
      <c r="G72" s="4" t="s">
        <v>310</v>
      </c>
      <c r="H72" s="4" t="s">
        <v>43</v>
      </c>
      <c r="I72" s="4" t="s">
        <v>52</v>
      </c>
      <c r="J72" s="4" t="s">
        <v>295</v>
      </c>
      <c r="K72" s="4" t="s">
        <v>311</v>
      </c>
      <c r="L72" s="4" t="s">
        <v>310</v>
      </c>
      <c r="M72" s="6">
        <v>42602</v>
      </c>
      <c r="N72" s="4" t="s">
        <v>46</v>
      </c>
      <c r="O72" s="4" t="s">
        <v>55</v>
      </c>
      <c r="P72" s="4" t="s">
        <v>116</v>
      </c>
      <c r="Q72" s="4" t="s">
        <v>46</v>
      </c>
      <c r="R72" s="4" t="s">
        <v>46</v>
      </c>
      <c r="S72" s="4" t="s">
        <v>46</v>
      </c>
      <c r="T72" s="4" t="s">
        <v>46</v>
      </c>
      <c r="U72" s="4" t="s">
        <v>48</v>
      </c>
      <c r="V72" s="4" t="s">
        <v>48</v>
      </c>
      <c r="W72" s="4" t="s">
        <v>116</v>
      </c>
      <c r="X72" s="4" t="s">
        <v>46</v>
      </c>
      <c r="Y72" s="4" t="s">
        <v>46</v>
      </c>
      <c r="Z72" s="4" t="s">
        <v>46</v>
      </c>
      <c r="AA72" s="4" t="s">
        <v>46</v>
      </c>
      <c r="AB72" s="4" t="s">
        <v>46</v>
      </c>
      <c r="AC72" s="4" t="s">
        <v>46</v>
      </c>
      <c r="AD72" s="4" t="s">
        <v>292</v>
      </c>
      <c r="AN72" s="4" t="s">
        <v>46</v>
      </c>
      <c r="AO72" s="6">
        <v>42936</v>
      </c>
      <c r="AP72" s="4" t="s">
        <v>220</v>
      </c>
      <c r="AQ72" s="7" t="s">
        <v>312</v>
      </c>
    </row>
    <row r="73" spans="1:43" x14ac:dyDescent="0.25">
      <c r="A73" s="4" t="s">
        <v>40</v>
      </c>
      <c r="B73" s="4" t="s">
        <v>41</v>
      </c>
      <c r="F73" s="5">
        <v>42940.670520833337</v>
      </c>
      <c r="G73" s="4" t="s">
        <v>313</v>
      </c>
      <c r="H73" s="4" t="s">
        <v>43</v>
      </c>
      <c r="I73" s="4" t="s">
        <v>52</v>
      </c>
      <c r="J73" s="4" t="s">
        <v>247</v>
      </c>
      <c r="K73" s="4" t="s">
        <v>314</v>
      </c>
      <c r="L73" s="4" t="s">
        <v>313</v>
      </c>
      <c r="M73" s="6">
        <v>42602</v>
      </c>
      <c r="N73" s="4" t="s">
        <v>46</v>
      </c>
      <c r="O73" s="4" t="s">
        <v>55</v>
      </c>
      <c r="P73" s="4" t="s">
        <v>116</v>
      </c>
      <c r="Q73" s="4" t="s">
        <v>46</v>
      </c>
      <c r="R73" s="4" t="s">
        <v>46</v>
      </c>
      <c r="S73" s="4" t="s">
        <v>46</v>
      </c>
      <c r="T73" s="4" t="s">
        <v>46</v>
      </c>
      <c r="U73" s="4" t="s">
        <v>46</v>
      </c>
      <c r="V73" s="4" t="s">
        <v>46</v>
      </c>
      <c r="W73" s="4" t="s">
        <v>116</v>
      </c>
      <c r="X73" s="4" t="s">
        <v>46</v>
      </c>
      <c r="Y73" s="4" t="s">
        <v>46</v>
      </c>
      <c r="Z73" s="4" t="s">
        <v>46</v>
      </c>
      <c r="AA73" s="4" t="s">
        <v>46</v>
      </c>
      <c r="AB73" s="4" t="s">
        <v>46</v>
      </c>
      <c r="AC73" s="4" t="s">
        <v>46</v>
      </c>
      <c r="AN73" s="4" t="s">
        <v>46</v>
      </c>
      <c r="AO73" s="6">
        <v>42936</v>
      </c>
      <c r="AP73" s="4" t="s">
        <v>220</v>
      </c>
      <c r="AQ73" s="7" t="s">
        <v>315</v>
      </c>
    </row>
    <row r="74" spans="1:43" x14ac:dyDescent="0.25">
      <c r="A74" s="4" t="s">
        <v>40</v>
      </c>
      <c r="B74" s="4" t="s">
        <v>41</v>
      </c>
      <c r="F74" s="5">
        <v>42940.670844907407</v>
      </c>
      <c r="G74" s="4" t="s">
        <v>316</v>
      </c>
      <c r="H74" s="4" t="s">
        <v>43</v>
      </c>
      <c r="I74" s="4" t="s">
        <v>52</v>
      </c>
      <c r="J74" s="4" t="s">
        <v>295</v>
      </c>
      <c r="K74" s="4" t="s">
        <v>317</v>
      </c>
      <c r="L74" s="4" t="s">
        <v>316</v>
      </c>
      <c r="M74" s="6">
        <v>42602</v>
      </c>
      <c r="N74" s="4" t="s">
        <v>46</v>
      </c>
      <c r="O74" s="4" t="s">
        <v>55</v>
      </c>
      <c r="P74" s="4" t="s">
        <v>116</v>
      </c>
      <c r="Q74" s="4" t="s">
        <v>46</v>
      </c>
      <c r="R74" s="4" t="s">
        <v>46</v>
      </c>
      <c r="S74" s="4" t="s">
        <v>46</v>
      </c>
      <c r="T74" s="4" t="s">
        <v>46</v>
      </c>
      <c r="U74" s="4" t="s">
        <v>48</v>
      </c>
      <c r="V74" s="4" t="s">
        <v>48</v>
      </c>
      <c r="W74" s="4" t="s">
        <v>116</v>
      </c>
      <c r="X74" s="4" t="s">
        <v>46</v>
      </c>
      <c r="Y74" s="4" t="s">
        <v>46</v>
      </c>
      <c r="Z74" s="4" t="s">
        <v>46</v>
      </c>
      <c r="AA74" s="4" t="s">
        <v>46</v>
      </c>
      <c r="AB74" s="4" t="s">
        <v>46</v>
      </c>
      <c r="AC74" s="4" t="s">
        <v>46</v>
      </c>
      <c r="AD74" s="4" t="s">
        <v>292</v>
      </c>
      <c r="AN74" s="4" t="s">
        <v>46</v>
      </c>
      <c r="AO74" s="6">
        <v>42936</v>
      </c>
      <c r="AP74" s="4" t="s">
        <v>220</v>
      </c>
      <c r="AQ74" s="7" t="s">
        <v>318</v>
      </c>
    </row>
    <row r="75" spans="1:43" x14ac:dyDescent="0.25">
      <c r="A75" s="4" t="s">
        <v>40</v>
      </c>
      <c r="B75" s="4" t="s">
        <v>41</v>
      </c>
      <c r="F75" s="5">
        <v>42940.671226851853</v>
      </c>
      <c r="G75" s="4" t="s">
        <v>319</v>
      </c>
      <c r="H75" s="4" t="s">
        <v>43</v>
      </c>
      <c r="I75" s="4" t="s">
        <v>52</v>
      </c>
      <c r="K75" s="4" t="s">
        <v>320</v>
      </c>
      <c r="L75" s="4" t="s">
        <v>319</v>
      </c>
      <c r="M75" s="6">
        <v>42602</v>
      </c>
      <c r="N75" s="4" t="s">
        <v>46</v>
      </c>
      <c r="O75" s="4" t="s">
        <v>55</v>
      </c>
      <c r="P75" s="4" t="s">
        <v>116</v>
      </c>
      <c r="Q75" s="4" t="s">
        <v>46</v>
      </c>
      <c r="R75" s="4" t="s">
        <v>46</v>
      </c>
      <c r="S75" s="4" t="s">
        <v>46</v>
      </c>
      <c r="T75" s="4" t="s">
        <v>46</v>
      </c>
      <c r="U75" s="4" t="s">
        <v>46</v>
      </c>
      <c r="V75" s="4" t="s">
        <v>46</v>
      </c>
      <c r="W75" s="4" t="s">
        <v>116</v>
      </c>
      <c r="X75" s="4" t="s">
        <v>46</v>
      </c>
      <c r="Y75" s="4" t="s">
        <v>46</v>
      </c>
      <c r="Z75" s="4" t="s">
        <v>46</v>
      </c>
      <c r="AA75" s="4" t="s">
        <v>46</v>
      </c>
      <c r="AB75" s="4" t="s">
        <v>46</v>
      </c>
      <c r="AC75" s="4" t="s">
        <v>46</v>
      </c>
      <c r="AN75" s="4" t="s">
        <v>46</v>
      </c>
      <c r="AO75" s="6">
        <v>42936</v>
      </c>
      <c r="AP75" s="4" t="s">
        <v>220</v>
      </c>
      <c r="AQ75" s="7" t="s">
        <v>321</v>
      </c>
    </row>
    <row r="76" spans="1:43" x14ac:dyDescent="0.25">
      <c r="A76" s="4" t="s">
        <v>40</v>
      </c>
      <c r="B76" s="4" t="s">
        <v>41</v>
      </c>
      <c r="F76" s="5">
        <v>42940.671585648153</v>
      </c>
      <c r="G76" s="4" t="s">
        <v>319</v>
      </c>
      <c r="H76" s="4" t="s">
        <v>43</v>
      </c>
      <c r="I76" s="4" t="s">
        <v>52</v>
      </c>
      <c r="J76" s="4" t="s">
        <v>295</v>
      </c>
      <c r="K76" s="4" t="s">
        <v>320</v>
      </c>
      <c r="L76" s="4" t="s">
        <v>319</v>
      </c>
      <c r="M76" s="6">
        <v>42602</v>
      </c>
      <c r="N76" s="4" t="s">
        <v>46</v>
      </c>
      <c r="O76" s="4" t="s">
        <v>55</v>
      </c>
      <c r="P76" s="4" t="s">
        <v>116</v>
      </c>
      <c r="Q76" s="4" t="s">
        <v>46</v>
      </c>
      <c r="R76" s="4" t="s">
        <v>46</v>
      </c>
      <c r="S76" s="4" t="s">
        <v>46</v>
      </c>
      <c r="T76" s="4" t="s">
        <v>46</v>
      </c>
      <c r="U76" s="4" t="s">
        <v>48</v>
      </c>
      <c r="V76" s="4" t="s">
        <v>48</v>
      </c>
      <c r="W76" s="4" t="s">
        <v>116</v>
      </c>
      <c r="X76" s="4" t="s">
        <v>46</v>
      </c>
      <c r="Y76" s="4" t="s">
        <v>46</v>
      </c>
      <c r="Z76" s="4" t="s">
        <v>46</v>
      </c>
      <c r="AA76" s="4" t="s">
        <v>46</v>
      </c>
      <c r="AB76" s="4" t="s">
        <v>46</v>
      </c>
      <c r="AC76" s="4" t="s">
        <v>46</v>
      </c>
      <c r="AD76" s="4" t="s">
        <v>292</v>
      </c>
      <c r="AN76" s="4" t="s">
        <v>46</v>
      </c>
      <c r="AO76" s="6">
        <v>42936</v>
      </c>
      <c r="AP76" s="4" t="s">
        <v>220</v>
      </c>
      <c r="AQ76" s="7" t="s">
        <v>322</v>
      </c>
    </row>
    <row r="77" spans="1:43" x14ac:dyDescent="0.25">
      <c r="A77" s="4" t="s">
        <v>40</v>
      </c>
      <c r="B77" s="4" t="s">
        <v>41</v>
      </c>
      <c r="F77" s="5">
        <v>42940.671898148154</v>
      </c>
      <c r="G77" s="4" t="s">
        <v>323</v>
      </c>
      <c r="H77" s="4" t="s">
        <v>43</v>
      </c>
      <c r="I77" s="4" t="s">
        <v>52</v>
      </c>
      <c r="J77" s="4" t="s">
        <v>247</v>
      </c>
      <c r="K77" s="4" t="s">
        <v>314</v>
      </c>
      <c r="L77" s="4" t="s">
        <v>323</v>
      </c>
      <c r="M77" s="6">
        <v>42602</v>
      </c>
      <c r="N77" s="4" t="s">
        <v>46</v>
      </c>
      <c r="O77" s="4" t="s">
        <v>55</v>
      </c>
      <c r="P77" s="4" t="s">
        <v>116</v>
      </c>
      <c r="Q77" s="4" t="s">
        <v>46</v>
      </c>
      <c r="R77" s="4" t="s">
        <v>46</v>
      </c>
      <c r="S77" s="4" t="s">
        <v>46</v>
      </c>
      <c r="T77" s="4" t="s">
        <v>46</v>
      </c>
      <c r="U77" s="4" t="s">
        <v>48</v>
      </c>
      <c r="V77" s="4" t="s">
        <v>48</v>
      </c>
      <c r="W77" s="4" t="s">
        <v>116</v>
      </c>
      <c r="X77" s="4" t="s">
        <v>46</v>
      </c>
      <c r="Y77" s="4" t="s">
        <v>46</v>
      </c>
      <c r="Z77" s="4" t="s">
        <v>46</v>
      </c>
      <c r="AA77" s="4" t="s">
        <v>46</v>
      </c>
      <c r="AB77" s="4" t="s">
        <v>46</v>
      </c>
      <c r="AC77" s="4" t="s">
        <v>46</v>
      </c>
      <c r="AD77" s="4" t="s">
        <v>292</v>
      </c>
      <c r="AN77" s="4" t="s">
        <v>46</v>
      </c>
      <c r="AO77" s="6">
        <v>42936</v>
      </c>
      <c r="AP77" s="4" t="s">
        <v>220</v>
      </c>
      <c r="AQ77" s="7" t="s">
        <v>324</v>
      </c>
    </row>
    <row r="78" spans="1:43" x14ac:dyDescent="0.25">
      <c r="A78" s="4" t="s">
        <v>40</v>
      </c>
      <c r="B78" s="4" t="s">
        <v>41</v>
      </c>
      <c r="F78" s="5">
        <v>42940.672303240739</v>
      </c>
      <c r="G78" s="4" t="s">
        <v>325</v>
      </c>
      <c r="H78" s="4" t="s">
        <v>43</v>
      </c>
      <c r="I78" s="4" t="s">
        <v>52</v>
      </c>
      <c r="J78" s="4" t="s">
        <v>295</v>
      </c>
      <c r="K78" s="4" t="s">
        <v>326</v>
      </c>
      <c r="L78" s="4" t="s">
        <v>325</v>
      </c>
      <c r="M78" s="6">
        <v>42602</v>
      </c>
      <c r="N78" s="4" t="s">
        <v>46</v>
      </c>
      <c r="O78" s="4" t="s">
        <v>55</v>
      </c>
      <c r="P78" s="4" t="s">
        <v>116</v>
      </c>
      <c r="Q78" s="4" t="s">
        <v>46</v>
      </c>
      <c r="R78" s="4" t="s">
        <v>46</v>
      </c>
      <c r="S78" s="4" t="s">
        <v>46</v>
      </c>
      <c r="T78" s="4" t="s">
        <v>46</v>
      </c>
      <c r="U78" s="4" t="s">
        <v>48</v>
      </c>
      <c r="V78" s="4" t="s">
        <v>48</v>
      </c>
      <c r="W78" s="4" t="s">
        <v>116</v>
      </c>
      <c r="X78" s="4" t="s">
        <v>46</v>
      </c>
      <c r="Y78" s="4" t="s">
        <v>46</v>
      </c>
      <c r="Z78" s="4" t="s">
        <v>46</v>
      </c>
      <c r="AA78" s="4" t="s">
        <v>46</v>
      </c>
      <c r="AB78" s="4" t="s">
        <v>46</v>
      </c>
      <c r="AC78" s="4" t="s">
        <v>46</v>
      </c>
      <c r="AD78" s="4" t="s">
        <v>100</v>
      </c>
      <c r="AN78" s="4" t="s">
        <v>46</v>
      </c>
      <c r="AO78" s="6">
        <v>42936</v>
      </c>
      <c r="AP78" s="4" t="s">
        <v>220</v>
      </c>
      <c r="AQ78" s="7" t="s">
        <v>327</v>
      </c>
    </row>
    <row r="79" spans="1:43" x14ac:dyDescent="0.25">
      <c r="A79" s="4" t="s">
        <v>40</v>
      </c>
      <c r="B79" s="4" t="s">
        <v>41</v>
      </c>
      <c r="F79" s="5">
        <v>42940.672650462962</v>
      </c>
      <c r="G79" s="4" t="s">
        <v>1032</v>
      </c>
      <c r="H79" s="4" t="s">
        <v>43</v>
      </c>
      <c r="I79" s="4" t="s">
        <v>294</v>
      </c>
      <c r="J79" s="4" t="s">
        <v>295</v>
      </c>
      <c r="K79" s="4" t="s">
        <v>328</v>
      </c>
      <c r="L79" s="4" t="s">
        <v>269</v>
      </c>
      <c r="M79" s="6">
        <v>42602</v>
      </c>
      <c r="N79" s="4" t="s">
        <v>46</v>
      </c>
      <c r="O79" s="4" t="s">
        <v>55</v>
      </c>
      <c r="P79" s="4" t="s">
        <v>116</v>
      </c>
      <c r="Q79" s="4" t="s">
        <v>46</v>
      </c>
      <c r="R79" s="4" t="s">
        <v>46</v>
      </c>
      <c r="S79" s="4" t="s">
        <v>46</v>
      </c>
      <c r="T79" s="4" t="s">
        <v>46</v>
      </c>
      <c r="U79" s="4" t="s">
        <v>48</v>
      </c>
      <c r="V79" s="4" t="s">
        <v>48</v>
      </c>
      <c r="W79" s="4" t="s">
        <v>116</v>
      </c>
      <c r="X79" s="4" t="s">
        <v>48</v>
      </c>
      <c r="Y79" s="4" t="s">
        <v>46</v>
      </c>
      <c r="Z79" s="4" t="s">
        <v>46</v>
      </c>
      <c r="AA79" s="4" t="s">
        <v>46</v>
      </c>
      <c r="AB79" s="4" t="s">
        <v>46</v>
      </c>
      <c r="AC79" s="4" t="s">
        <v>46</v>
      </c>
      <c r="AD79" s="4" t="s">
        <v>292</v>
      </c>
      <c r="AN79" s="4" t="s">
        <v>46</v>
      </c>
      <c r="AO79" s="6">
        <v>42936</v>
      </c>
      <c r="AP79" s="4" t="s">
        <v>220</v>
      </c>
      <c r="AQ79" s="7" t="s">
        <v>329</v>
      </c>
    </row>
    <row r="80" spans="1:43" x14ac:dyDescent="0.25">
      <c r="A80" s="4" t="s">
        <v>40</v>
      </c>
      <c r="B80" s="4" t="s">
        <v>41</v>
      </c>
      <c r="F80" s="5">
        <v>42940.672997685193</v>
      </c>
      <c r="G80" s="4" t="s">
        <v>330</v>
      </c>
      <c r="H80" s="4" t="s">
        <v>43</v>
      </c>
      <c r="I80" s="4" t="s">
        <v>52</v>
      </c>
      <c r="J80" s="4" t="s">
        <v>247</v>
      </c>
      <c r="K80" s="4" t="s">
        <v>314</v>
      </c>
      <c r="L80" s="4" t="s">
        <v>330</v>
      </c>
      <c r="M80" s="6">
        <v>42602</v>
      </c>
      <c r="N80" s="4" t="s">
        <v>46</v>
      </c>
      <c r="O80" s="4" t="s">
        <v>55</v>
      </c>
      <c r="P80" s="4" t="s">
        <v>116</v>
      </c>
      <c r="Q80" s="4" t="s">
        <v>46</v>
      </c>
      <c r="R80" s="4" t="s">
        <v>46</v>
      </c>
      <c r="S80" s="4" t="s">
        <v>46</v>
      </c>
      <c r="T80" s="4" t="s">
        <v>46</v>
      </c>
      <c r="U80" s="4" t="s">
        <v>48</v>
      </c>
      <c r="V80" s="4" t="s">
        <v>48</v>
      </c>
      <c r="W80" s="4" t="s">
        <v>116</v>
      </c>
      <c r="X80" s="4" t="s">
        <v>46</v>
      </c>
      <c r="Y80" s="4" t="s">
        <v>46</v>
      </c>
      <c r="Z80" s="4" t="s">
        <v>46</v>
      </c>
      <c r="AA80" s="4" t="s">
        <v>46</v>
      </c>
      <c r="AB80" s="4" t="s">
        <v>46</v>
      </c>
      <c r="AC80" s="4" t="s">
        <v>46</v>
      </c>
      <c r="AD80" s="4" t="s">
        <v>292</v>
      </c>
      <c r="AN80" s="4" t="s">
        <v>46</v>
      </c>
      <c r="AO80" s="6">
        <v>42936</v>
      </c>
      <c r="AP80" s="4" t="s">
        <v>220</v>
      </c>
      <c r="AQ80" s="7" t="s">
        <v>331</v>
      </c>
    </row>
    <row r="81" spans="1:43" x14ac:dyDescent="0.25">
      <c r="A81" s="4" t="s">
        <v>40</v>
      </c>
      <c r="B81" s="4" t="s">
        <v>41</v>
      </c>
      <c r="F81" s="5">
        <v>42940.673275462963</v>
      </c>
      <c r="G81" s="4" t="s">
        <v>332</v>
      </c>
      <c r="H81" s="4" t="s">
        <v>43</v>
      </c>
      <c r="I81" s="4" t="s">
        <v>52</v>
      </c>
      <c r="J81" s="4" t="s">
        <v>333</v>
      </c>
      <c r="K81" s="4" t="s">
        <v>295</v>
      </c>
      <c r="L81" s="4" t="s">
        <v>332</v>
      </c>
      <c r="M81" s="6">
        <v>42602</v>
      </c>
      <c r="N81" s="4" t="s">
        <v>46</v>
      </c>
      <c r="O81" s="4" t="s">
        <v>55</v>
      </c>
      <c r="P81" s="4" t="s">
        <v>116</v>
      </c>
      <c r="Q81" s="4" t="s">
        <v>46</v>
      </c>
      <c r="R81" s="4" t="s">
        <v>46</v>
      </c>
      <c r="S81" s="4" t="s">
        <v>46</v>
      </c>
      <c r="T81" s="4" t="s">
        <v>46</v>
      </c>
      <c r="U81" s="4" t="s">
        <v>48</v>
      </c>
      <c r="V81" s="4" t="s">
        <v>48</v>
      </c>
      <c r="W81" s="4" t="s">
        <v>116</v>
      </c>
      <c r="X81" s="4" t="s">
        <v>46</v>
      </c>
      <c r="Y81" s="4" t="s">
        <v>46</v>
      </c>
      <c r="Z81" s="4" t="s">
        <v>46</v>
      </c>
      <c r="AA81" s="4" t="s">
        <v>46</v>
      </c>
      <c r="AB81" s="4" t="s">
        <v>46</v>
      </c>
      <c r="AC81" s="4" t="s">
        <v>46</v>
      </c>
      <c r="AD81" s="4" t="s">
        <v>292</v>
      </c>
      <c r="AN81" s="4" t="s">
        <v>46</v>
      </c>
      <c r="AO81" s="6">
        <v>42936</v>
      </c>
      <c r="AP81" s="4" t="s">
        <v>220</v>
      </c>
      <c r="AQ81" s="7" t="s">
        <v>334</v>
      </c>
    </row>
    <row r="82" spans="1:43" x14ac:dyDescent="0.25">
      <c r="A82" s="4" t="s">
        <v>40</v>
      </c>
      <c r="B82" s="4" t="s">
        <v>41</v>
      </c>
      <c r="F82" s="5">
        <v>42942.662175925929</v>
      </c>
      <c r="G82" s="4" t="s">
        <v>335</v>
      </c>
      <c r="H82" s="4" t="s">
        <v>43</v>
      </c>
      <c r="I82" s="4" t="s">
        <v>52</v>
      </c>
      <c r="J82" s="4" t="s">
        <v>53</v>
      </c>
      <c r="K82" s="4" t="s">
        <v>336</v>
      </c>
      <c r="L82" s="4" t="s">
        <v>335</v>
      </c>
      <c r="M82" s="6">
        <v>42576</v>
      </c>
      <c r="N82" s="4" t="s">
        <v>46</v>
      </c>
      <c r="O82" s="4" t="s">
        <v>115</v>
      </c>
      <c r="P82" s="4" t="s">
        <v>46</v>
      </c>
      <c r="Q82" s="4" t="s">
        <v>46</v>
      </c>
      <c r="R82" s="4" t="s">
        <v>46</v>
      </c>
      <c r="S82" s="4" t="s">
        <v>46</v>
      </c>
      <c r="T82" s="4" t="s">
        <v>46</v>
      </c>
      <c r="U82" s="4" t="s">
        <v>46</v>
      </c>
      <c r="V82" s="4" t="s">
        <v>46</v>
      </c>
      <c r="W82" s="4" t="s">
        <v>46</v>
      </c>
      <c r="X82" s="4" t="s">
        <v>48</v>
      </c>
      <c r="Y82" s="4" t="s">
        <v>46</v>
      </c>
      <c r="Z82" s="4" t="s">
        <v>46</v>
      </c>
      <c r="AB82" s="4" t="s">
        <v>46</v>
      </c>
      <c r="AC82" s="4" t="s">
        <v>46</v>
      </c>
      <c r="AD82" s="4" t="s">
        <v>337</v>
      </c>
      <c r="AE82" s="4" t="s">
        <v>338</v>
      </c>
      <c r="AN82" s="4" t="s">
        <v>46</v>
      </c>
      <c r="AO82" s="6">
        <v>42941</v>
      </c>
      <c r="AP82" s="4" t="s">
        <v>56</v>
      </c>
      <c r="AQ82" s="7" t="s">
        <v>339</v>
      </c>
    </row>
    <row r="83" spans="1:43" x14ac:dyDescent="0.25">
      <c r="A83" s="4" t="s">
        <v>40</v>
      </c>
      <c r="B83" s="4" t="s">
        <v>41</v>
      </c>
      <c r="F83" s="5">
        <v>42942.662546296298</v>
      </c>
      <c r="G83" s="4" t="s">
        <v>340</v>
      </c>
      <c r="H83" s="4" t="s">
        <v>43</v>
      </c>
      <c r="I83" s="4" t="s">
        <v>52</v>
      </c>
      <c r="J83" s="4" t="s">
        <v>53</v>
      </c>
      <c r="K83" s="4" t="s">
        <v>341</v>
      </c>
      <c r="L83" s="4" t="s">
        <v>340</v>
      </c>
      <c r="M83" s="6">
        <v>42576</v>
      </c>
      <c r="N83" s="4" t="s">
        <v>46</v>
      </c>
      <c r="O83" s="4" t="s">
        <v>55</v>
      </c>
      <c r="P83" s="4" t="s">
        <v>46</v>
      </c>
      <c r="Q83" s="4" t="s">
        <v>46</v>
      </c>
      <c r="R83" s="4" t="s">
        <v>116</v>
      </c>
      <c r="S83" s="4" t="s">
        <v>46</v>
      </c>
      <c r="T83" s="4" t="s">
        <v>46</v>
      </c>
      <c r="U83" s="4" t="s">
        <v>46</v>
      </c>
      <c r="V83" s="4" t="s">
        <v>46</v>
      </c>
      <c r="W83" s="4" t="s">
        <v>46</v>
      </c>
      <c r="X83" s="4" t="s">
        <v>46</v>
      </c>
      <c r="Y83" s="4" t="s">
        <v>46</v>
      </c>
      <c r="Z83" s="4" t="s">
        <v>46</v>
      </c>
      <c r="AA83" s="4" t="s">
        <v>46</v>
      </c>
      <c r="AB83" s="4" t="s">
        <v>46</v>
      </c>
      <c r="AC83" s="4" t="s">
        <v>46</v>
      </c>
      <c r="AN83" s="4" t="s">
        <v>46</v>
      </c>
      <c r="AO83" s="6">
        <v>42941</v>
      </c>
      <c r="AP83" s="4" t="s">
        <v>56</v>
      </c>
      <c r="AQ83" s="7" t="s">
        <v>342</v>
      </c>
    </row>
    <row r="84" spans="1:43" x14ac:dyDescent="0.25">
      <c r="A84" s="4" t="s">
        <v>40</v>
      </c>
      <c r="B84" s="4" t="s">
        <v>41</v>
      </c>
      <c r="F84" s="5">
        <v>42942.66300925926</v>
      </c>
      <c r="G84" s="4" t="s">
        <v>343</v>
      </c>
      <c r="H84" s="4" t="s">
        <v>43</v>
      </c>
      <c r="I84" s="4" t="s">
        <v>52</v>
      </c>
      <c r="J84" s="4" t="s">
        <v>53</v>
      </c>
      <c r="K84" s="4" t="s">
        <v>344</v>
      </c>
      <c r="L84" s="4" t="s">
        <v>343</v>
      </c>
      <c r="M84" s="6">
        <v>42576</v>
      </c>
      <c r="N84" s="4" t="s">
        <v>46</v>
      </c>
      <c r="O84" s="4" t="s">
        <v>55</v>
      </c>
      <c r="P84" s="4" t="s">
        <v>46</v>
      </c>
      <c r="Q84" s="4" t="s">
        <v>46</v>
      </c>
      <c r="R84" s="4" t="s">
        <v>116</v>
      </c>
      <c r="S84" s="4" t="s">
        <v>46</v>
      </c>
      <c r="T84" s="4" t="s">
        <v>46</v>
      </c>
      <c r="U84" s="4" t="s">
        <v>46</v>
      </c>
      <c r="V84" s="4" t="s">
        <v>46</v>
      </c>
      <c r="W84" s="4" t="s">
        <v>46</v>
      </c>
      <c r="X84" s="4" t="s">
        <v>48</v>
      </c>
      <c r="Y84" s="4" t="s">
        <v>46</v>
      </c>
      <c r="Z84" s="4" t="s">
        <v>46</v>
      </c>
      <c r="AA84" s="4" t="s">
        <v>46</v>
      </c>
      <c r="AB84" s="4" t="s">
        <v>46</v>
      </c>
      <c r="AC84" s="4" t="s">
        <v>46</v>
      </c>
      <c r="AD84" s="4" t="s">
        <v>345</v>
      </c>
      <c r="AN84" s="4" t="s">
        <v>46</v>
      </c>
      <c r="AO84" s="6">
        <v>42941</v>
      </c>
      <c r="AP84" s="4" t="s">
        <v>56</v>
      </c>
      <c r="AQ84" s="7" t="s">
        <v>346</v>
      </c>
    </row>
    <row r="85" spans="1:43" x14ac:dyDescent="0.25">
      <c r="A85" s="4" t="s">
        <v>40</v>
      </c>
      <c r="B85" s="4" t="s">
        <v>41</v>
      </c>
      <c r="F85" s="5">
        <v>42942.663506944453</v>
      </c>
      <c r="G85" s="4" t="s">
        <v>347</v>
      </c>
      <c r="H85" s="4" t="s">
        <v>43</v>
      </c>
      <c r="I85" s="4" t="s">
        <v>52</v>
      </c>
      <c r="J85" s="4" t="s">
        <v>92</v>
      </c>
      <c r="K85" s="4" t="s">
        <v>348</v>
      </c>
      <c r="L85" s="4" t="s">
        <v>347</v>
      </c>
      <c r="M85" s="6">
        <v>42576</v>
      </c>
      <c r="N85" s="4" t="s">
        <v>46</v>
      </c>
      <c r="O85" s="4" t="s">
        <v>55</v>
      </c>
      <c r="P85" s="4" t="s">
        <v>46</v>
      </c>
      <c r="Q85" s="4" t="s">
        <v>46</v>
      </c>
      <c r="R85" s="4" t="s">
        <v>48</v>
      </c>
      <c r="S85" s="4" t="s">
        <v>46</v>
      </c>
      <c r="T85" s="4" t="s">
        <v>46</v>
      </c>
      <c r="U85" s="4" t="s">
        <v>48</v>
      </c>
      <c r="V85" s="4" t="s">
        <v>48</v>
      </c>
      <c r="X85" s="4" t="s">
        <v>46</v>
      </c>
      <c r="Y85" s="4" t="s">
        <v>46</v>
      </c>
      <c r="Z85" s="4" t="s">
        <v>46</v>
      </c>
      <c r="AA85" s="4" t="s">
        <v>46</v>
      </c>
      <c r="AB85" s="4" t="s">
        <v>46</v>
      </c>
      <c r="AC85" s="4" t="s">
        <v>46</v>
      </c>
      <c r="AD85" s="4" t="s">
        <v>349</v>
      </c>
      <c r="AE85" s="4" t="s">
        <v>100</v>
      </c>
      <c r="AM85" s="54" t="s">
        <v>350</v>
      </c>
      <c r="AN85" s="4" t="s">
        <v>46</v>
      </c>
      <c r="AO85" s="6">
        <v>42941</v>
      </c>
      <c r="AP85" s="4" t="s">
        <v>56</v>
      </c>
      <c r="AQ85" s="7" t="s">
        <v>351</v>
      </c>
    </row>
    <row r="86" spans="1:43" x14ac:dyDescent="0.25">
      <c r="A86" s="4" t="s">
        <v>40</v>
      </c>
      <c r="B86" s="4" t="s">
        <v>41</v>
      </c>
      <c r="F86" s="5">
        <v>42942.667013888888</v>
      </c>
      <c r="G86" s="4" t="s">
        <v>352</v>
      </c>
      <c r="H86" s="4" t="s">
        <v>43</v>
      </c>
      <c r="I86" s="4" t="s">
        <v>52</v>
      </c>
      <c r="J86" s="4" t="s">
        <v>92</v>
      </c>
      <c r="K86" s="4" t="s">
        <v>353</v>
      </c>
      <c r="L86" s="4" t="s">
        <v>352</v>
      </c>
      <c r="M86" s="6">
        <v>42576</v>
      </c>
      <c r="N86" s="4" t="s">
        <v>46</v>
      </c>
      <c r="O86" s="4" t="s">
        <v>55</v>
      </c>
      <c r="P86" s="4" t="s">
        <v>46</v>
      </c>
      <c r="Q86" s="4" t="s">
        <v>46</v>
      </c>
      <c r="R86" s="4" t="s">
        <v>48</v>
      </c>
      <c r="S86" s="4" t="s">
        <v>46</v>
      </c>
      <c r="T86" s="4" t="s">
        <v>46</v>
      </c>
      <c r="U86" s="4" t="s">
        <v>46</v>
      </c>
      <c r="V86" s="4" t="s">
        <v>46</v>
      </c>
      <c r="W86" s="4" t="s">
        <v>46</v>
      </c>
      <c r="X86" s="4" t="s">
        <v>116</v>
      </c>
      <c r="Y86" s="4" t="s">
        <v>46</v>
      </c>
      <c r="Z86" s="4" t="s">
        <v>48</v>
      </c>
      <c r="AA86" s="4" t="s">
        <v>46</v>
      </c>
      <c r="AB86" s="4" t="s">
        <v>46</v>
      </c>
      <c r="AC86" s="4" t="s">
        <v>46</v>
      </c>
      <c r="AD86" s="4" t="s">
        <v>354</v>
      </c>
      <c r="AE86" s="4" t="s">
        <v>355</v>
      </c>
      <c r="AN86" s="4" t="s">
        <v>46</v>
      </c>
      <c r="AO86" s="6">
        <v>42941</v>
      </c>
      <c r="AP86" s="4" t="s">
        <v>56</v>
      </c>
      <c r="AQ86" s="7" t="s">
        <v>356</v>
      </c>
    </row>
    <row r="87" spans="1:43" x14ac:dyDescent="0.25">
      <c r="A87" s="4" t="s">
        <v>40</v>
      </c>
      <c r="B87" s="4" t="s">
        <v>41</v>
      </c>
      <c r="F87" s="5">
        <v>42942.667349537027</v>
      </c>
      <c r="G87" s="4" t="s">
        <v>357</v>
      </c>
      <c r="H87" s="4" t="s">
        <v>43</v>
      </c>
      <c r="I87" s="4" t="s">
        <v>52</v>
      </c>
      <c r="J87" s="4" t="s">
        <v>98</v>
      </c>
      <c r="K87" s="4" t="s">
        <v>358</v>
      </c>
      <c r="L87" s="4" t="s">
        <v>357</v>
      </c>
      <c r="M87" s="6">
        <v>42576</v>
      </c>
      <c r="N87" s="4" t="s">
        <v>46</v>
      </c>
      <c r="O87" s="4" t="s">
        <v>55</v>
      </c>
      <c r="P87" s="4" t="s">
        <v>46</v>
      </c>
      <c r="Q87" s="4" t="s">
        <v>46</v>
      </c>
      <c r="R87" s="4" t="s">
        <v>116</v>
      </c>
      <c r="S87" s="4" t="s">
        <v>46</v>
      </c>
      <c r="T87" s="4" t="s">
        <v>46</v>
      </c>
      <c r="U87" s="4" t="s">
        <v>46</v>
      </c>
      <c r="V87" s="4" t="s">
        <v>48</v>
      </c>
      <c r="W87" s="4" t="s">
        <v>46</v>
      </c>
      <c r="X87" s="4" t="s">
        <v>116</v>
      </c>
      <c r="Y87" s="4" t="s">
        <v>46</v>
      </c>
      <c r="Z87" s="4" t="s">
        <v>46</v>
      </c>
      <c r="AA87" s="4" t="s">
        <v>46</v>
      </c>
      <c r="AB87" s="4" t="s">
        <v>46</v>
      </c>
      <c r="AC87" s="4" t="s">
        <v>46</v>
      </c>
      <c r="AD87" s="4" t="s">
        <v>359</v>
      </c>
      <c r="AN87" s="4" t="s">
        <v>46</v>
      </c>
      <c r="AO87" s="6">
        <v>42941</v>
      </c>
      <c r="AP87" s="4" t="s">
        <v>56</v>
      </c>
      <c r="AQ87" s="7" t="s">
        <v>360</v>
      </c>
    </row>
    <row r="88" spans="1:43" x14ac:dyDescent="0.25">
      <c r="A88" s="4" t="s">
        <v>40</v>
      </c>
      <c r="B88" s="4" t="s">
        <v>41</v>
      </c>
      <c r="F88" s="5">
        <v>42942.667754629627</v>
      </c>
      <c r="G88" s="4" t="s">
        <v>361</v>
      </c>
      <c r="H88" s="4" t="s">
        <v>43</v>
      </c>
      <c r="I88" s="4" t="s">
        <v>52</v>
      </c>
      <c r="J88" s="4" t="s">
        <v>53</v>
      </c>
      <c r="K88" s="4" t="s">
        <v>362</v>
      </c>
      <c r="L88" s="4" t="s">
        <v>361</v>
      </c>
      <c r="M88" s="6">
        <v>42576</v>
      </c>
      <c r="N88" s="4" t="s">
        <v>46</v>
      </c>
      <c r="O88" s="4" t="s">
        <v>55</v>
      </c>
      <c r="P88" s="4" t="s">
        <v>48</v>
      </c>
      <c r="Q88" s="4" t="s">
        <v>46</v>
      </c>
      <c r="R88" s="4" t="s">
        <v>46</v>
      </c>
      <c r="S88" s="4" t="s">
        <v>46</v>
      </c>
      <c r="T88" s="4" t="s">
        <v>48</v>
      </c>
      <c r="U88" s="4" t="s">
        <v>46</v>
      </c>
      <c r="V88" s="4" t="s">
        <v>46</v>
      </c>
      <c r="W88" s="4" t="s">
        <v>46</v>
      </c>
      <c r="X88" s="4" t="s">
        <v>116</v>
      </c>
      <c r="Y88" s="4" t="s">
        <v>46</v>
      </c>
      <c r="Z88" s="4" t="s">
        <v>46</v>
      </c>
      <c r="AA88" s="4" t="s">
        <v>46</v>
      </c>
      <c r="AB88" s="4" t="s">
        <v>46</v>
      </c>
      <c r="AC88" s="4" t="s">
        <v>46</v>
      </c>
      <c r="AD88" s="4" t="s">
        <v>363</v>
      </c>
      <c r="AE88" s="4" t="s">
        <v>364</v>
      </c>
      <c r="AN88" s="4" t="s">
        <v>46</v>
      </c>
      <c r="AO88" s="6">
        <v>42941</v>
      </c>
      <c r="AP88" s="4" t="s">
        <v>56</v>
      </c>
      <c r="AQ88" s="7" t="s">
        <v>365</v>
      </c>
    </row>
    <row r="89" spans="1:43" x14ac:dyDescent="0.25">
      <c r="A89" s="4" t="s">
        <v>40</v>
      </c>
      <c r="B89" s="4" t="s">
        <v>41</v>
      </c>
      <c r="F89" s="5">
        <v>42942.668877314813</v>
      </c>
      <c r="G89" s="4" t="s">
        <v>97</v>
      </c>
      <c r="H89" s="4" t="s">
        <v>43</v>
      </c>
      <c r="I89" s="4" t="s">
        <v>52</v>
      </c>
      <c r="J89" s="4" t="s">
        <v>98</v>
      </c>
      <c r="K89" s="4" t="s">
        <v>99</v>
      </c>
      <c r="L89" s="4" t="s">
        <v>97</v>
      </c>
      <c r="M89" s="6">
        <v>42565</v>
      </c>
      <c r="N89" s="4" t="s">
        <v>46</v>
      </c>
      <c r="O89" s="4" t="s">
        <v>55</v>
      </c>
      <c r="P89" s="4" t="s">
        <v>46</v>
      </c>
      <c r="Q89" s="4" t="s">
        <v>46</v>
      </c>
      <c r="R89" s="4" t="s">
        <v>46</v>
      </c>
      <c r="S89" s="4" t="s">
        <v>46</v>
      </c>
      <c r="T89" s="4" t="s">
        <v>46</v>
      </c>
      <c r="U89" s="4" t="s">
        <v>48</v>
      </c>
      <c r="V89" s="4" t="s">
        <v>48</v>
      </c>
      <c r="W89" s="4" t="s">
        <v>46</v>
      </c>
      <c r="X89" s="4" t="s">
        <v>46</v>
      </c>
      <c r="Y89" s="4" t="s">
        <v>46</v>
      </c>
      <c r="Z89" s="4" t="s">
        <v>46</v>
      </c>
      <c r="AA89" s="4" t="s">
        <v>46</v>
      </c>
      <c r="AB89" s="4" t="s">
        <v>46</v>
      </c>
      <c r="AC89" s="4" t="s">
        <v>46</v>
      </c>
      <c r="AD89" s="4" t="s">
        <v>100</v>
      </c>
      <c r="AN89" s="4" t="s">
        <v>46</v>
      </c>
      <c r="AO89" s="6">
        <v>42941</v>
      </c>
      <c r="AP89" s="4" t="s">
        <v>56</v>
      </c>
      <c r="AQ89" s="7"/>
    </row>
    <row r="90" spans="1:43" x14ac:dyDescent="0.25">
      <c r="A90" s="4" t="s">
        <v>40</v>
      </c>
      <c r="B90" s="4" t="s">
        <v>41</v>
      </c>
      <c r="F90" s="5">
        <v>42943.821944444448</v>
      </c>
      <c r="G90" s="4" t="s">
        <v>366</v>
      </c>
      <c r="H90" s="4" t="s">
        <v>43</v>
      </c>
      <c r="I90" s="4" t="s">
        <v>52</v>
      </c>
      <c r="J90" s="4" t="s">
        <v>53</v>
      </c>
      <c r="K90" s="4" t="s">
        <v>367</v>
      </c>
      <c r="L90" s="4" t="s">
        <v>366</v>
      </c>
      <c r="M90" s="6">
        <v>42577</v>
      </c>
      <c r="N90" s="4" t="s">
        <v>46</v>
      </c>
      <c r="O90" s="4" t="s">
        <v>115</v>
      </c>
      <c r="P90" s="4" t="s">
        <v>46</v>
      </c>
      <c r="Q90" s="4" t="s">
        <v>46</v>
      </c>
      <c r="R90" s="4" t="s">
        <v>46</v>
      </c>
      <c r="S90" s="4" t="s">
        <v>46</v>
      </c>
      <c r="T90" s="4" t="s">
        <v>46</v>
      </c>
      <c r="U90" s="4" t="s">
        <v>46</v>
      </c>
      <c r="V90" s="4" t="s">
        <v>46</v>
      </c>
      <c r="W90" s="4" t="s">
        <v>46</v>
      </c>
      <c r="Y90" s="4" t="s">
        <v>46</v>
      </c>
      <c r="Z90" s="4" t="s">
        <v>46</v>
      </c>
      <c r="AA90" s="4" t="s">
        <v>46</v>
      </c>
      <c r="AB90" s="4" t="s">
        <v>46</v>
      </c>
      <c r="AC90" s="4" t="s">
        <v>46</v>
      </c>
      <c r="AD90" s="4" t="s">
        <v>368</v>
      </c>
      <c r="AM90" s="54" t="s">
        <v>369</v>
      </c>
      <c r="AN90" s="4" t="s">
        <v>46</v>
      </c>
      <c r="AO90" s="6">
        <v>42942</v>
      </c>
      <c r="AP90" s="4" t="s">
        <v>56</v>
      </c>
      <c r="AQ90" s="7" t="s">
        <v>370</v>
      </c>
    </row>
    <row r="91" spans="1:43" x14ac:dyDescent="0.25">
      <c r="A91" s="4" t="s">
        <v>40</v>
      </c>
      <c r="B91" s="4" t="s">
        <v>41</v>
      </c>
      <c r="F91" s="5">
        <v>42943.822083333333</v>
      </c>
      <c r="G91" s="4" t="s">
        <v>371</v>
      </c>
      <c r="H91" s="4" t="s">
        <v>43</v>
      </c>
      <c r="I91" s="4" t="s">
        <v>52</v>
      </c>
      <c r="J91" s="4" t="s">
        <v>53</v>
      </c>
      <c r="K91" s="4" t="s">
        <v>372</v>
      </c>
      <c r="L91" s="4" t="s">
        <v>371</v>
      </c>
      <c r="M91" s="6">
        <v>42577</v>
      </c>
      <c r="N91" s="4" t="s">
        <v>46</v>
      </c>
      <c r="O91" s="4" t="s">
        <v>55</v>
      </c>
      <c r="P91" s="4" t="s">
        <v>46</v>
      </c>
      <c r="Q91" s="4" t="s">
        <v>46</v>
      </c>
      <c r="R91" s="4" t="s">
        <v>116</v>
      </c>
      <c r="S91" s="4" t="s">
        <v>46</v>
      </c>
      <c r="T91" s="4" t="s">
        <v>46</v>
      </c>
      <c r="U91" s="4" t="s">
        <v>46</v>
      </c>
      <c r="V91" s="4" t="s">
        <v>46</v>
      </c>
      <c r="W91" s="4" t="s">
        <v>46</v>
      </c>
      <c r="X91" s="4" t="s">
        <v>116</v>
      </c>
      <c r="Y91" s="4" t="s">
        <v>46</v>
      </c>
      <c r="Z91" s="4" t="s">
        <v>46</v>
      </c>
      <c r="AA91" s="4" t="s">
        <v>46</v>
      </c>
      <c r="AB91" s="4" t="s">
        <v>116</v>
      </c>
      <c r="AC91" s="4" t="s">
        <v>46</v>
      </c>
      <c r="AN91" s="4" t="s">
        <v>46</v>
      </c>
      <c r="AO91" s="6">
        <v>42942</v>
      </c>
      <c r="AP91" s="4" t="s">
        <v>56</v>
      </c>
      <c r="AQ91" s="7" t="s">
        <v>373</v>
      </c>
    </row>
    <row r="92" spans="1:43" x14ac:dyDescent="0.25">
      <c r="A92" s="4" t="s">
        <v>40</v>
      </c>
      <c r="B92" s="4" t="s">
        <v>41</v>
      </c>
      <c r="F92" s="5">
        <v>42943.822442129633</v>
      </c>
      <c r="G92" s="4" t="s">
        <v>58</v>
      </c>
      <c r="H92" s="4" t="s">
        <v>43</v>
      </c>
      <c r="I92" s="4" t="s">
        <v>52</v>
      </c>
      <c r="J92" s="4" t="s">
        <v>53</v>
      </c>
      <c r="K92" s="4" t="s">
        <v>59</v>
      </c>
      <c r="L92" s="4" t="s">
        <v>58</v>
      </c>
      <c r="M92" s="6">
        <v>42577</v>
      </c>
      <c r="N92" s="4" t="s">
        <v>46</v>
      </c>
      <c r="O92" s="4" t="s">
        <v>47</v>
      </c>
      <c r="P92" s="4" t="s">
        <v>46</v>
      </c>
      <c r="Q92" s="4" t="s">
        <v>46</v>
      </c>
      <c r="R92" s="4" t="s">
        <v>116</v>
      </c>
      <c r="S92" s="4" t="s">
        <v>48</v>
      </c>
      <c r="T92" s="4" t="s">
        <v>46</v>
      </c>
      <c r="U92" s="4" t="s">
        <v>46</v>
      </c>
      <c r="V92" s="4" t="s">
        <v>46</v>
      </c>
      <c r="X92" s="4" t="s">
        <v>46</v>
      </c>
      <c r="Y92" s="4" t="s">
        <v>46</v>
      </c>
      <c r="Z92" s="4" t="s">
        <v>46</v>
      </c>
      <c r="AA92" s="4" t="s">
        <v>46</v>
      </c>
      <c r="AB92" s="4" t="s">
        <v>46</v>
      </c>
      <c r="AC92" s="4" t="s">
        <v>46</v>
      </c>
      <c r="AD92" s="4" t="s">
        <v>374</v>
      </c>
      <c r="AM92" s="54" t="s">
        <v>375</v>
      </c>
      <c r="AN92" s="4" t="s">
        <v>46</v>
      </c>
      <c r="AO92" s="6">
        <v>42942</v>
      </c>
      <c r="AP92" s="4" t="s">
        <v>56</v>
      </c>
      <c r="AQ92" s="7" t="s">
        <v>376</v>
      </c>
    </row>
    <row r="93" spans="1:43" x14ac:dyDescent="0.25">
      <c r="A93" s="4" t="s">
        <v>40</v>
      </c>
      <c r="B93" s="4" t="s">
        <v>41</v>
      </c>
      <c r="F93" s="5">
        <v>42943.822546296287</v>
      </c>
      <c r="G93" s="4" t="s">
        <v>377</v>
      </c>
      <c r="H93" s="4" t="s">
        <v>43</v>
      </c>
      <c r="I93" s="4" t="s">
        <v>52</v>
      </c>
      <c r="J93" s="4" t="s">
        <v>71</v>
      </c>
      <c r="K93" s="4" t="s">
        <v>378</v>
      </c>
      <c r="L93" s="4" t="s">
        <v>377</v>
      </c>
      <c r="M93" s="6">
        <v>42577</v>
      </c>
      <c r="N93" s="4" t="s">
        <v>46</v>
      </c>
      <c r="O93" s="4" t="s">
        <v>115</v>
      </c>
      <c r="P93" s="4" t="s">
        <v>46</v>
      </c>
      <c r="Q93" s="4" t="s">
        <v>46</v>
      </c>
      <c r="R93" s="4" t="s">
        <v>48</v>
      </c>
      <c r="S93" s="4" t="s">
        <v>48</v>
      </c>
      <c r="T93" s="4" t="s">
        <v>46</v>
      </c>
      <c r="U93" s="4" t="s">
        <v>46</v>
      </c>
      <c r="V93" s="4" t="s">
        <v>46</v>
      </c>
      <c r="W93" s="4" t="s">
        <v>46</v>
      </c>
      <c r="X93" s="4" t="s">
        <v>48</v>
      </c>
      <c r="Y93" s="4" t="s">
        <v>46</v>
      </c>
      <c r="Z93" s="4" t="s">
        <v>46</v>
      </c>
      <c r="AA93" s="4" t="s">
        <v>46</v>
      </c>
      <c r="AB93" s="4" t="s">
        <v>46</v>
      </c>
      <c r="AC93" s="4" t="s">
        <v>46</v>
      </c>
      <c r="AD93" s="4" t="s">
        <v>379</v>
      </c>
      <c r="AE93" s="4" t="s">
        <v>380</v>
      </c>
      <c r="AF93" s="4" t="s">
        <v>381</v>
      </c>
      <c r="AM93" s="55" t="s">
        <v>1057</v>
      </c>
      <c r="AN93" s="4" t="s">
        <v>46</v>
      </c>
      <c r="AO93" s="6">
        <v>42942</v>
      </c>
      <c r="AP93" s="4" t="s">
        <v>56</v>
      </c>
      <c r="AQ93" s="7" t="s">
        <v>382</v>
      </c>
    </row>
    <row r="94" spans="1:43" x14ac:dyDescent="0.25">
      <c r="A94" s="4" t="s">
        <v>40</v>
      </c>
      <c r="B94" s="4" t="s">
        <v>41</v>
      </c>
      <c r="F94" s="5">
        <v>42943.822638888887</v>
      </c>
      <c r="G94" s="4" t="s">
        <v>383</v>
      </c>
      <c r="H94" s="4" t="s">
        <v>43</v>
      </c>
      <c r="I94" s="4" t="s">
        <v>52</v>
      </c>
      <c r="J94" s="4" t="s">
        <v>384</v>
      </c>
      <c r="K94" s="4" t="s">
        <v>385</v>
      </c>
      <c r="L94" s="4" t="s">
        <v>383</v>
      </c>
      <c r="M94" s="6">
        <v>42577</v>
      </c>
      <c r="N94" s="4" t="s">
        <v>46</v>
      </c>
      <c r="O94" s="4" t="s">
        <v>115</v>
      </c>
      <c r="P94" s="4" t="s">
        <v>46</v>
      </c>
      <c r="Q94" s="4" t="s">
        <v>46</v>
      </c>
      <c r="R94" s="4" t="s">
        <v>46</v>
      </c>
      <c r="S94" s="4" t="s">
        <v>48</v>
      </c>
      <c r="T94" s="4" t="s">
        <v>46</v>
      </c>
      <c r="U94" s="4" t="s">
        <v>46</v>
      </c>
      <c r="V94" s="4" t="s">
        <v>46</v>
      </c>
      <c r="W94" s="4" t="s">
        <v>46</v>
      </c>
      <c r="X94" s="4" t="s">
        <v>48</v>
      </c>
      <c r="Y94" s="4" t="s">
        <v>46</v>
      </c>
      <c r="Z94" s="4" t="s">
        <v>46</v>
      </c>
      <c r="AA94" s="4" t="s">
        <v>46</v>
      </c>
      <c r="AB94" s="4" t="s">
        <v>46</v>
      </c>
      <c r="AC94" s="4" t="s">
        <v>46</v>
      </c>
      <c r="AD94" s="4" t="s">
        <v>175</v>
      </c>
      <c r="AE94" s="4" t="s">
        <v>386</v>
      </c>
      <c r="AM94" s="54" t="s">
        <v>387</v>
      </c>
      <c r="AN94" s="4" t="s">
        <v>46</v>
      </c>
      <c r="AO94" s="6">
        <v>42942</v>
      </c>
      <c r="AP94" s="4" t="s">
        <v>56</v>
      </c>
      <c r="AQ94" s="7" t="s">
        <v>388</v>
      </c>
    </row>
    <row r="95" spans="1:43" x14ac:dyDescent="0.25">
      <c r="A95" s="4" t="s">
        <v>40</v>
      </c>
      <c r="B95" s="4" t="s">
        <v>41</v>
      </c>
      <c r="F95" s="5">
        <v>42943.822824074072</v>
      </c>
      <c r="G95" s="4" t="s">
        <v>389</v>
      </c>
      <c r="H95" s="4" t="s">
        <v>43</v>
      </c>
      <c r="I95" s="4" t="s">
        <v>52</v>
      </c>
      <c r="J95" s="4" t="s">
        <v>71</v>
      </c>
      <c r="K95" s="4" t="s">
        <v>390</v>
      </c>
      <c r="L95" s="4" t="s">
        <v>389</v>
      </c>
      <c r="M95" s="6">
        <v>42577</v>
      </c>
      <c r="N95" s="4" t="s">
        <v>46</v>
      </c>
      <c r="O95" s="4" t="s">
        <v>55</v>
      </c>
      <c r="P95" s="4" t="s">
        <v>46</v>
      </c>
      <c r="Q95" s="4" t="s">
        <v>46</v>
      </c>
      <c r="R95" s="4" t="s">
        <v>46</v>
      </c>
      <c r="S95" s="4" t="s">
        <v>46</v>
      </c>
      <c r="T95" s="4" t="s">
        <v>46</v>
      </c>
      <c r="U95" s="4" t="s">
        <v>46</v>
      </c>
      <c r="V95" s="4" t="s">
        <v>46</v>
      </c>
      <c r="W95" s="4" t="s">
        <v>46</v>
      </c>
      <c r="X95" s="4" t="s">
        <v>116</v>
      </c>
      <c r="Y95" s="4" t="s">
        <v>46</v>
      </c>
      <c r="Z95" s="4" t="s">
        <v>46</v>
      </c>
      <c r="AA95" s="4" t="s">
        <v>46</v>
      </c>
      <c r="AB95" s="4" t="s">
        <v>46</v>
      </c>
      <c r="AC95" s="4" t="s">
        <v>46</v>
      </c>
      <c r="AN95" s="4" t="s">
        <v>46</v>
      </c>
      <c r="AO95" s="6">
        <v>42942</v>
      </c>
      <c r="AP95" s="4" t="s">
        <v>56</v>
      </c>
      <c r="AQ95" s="7" t="s">
        <v>391</v>
      </c>
    </row>
    <row r="96" spans="1:43" x14ac:dyDescent="0.25">
      <c r="A96" s="4" t="s">
        <v>40</v>
      </c>
      <c r="B96" s="4" t="s">
        <v>41</v>
      </c>
      <c r="F96" s="5">
        <v>42943.822905092587</v>
      </c>
      <c r="G96" s="4" t="s">
        <v>389</v>
      </c>
      <c r="H96" s="4" t="s">
        <v>43</v>
      </c>
      <c r="I96" s="4" t="s">
        <v>52</v>
      </c>
      <c r="J96" s="4" t="s">
        <v>71</v>
      </c>
      <c r="K96" s="4" t="s">
        <v>390</v>
      </c>
      <c r="L96" s="4" t="s">
        <v>389</v>
      </c>
      <c r="M96" s="6">
        <v>42577</v>
      </c>
      <c r="N96" s="4" t="s">
        <v>46</v>
      </c>
      <c r="O96" s="4" t="s">
        <v>55</v>
      </c>
      <c r="P96" s="4" t="s">
        <v>46</v>
      </c>
      <c r="Q96" s="4" t="s">
        <v>46</v>
      </c>
      <c r="R96" s="4" t="s">
        <v>46</v>
      </c>
      <c r="S96" s="4" t="s">
        <v>46</v>
      </c>
      <c r="T96" s="4" t="s">
        <v>46</v>
      </c>
      <c r="U96" s="4" t="s">
        <v>46</v>
      </c>
      <c r="V96" s="4" t="s">
        <v>46</v>
      </c>
      <c r="W96" s="4" t="s">
        <v>46</v>
      </c>
      <c r="X96" s="4" t="s">
        <v>116</v>
      </c>
      <c r="Y96" s="4" t="s">
        <v>46</v>
      </c>
      <c r="Z96" s="4" t="s">
        <v>46</v>
      </c>
      <c r="AA96" s="4" t="s">
        <v>46</v>
      </c>
      <c r="AB96" s="4" t="s">
        <v>46</v>
      </c>
      <c r="AC96" s="4" t="s">
        <v>46</v>
      </c>
      <c r="AN96" s="4" t="s">
        <v>46</v>
      </c>
      <c r="AO96" s="6">
        <v>42942</v>
      </c>
      <c r="AP96" s="4" t="s">
        <v>56</v>
      </c>
      <c r="AQ96" s="7" t="s">
        <v>391</v>
      </c>
    </row>
    <row r="97" spans="1:43" x14ac:dyDescent="0.25">
      <c r="A97" s="4" t="s">
        <v>40</v>
      </c>
      <c r="B97" s="4" t="s">
        <v>41</v>
      </c>
      <c r="F97" s="5">
        <v>42968.820833333331</v>
      </c>
      <c r="G97" s="4" t="s">
        <v>392</v>
      </c>
      <c r="H97" s="4" t="s">
        <v>43</v>
      </c>
      <c r="I97" s="4" t="s">
        <v>52</v>
      </c>
      <c r="J97" s="4" t="s">
        <v>71</v>
      </c>
      <c r="K97" s="4" t="s">
        <v>393</v>
      </c>
      <c r="L97" s="4" t="s">
        <v>392</v>
      </c>
      <c r="M97" s="6">
        <v>42603</v>
      </c>
      <c r="N97" s="4" t="s">
        <v>46</v>
      </c>
      <c r="O97" s="4" t="s">
        <v>55</v>
      </c>
      <c r="Q97" s="4" t="s">
        <v>46</v>
      </c>
      <c r="R97" s="4" t="s">
        <v>46</v>
      </c>
      <c r="S97" s="4" t="s">
        <v>46</v>
      </c>
      <c r="T97" s="4" t="s">
        <v>46</v>
      </c>
      <c r="U97" s="4" t="s">
        <v>46</v>
      </c>
      <c r="V97" s="4" t="s">
        <v>46</v>
      </c>
      <c r="W97" s="4" t="s">
        <v>46</v>
      </c>
      <c r="X97" s="4" t="s">
        <v>48</v>
      </c>
      <c r="Y97" s="4" t="s">
        <v>46</v>
      </c>
      <c r="Z97" s="4" t="s">
        <v>46</v>
      </c>
      <c r="AB97" s="4" t="s">
        <v>46</v>
      </c>
      <c r="AC97" s="4" t="s">
        <v>46</v>
      </c>
      <c r="AD97" s="4" t="s">
        <v>394</v>
      </c>
      <c r="AN97" s="4" t="s">
        <v>46</v>
      </c>
      <c r="AO97" s="6">
        <v>42968</v>
      </c>
      <c r="AP97" s="4" t="s">
        <v>56</v>
      </c>
      <c r="AQ97" s="7" t="s">
        <v>395</v>
      </c>
    </row>
    <row r="98" spans="1:43" x14ac:dyDescent="0.25">
      <c r="A98" s="4" t="s">
        <v>40</v>
      </c>
      <c r="B98" s="4" t="s">
        <v>41</v>
      </c>
      <c r="F98" s="5">
        <v>42968.82402777778</v>
      </c>
      <c r="G98" s="4" t="s">
        <v>396</v>
      </c>
      <c r="H98" s="4" t="s">
        <v>43</v>
      </c>
      <c r="I98" s="4" t="s">
        <v>52</v>
      </c>
      <c r="J98" s="4" t="s">
        <v>397</v>
      </c>
      <c r="K98" s="4" t="s">
        <v>398</v>
      </c>
      <c r="L98" s="4" t="s">
        <v>396</v>
      </c>
      <c r="M98" s="6">
        <v>42603</v>
      </c>
      <c r="N98" s="4" t="s">
        <v>46</v>
      </c>
      <c r="O98" s="4" t="s">
        <v>55</v>
      </c>
      <c r="P98" s="4" t="s">
        <v>48</v>
      </c>
      <c r="Q98" s="4" t="s">
        <v>46</v>
      </c>
      <c r="R98" s="4" t="s">
        <v>116</v>
      </c>
      <c r="S98" s="4" t="s">
        <v>46</v>
      </c>
      <c r="T98" s="4" t="s">
        <v>46</v>
      </c>
      <c r="U98" s="4" t="s">
        <v>46</v>
      </c>
      <c r="V98" s="4" t="s">
        <v>46</v>
      </c>
      <c r="W98" s="4" t="s">
        <v>116</v>
      </c>
      <c r="X98" s="4" t="s">
        <v>116</v>
      </c>
      <c r="Y98" s="4" t="s">
        <v>46</v>
      </c>
      <c r="Z98" s="4" t="s">
        <v>46</v>
      </c>
      <c r="AA98" s="4" t="s">
        <v>46</v>
      </c>
      <c r="AB98" s="4" t="s">
        <v>46</v>
      </c>
      <c r="AC98" s="4" t="s">
        <v>46</v>
      </c>
      <c r="AD98" s="4" t="s">
        <v>399</v>
      </c>
      <c r="AN98" s="4" t="s">
        <v>46</v>
      </c>
      <c r="AO98" s="6">
        <v>42968</v>
      </c>
      <c r="AP98" s="4" t="s">
        <v>56</v>
      </c>
      <c r="AQ98" s="7" t="s">
        <v>400</v>
      </c>
    </row>
    <row r="99" spans="1:43" x14ac:dyDescent="0.25">
      <c r="A99" s="4" t="s">
        <v>40</v>
      </c>
      <c r="B99" s="4" t="s">
        <v>41</v>
      </c>
      <c r="F99" s="5">
        <v>42968.827789351853</v>
      </c>
      <c r="G99" s="4" t="s">
        <v>401</v>
      </c>
      <c r="H99" s="4" t="s">
        <v>43</v>
      </c>
      <c r="I99" s="4" t="s">
        <v>52</v>
      </c>
      <c r="J99" s="4" t="s">
        <v>71</v>
      </c>
      <c r="K99" s="4" t="s">
        <v>137</v>
      </c>
      <c r="L99" s="4" t="s">
        <v>401</v>
      </c>
      <c r="M99" s="6">
        <v>42603</v>
      </c>
      <c r="N99" s="4" t="s">
        <v>46</v>
      </c>
      <c r="O99" s="4" t="s">
        <v>55</v>
      </c>
      <c r="P99" s="4" t="s">
        <v>46</v>
      </c>
      <c r="Q99" s="4" t="s">
        <v>46</v>
      </c>
      <c r="R99" s="4" t="s">
        <v>116</v>
      </c>
      <c r="S99" s="4" t="s">
        <v>46</v>
      </c>
      <c r="T99" s="4" t="s">
        <v>46</v>
      </c>
      <c r="U99" s="4" t="s">
        <v>46</v>
      </c>
      <c r="V99" s="4" t="s">
        <v>46</v>
      </c>
      <c r="W99" s="4" t="s">
        <v>46</v>
      </c>
      <c r="X99" s="4" t="s">
        <v>116</v>
      </c>
      <c r="Y99" s="4" t="s">
        <v>46</v>
      </c>
      <c r="Z99" s="4" t="s">
        <v>46</v>
      </c>
      <c r="AA99" s="4" t="s">
        <v>46</v>
      </c>
      <c r="AB99" s="4" t="s">
        <v>46</v>
      </c>
      <c r="AC99" s="4" t="s">
        <v>46</v>
      </c>
      <c r="AN99" s="4" t="s">
        <v>46</v>
      </c>
      <c r="AO99" s="6">
        <v>42968</v>
      </c>
      <c r="AP99" s="4" t="s">
        <v>56</v>
      </c>
      <c r="AQ99" s="7" t="s">
        <v>402</v>
      </c>
    </row>
    <row r="100" spans="1:43" x14ac:dyDescent="0.25">
      <c r="A100" s="4" t="s">
        <v>40</v>
      </c>
      <c r="B100" s="4" t="s">
        <v>41</v>
      </c>
      <c r="F100" s="5">
        <v>42968.840891203698</v>
      </c>
      <c r="G100" s="4" t="s">
        <v>403</v>
      </c>
      <c r="H100" s="4" t="s">
        <v>43</v>
      </c>
      <c r="I100" s="4" t="s">
        <v>52</v>
      </c>
      <c r="J100" s="4" t="s">
        <v>71</v>
      </c>
      <c r="K100" s="4" t="s">
        <v>404</v>
      </c>
      <c r="L100" s="4" t="s">
        <v>403</v>
      </c>
      <c r="M100" s="6">
        <v>42603</v>
      </c>
      <c r="N100" s="4" t="s">
        <v>46</v>
      </c>
      <c r="O100" s="4" t="s">
        <v>55</v>
      </c>
      <c r="P100" s="4" t="s">
        <v>46</v>
      </c>
      <c r="R100" s="4" t="s">
        <v>46</v>
      </c>
      <c r="S100" s="4" t="s">
        <v>46</v>
      </c>
      <c r="T100" s="4" t="s">
        <v>46</v>
      </c>
      <c r="U100" s="4" t="s">
        <v>46</v>
      </c>
      <c r="V100" s="4" t="s">
        <v>46</v>
      </c>
      <c r="W100" s="4" t="s">
        <v>46</v>
      </c>
      <c r="X100" s="4" t="s">
        <v>116</v>
      </c>
      <c r="Y100" s="4" t="s">
        <v>46</v>
      </c>
      <c r="Z100" s="4" t="s">
        <v>46</v>
      </c>
      <c r="AA100" s="4" t="s">
        <v>46</v>
      </c>
      <c r="AB100" s="4" t="s">
        <v>46</v>
      </c>
      <c r="AC100" s="4" t="s">
        <v>46</v>
      </c>
      <c r="AN100" s="4" t="s">
        <v>46</v>
      </c>
      <c r="AO100" s="6">
        <v>42968</v>
      </c>
      <c r="AP100" s="4" t="s">
        <v>56</v>
      </c>
      <c r="AQ100" s="7" t="s">
        <v>405</v>
      </c>
    </row>
    <row r="101" spans="1:43" x14ac:dyDescent="0.25">
      <c r="A101" s="4" t="s">
        <v>40</v>
      </c>
      <c r="B101" s="4" t="s">
        <v>41</v>
      </c>
      <c r="F101" s="5">
        <v>42968.851261574076</v>
      </c>
      <c r="G101" s="4" t="s">
        <v>406</v>
      </c>
      <c r="H101" s="4" t="s">
        <v>43</v>
      </c>
      <c r="I101" s="4" t="s">
        <v>52</v>
      </c>
      <c r="J101" s="4" t="s">
        <v>407</v>
      </c>
      <c r="K101" s="4" t="s">
        <v>408</v>
      </c>
      <c r="L101" s="4" t="s">
        <v>406</v>
      </c>
      <c r="M101" s="6">
        <v>42603</v>
      </c>
      <c r="N101" s="4" t="s">
        <v>46</v>
      </c>
      <c r="O101" s="4" t="s">
        <v>55</v>
      </c>
      <c r="P101" s="4" t="s">
        <v>46</v>
      </c>
      <c r="Q101" s="4" t="s">
        <v>46</v>
      </c>
      <c r="R101" s="4" t="s">
        <v>46</v>
      </c>
      <c r="S101" s="4" t="s">
        <v>46</v>
      </c>
      <c r="T101" s="4" t="s">
        <v>46</v>
      </c>
      <c r="U101" s="4" t="s">
        <v>46</v>
      </c>
      <c r="V101" s="4" t="s">
        <v>46</v>
      </c>
      <c r="W101" s="4" t="s">
        <v>46</v>
      </c>
      <c r="X101" s="4" t="s">
        <v>48</v>
      </c>
      <c r="Y101" s="4" t="s">
        <v>46</v>
      </c>
      <c r="AA101" s="4" t="s">
        <v>46</v>
      </c>
      <c r="AB101" s="4" t="s">
        <v>46</v>
      </c>
      <c r="AC101" s="4" t="s">
        <v>46</v>
      </c>
      <c r="AD101" s="4" t="s">
        <v>409</v>
      </c>
      <c r="AN101" s="4" t="s">
        <v>46</v>
      </c>
      <c r="AO101" s="6">
        <v>42968</v>
      </c>
      <c r="AP101" s="4" t="s">
        <v>56</v>
      </c>
      <c r="AQ101" s="7" t="s">
        <v>410</v>
      </c>
    </row>
    <row r="102" spans="1:43" x14ac:dyDescent="0.25">
      <c r="A102" s="4" t="s">
        <v>40</v>
      </c>
      <c r="B102" s="4" t="s">
        <v>41</v>
      </c>
      <c r="F102" s="5">
        <v>42968.860949074071</v>
      </c>
      <c r="G102" s="4" t="s">
        <v>411</v>
      </c>
      <c r="H102" s="4" t="s">
        <v>43</v>
      </c>
      <c r="I102" s="4" t="s">
        <v>52</v>
      </c>
      <c r="J102" s="4" t="s">
        <v>407</v>
      </c>
      <c r="K102" s="4" t="s">
        <v>412</v>
      </c>
      <c r="L102" s="4" t="s">
        <v>411</v>
      </c>
      <c r="M102" s="6">
        <v>42603</v>
      </c>
      <c r="N102" s="4" t="s">
        <v>46</v>
      </c>
      <c r="O102" s="4" t="s">
        <v>55</v>
      </c>
      <c r="P102" s="4" t="s">
        <v>48</v>
      </c>
      <c r="Q102" s="4" t="s">
        <v>46</v>
      </c>
      <c r="R102" s="4" t="s">
        <v>48</v>
      </c>
      <c r="S102" s="4" t="s">
        <v>46</v>
      </c>
      <c r="T102" s="4" t="s">
        <v>46</v>
      </c>
      <c r="U102" s="4" t="s">
        <v>46</v>
      </c>
      <c r="V102" s="4" t="s">
        <v>46</v>
      </c>
      <c r="W102" s="4" t="s">
        <v>46</v>
      </c>
      <c r="X102" s="4" t="s">
        <v>46</v>
      </c>
      <c r="Y102" s="4" t="s">
        <v>46</v>
      </c>
      <c r="Z102" s="4" t="s">
        <v>46</v>
      </c>
      <c r="AA102" s="4" t="s">
        <v>46</v>
      </c>
      <c r="AB102" s="4" t="s">
        <v>46</v>
      </c>
      <c r="AC102" s="4" t="s">
        <v>46</v>
      </c>
      <c r="AD102" s="4" t="s">
        <v>413</v>
      </c>
      <c r="AE102" s="4" t="s">
        <v>414</v>
      </c>
      <c r="AM102" s="54" t="s">
        <v>415</v>
      </c>
      <c r="AN102" s="4" t="s">
        <v>46</v>
      </c>
      <c r="AO102" s="6">
        <v>42968</v>
      </c>
      <c r="AP102" s="4" t="s">
        <v>56</v>
      </c>
      <c r="AQ102" s="7" t="s">
        <v>416</v>
      </c>
    </row>
    <row r="103" spans="1:43" ht="30" x14ac:dyDescent="0.25">
      <c r="A103" s="4" t="s">
        <v>40</v>
      </c>
      <c r="B103" s="4" t="s">
        <v>41</v>
      </c>
      <c r="F103" s="5">
        <v>42968.872546296298</v>
      </c>
      <c r="G103" s="4" t="s">
        <v>417</v>
      </c>
      <c r="H103" s="4" t="s">
        <v>43</v>
      </c>
      <c r="I103" s="4" t="s">
        <v>52</v>
      </c>
      <c r="J103" s="4" t="s">
        <v>407</v>
      </c>
      <c r="K103" s="4" t="s">
        <v>418</v>
      </c>
      <c r="L103" s="4" t="s">
        <v>417</v>
      </c>
      <c r="M103" s="6">
        <v>42603</v>
      </c>
      <c r="N103" s="4" t="s">
        <v>46</v>
      </c>
      <c r="O103" s="4" t="s">
        <v>55</v>
      </c>
      <c r="P103" s="4" t="s">
        <v>46</v>
      </c>
      <c r="Q103" s="4" t="s">
        <v>46</v>
      </c>
      <c r="R103" s="4" t="s">
        <v>48</v>
      </c>
      <c r="S103" s="4" t="s">
        <v>46</v>
      </c>
      <c r="T103" s="4" t="s">
        <v>46</v>
      </c>
      <c r="U103" s="4" t="s">
        <v>46</v>
      </c>
      <c r="V103" s="4" t="s">
        <v>46</v>
      </c>
      <c r="W103" s="4" t="s">
        <v>46</v>
      </c>
      <c r="X103" s="4" t="s">
        <v>46</v>
      </c>
      <c r="Y103" s="4" t="s">
        <v>46</v>
      </c>
      <c r="Z103" s="4" t="s">
        <v>46</v>
      </c>
      <c r="AA103" s="4" t="s">
        <v>46</v>
      </c>
      <c r="AB103" s="4" t="s">
        <v>46</v>
      </c>
      <c r="AC103" s="4" t="s">
        <v>46</v>
      </c>
      <c r="AD103" s="4" t="s">
        <v>419</v>
      </c>
      <c r="AN103" s="4" t="s">
        <v>46</v>
      </c>
      <c r="AO103" s="6">
        <v>42968</v>
      </c>
      <c r="AP103" s="4" t="s">
        <v>56</v>
      </c>
      <c r="AQ103" s="7" t="s">
        <v>420</v>
      </c>
    </row>
    <row r="104" spans="1:43" x14ac:dyDescent="0.25">
      <c r="A104" s="4" t="s">
        <v>40</v>
      </c>
      <c r="B104" s="4" t="s">
        <v>41</v>
      </c>
      <c r="F104" s="5">
        <v>42968.877013888887</v>
      </c>
      <c r="G104" s="4" t="s">
        <v>421</v>
      </c>
      <c r="H104" s="4" t="s">
        <v>43</v>
      </c>
      <c r="I104" s="4" t="s">
        <v>52</v>
      </c>
      <c r="J104" s="4" t="s">
        <v>407</v>
      </c>
      <c r="K104" s="4" t="s">
        <v>422</v>
      </c>
      <c r="L104" s="4" t="s">
        <v>421</v>
      </c>
      <c r="M104" s="6">
        <v>42603</v>
      </c>
      <c r="N104" s="4" t="s">
        <v>46</v>
      </c>
      <c r="O104" s="4" t="s">
        <v>55</v>
      </c>
      <c r="P104" s="4" t="s">
        <v>46</v>
      </c>
      <c r="Q104" s="4" t="s">
        <v>46</v>
      </c>
      <c r="R104" s="4" t="s">
        <v>46</v>
      </c>
      <c r="S104" s="4" t="s">
        <v>46</v>
      </c>
      <c r="T104" s="4" t="s">
        <v>46</v>
      </c>
      <c r="U104" s="4" t="s">
        <v>46</v>
      </c>
      <c r="V104" s="4" t="s">
        <v>46</v>
      </c>
      <c r="W104" s="4" t="s">
        <v>46</v>
      </c>
      <c r="X104" s="4" t="s">
        <v>48</v>
      </c>
      <c r="Y104" s="4" t="s">
        <v>46</v>
      </c>
      <c r="Z104" s="4" t="s">
        <v>46</v>
      </c>
      <c r="AA104" s="4" t="s">
        <v>46</v>
      </c>
      <c r="AB104" s="4" t="s">
        <v>46</v>
      </c>
      <c r="AC104" s="4" t="s">
        <v>46</v>
      </c>
      <c r="AD104" s="4" t="s">
        <v>423</v>
      </c>
      <c r="AN104" s="4" t="s">
        <v>46</v>
      </c>
      <c r="AO104" s="6">
        <v>42968</v>
      </c>
      <c r="AP104" s="4" t="s">
        <v>56</v>
      </c>
      <c r="AQ104" s="7" t="s">
        <v>424</v>
      </c>
    </row>
    <row r="105" spans="1:43" x14ac:dyDescent="0.25">
      <c r="A105" s="4" t="s">
        <v>40</v>
      </c>
      <c r="B105" s="4" t="s">
        <v>41</v>
      </c>
      <c r="F105" s="5">
        <v>42990.576817129629</v>
      </c>
      <c r="G105" s="4" t="s">
        <v>425</v>
      </c>
      <c r="H105" s="4" t="s">
        <v>43</v>
      </c>
      <c r="I105" s="4" t="s">
        <v>52</v>
      </c>
      <c r="J105" s="4" t="s">
        <v>407</v>
      </c>
      <c r="K105" s="4" t="s">
        <v>426</v>
      </c>
      <c r="L105" s="4" t="s">
        <v>425</v>
      </c>
      <c r="M105" s="6">
        <v>42990</v>
      </c>
      <c r="N105" s="4" t="s">
        <v>46</v>
      </c>
      <c r="O105" s="4" t="s">
        <v>55</v>
      </c>
      <c r="AN105" s="4" t="s">
        <v>46</v>
      </c>
      <c r="AO105" s="6">
        <v>42990</v>
      </c>
      <c r="AP105" s="4" t="s">
        <v>49</v>
      </c>
      <c r="AQ105" s="7" t="s">
        <v>427</v>
      </c>
    </row>
    <row r="106" spans="1:43" x14ac:dyDescent="0.25">
      <c r="A106" s="4" t="s">
        <v>40</v>
      </c>
      <c r="B106" s="4" t="s">
        <v>41</v>
      </c>
      <c r="F106" s="5">
        <v>42990.582106481481</v>
      </c>
      <c r="G106" s="4" t="s">
        <v>428</v>
      </c>
      <c r="H106" s="4" t="s">
        <v>43</v>
      </c>
      <c r="I106" s="4" t="s">
        <v>52</v>
      </c>
      <c r="J106" s="4" t="s">
        <v>407</v>
      </c>
      <c r="K106" s="4" t="s">
        <v>429</v>
      </c>
      <c r="L106" s="4" t="s">
        <v>428</v>
      </c>
      <c r="M106" s="6">
        <v>42594</v>
      </c>
      <c r="N106" s="4" t="s">
        <v>46</v>
      </c>
      <c r="O106" s="4" t="s">
        <v>55</v>
      </c>
      <c r="P106" s="4" t="s">
        <v>46</v>
      </c>
      <c r="Q106" s="4" t="s">
        <v>46</v>
      </c>
      <c r="R106" s="4" t="s">
        <v>46</v>
      </c>
      <c r="S106" s="4" t="s">
        <v>46</v>
      </c>
      <c r="T106" s="4" t="s">
        <v>46</v>
      </c>
      <c r="U106" s="4" t="s">
        <v>46</v>
      </c>
      <c r="V106" s="4" t="s">
        <v>46</v>
      </c>
      <c r="W106" s="4" t="s">
        <v>116</v>
      </c>
      <c r="X106" s="4" t="s">
        <v>116</v>
      </c>
      <c r="Y106" s="4" t="s">
        <v>46</v>
      </c>
      <c r="Z106" s="4" t="s">
        <v>46</v>
      </c>
      <c r="AA106" s="4" t="s">
        <v>46</v>
      </c>
      <c r="AB106" s="4" t="s">
        <v>46</v>
      </c>
      <c r="AC106" s="4" t="s">
        <v>46</v>
      </c>
      <c r="AN106" s="4" t="s">
        <v>46</v>
      </c>
      <c r="AO106" s="6">
        <v>42990</v>
      </c>
      <c r="AP106" s="4" t="s">
        <v>49</v>
      </c>
      <c r="AQ106" s="7" t="s">
        <v>430</v>
      </c>
    </row>
    <row r="107" spans="1:43" x14ac:dyDescent="0.25">
      <c r="A107" s="4" t="s">
        <v>40</v>
      </c>
      <c r="B107" s="4" t="s">
        <v>41</v>
      </c>
      <c r="F107" s="5">
        <v>42991.334398148138</v>
      </c>
      <c r="G107" s="4" t="s">
        <v>425</v>
      </c>
      <c r="H107" s="4" t="s">
        <v>43</v>
      </c>
      <c r="I107" s="4" t="s">
        <v>52</v>
      </c>
      <c r="J107" s="4" t="s">
        <v>407</v>
      </c>
      <c r="K107" s="4" t="s">
        <v>426</v>
      </c>
      <c r="L107" s="4" t="s">
        <v>425</v>
      </c>
      <c r="M107" s="6">
        <v>42594</v>
      </c>
      <c r="N107" s="4" t="s">
        <v>46</v>
      </c>
      <c r="O107" s="4" t="s">
        <v>55</v>
      </c>
      <c r="P107" s="4" t="s">
        <v>46</v>
      </c>
      <c r="Q107" s="4" t="s">
        <v>46</v>
      </c>
      <c r="R107" s="4" t="s">
        <v>46</v>
      </c>
      <c r="S107" s="4" t="s">
        <v>46</v>
      </c>
      <c r="T107" s="4" t="s">
        <v>46</v>
      </c>
      <c r="U107" s="4" t="s">
        <v>46</v>
      </c>
      <c r="V107" s="4" t="s">
        <v>46</v>
      </c>
      <c r="Y107" s="4" t="s">
        <v>46</v>
      </c>
      <c r="Z107" s="4" t="s">
        <v>46</v>
      </c>
      <c r="AA107" s="4" t="s">
        <v>46</v>
      </c>
      <c r="AB107" s="4" t="s">
        <v>46</v>
      </c>
      <c r="AC107" s="4" t="s">
        <v>46</v>
      </c>
      <c r="AN107" s="4" t="s">
        <v>46</v>
      </c>
      <c r="AO107" s="6">
        <v>42990</v>
      </c>
      <c r="AP107" s="4" t="s">
        <v>49</v>
      </c>
      <c r="AQ107" s="7" t="s">
        <v>431</v>
      </c>
    </row>
    <row r="108" spans="1:43" x14ac:dyDescent="0.25">
      <c r="A108" s="4" t="s">
        <v>40</v>
      </c>
      <c r="B108" s="4" t="s">
        <v>41</v>
      </c>
      <c r="F108" s="5">
        <v>42991.358483796299</v>
      </c>
      <c r="G108" s="4" t="s">
        <v>432</v>
      </c>
      <c r="H108" s="4" t="s">
        <v>43</v>
      </c>
      <c r="I108" s="4" t="s">
        <v>52</v>
      </c>
      <c r="J108" s="4" t="s">
        <v>92</v>
      </c>
      <c r="K108" s="4" t="s">
        <v>433</v>
      </c>
      <c r="L108" s="4" t="s">
        <v>432</v>
      </c>
      <c r="M108" s="6">
        <v>42990</v>
      </c>
      <c r="N108" s="4" t="s">
        <v>46</v>
      </c>
      <c r="O108" s="4" t="s">
        <v>55</v>
      </c>
      <c r="P108" s="4" t="s">
        <v>48</v>
      </c>
      <c r="Q108" s="4" t="s">
        <v>46</v>
      </c>
      <c r="R108" s="4" t="s">
        <v>46</v>
      </c>
      <c r="S108" s="4" t="s">
        <v>46</v>
      </c>
      <c r="T108" s="4" t="s">
        <v>46</v>
      </c>
      <c r="U108" s="4" t="s">
        <v>46</v>
      </c>
      <c r="V108" s="4" t="s">
        <v>46</v>
      </c>
      <c r="X108" s="4" t="s">
        <v>116</v>
      </c>
      <c r="Y108" s="4" t="s">
        <v>46</v>
      </c>
      <c r="Z108" s="4" t="s">
        <v>46</v>
      </c>
      <c r="AA108" s="4" t="s">
        <v>46</v>
      </c>
      <c r="AB108" s="4" t="s">
        <v>46</v>
      </c>
      <c r="AC108" s="4" t="s">
        <v>46</v>
      </c>
      <c r="AD108" s="4" t="s">
        <v>434</v>
      </c>
      <c r="AE108" s="4" t="s">
        <v>435</v>
      </c>
      <c r="AN108" s="4" t="s">
        <v>46</v>
      </c>
      <c r="AO108" s="6">
        <v>42990</v>
      </c>
      <c r="AP108" s="4" t="s">
        <v>49</v>
      </c>
      <c r="AQ108" s="7" t="s">
        <v>436</v>
      </c>
    </row>
    <row r="109" spans="1:43" x14ac:dyDescent="0.25">
      <c r="A109" s="4" t="s">
        <v>40</v>
      </c>
      <c r="B109" s="4" t="s">
        <v>41</v>
      </c>
      <c r="F109" s="5">
        <v>42993.500868055547</v>
      </c>
      <c r="G109" s="4" t="s">
        <v>437</v>
      </c>
      <c r="H109" s="4" t="s">
        <v>43</v>
      </c>
      <c r="I109" s="4" t="s">
        <v>52</v>
      </c>
      <c r="J109" s="4" t="s">
        <v>407</v>
      </c>
      <c r="K109" s="4" t="s">
        <v>438</v>
      </c>
      <c r="L109" s="4" t="s">
        <v>437</v>
      </c>
      <c r="M109" s="6">
        <v>42992</v>
      </c>
      <c r="N109" s="4" t="s">
        <v>46</v>
      </c>
      <c r="O109" s="4" t="s">
        <v>55</v>
      </c>
      <c r="P109" s="4" t="s">
        <v>46</v>
      </c>
      <c r="Q109" s="4" t="s">
        <v>46</v>
      </c>
      <c r="R109" s="4" t="s">
        <v>46</v>
      </c>
      <c r="S109" s="4" t="s">
        <v>46</v>
      </c>
      <c r="T109" s="4" t="s">
        <v>46</v>
      </c>
      <c r="U109" s="4" t="s">
        <v>48</v>
      </c>
      <c r="V109" s="4" t="s">
        <v>48</v>
      </c>
      <c r="W109" s="4" t="s">
        <v>116</v>
      </c>
      <c r="X109" s="4" t="s">
        <v>116</v>
      </c>
      <c r="Y109" s="4" t="s">
        <v>46</v>
      </c>
      <c r="Z109" s="4" t="s">
        <v>46</v>
      </c>
      <c r="AA109" s="4" t="s">
        <v>46</v>
      </c>
      <c r="AB109" s="4" t="s">
        <v>46</v>
      </c>
      <c r="AC109" s="4" t="s">
        <v>46</v>
      </c>
      <c r="AD109" s="4" t="s">
        <v>439</v>
      </c>
      <c r="AN109" s="4" t="s">
        <v>46</v>
      </c>
      <c r="AO109" s="6">
        <v>42992</v>
      </c>
      <c r="AP109" s="4" t="s">
        <v>49</v>
      </c>
      <c r="AQ109" s="7" t="s">
        <v>440</v>
      </c>
    </row>
    <row r="110" spans="1:43" x14ac:dyDescent="0.25">
      <c r="A110" s="4" t="s">
        <v>40</v>
      </c>
      <c r="B110" s="4" t="s">
        <v>41</v>
      </c>
      <c r="F110" s="5">
        <v>42993.502118055563</v>
      </c>
      <c r="G110" s="4" t="s">
        <v>441</v>
      </c>
      <c r="H110" s="4" t="s">
        <v>43</v>
      </c>
      <c r="I110" s="4" t="s">
        <v>52</v>
      </c>
      <c r="J110" s="4" t="s">
        <v>407</v>
      </c>
      <c r="K110" s="4" t="s">
        <v>442</v>
      </c>
      <c r="L110" s="4" t="s">
        <v>441</v>
      </c>
      <c r="M110" s="6">
        <v>42596</v>
      </c>
      <c r="N110" s="4" t="s">
        <v>46</v>
      </c>
      <c r="O110" s="4" t="s">
        <v>55</v>
      </c>
      <c r="Q110" s="4" t="s">
        <v>46</v>
      </c>
      <c r="R110" s="4" t="s">
        <v>46</v>
      </c>
      <c r="S110" s="4" t="s">
        <v>46</v>
      </c>
      <c r="T110" s="4" t="s">
        <v>46</v>
      </c>
      <c r="U110" s="4" t="s">
        <v>46</v>
      </c>
      <c r="V110" s="4" t="s">
        <v>46</v>
      </c>
      <c r="W110" s="4" t="s">
        <v>116</v>
      </c>
      <c r="X110" s="4" t="s">
        <v>116</v>
      </c>
      <c r="Y110" s="4" t="s">
        <v>46</v>
      </c>
      <c r="Z110" s="4" t="s">
        <v>46</v>
      </c>
      <c r="AA110" s="4" t="s">
        <v>46</v>
      </c>
      <c r="AB110" s="4" t="s">
        <v>46</v>
      </c>
      <c r="AC110" s="4" t="s">
        <v>46</v>
      </c>
      <c r="AN110" s="4" t="s">
        <v>46</v>
      </c>
      <c r="AO110" s="6">
        <v>42992</v>
      </c>
      <c r="AP110" s="4" t="s">
        <v>49</v>
      </c>
      <c r="AQ110" s="7" t="s">
        <v>443</v>
      </c>
    </row>
    <row r="111" spans="1:43" x14ac:dyDescent="0.25">
      <c r="A111" s="4" t="s">
        <v>40</v>
      </c>
      <c r="B111" s="4" t="s">
        <v>41</v>
      </c>
      <c r="F111" s="5">
        <v>42993.50277777778</v>
      </c>
      <c r="G111" s="4" t="s">
        <v>444</v>
      </c>
      <c r="H111" s="4" t="s">
        <v>43</v>
      </c>
      <c r="I111" s="4" t="s">
        <v>52</v>
      </c>
      <c r="J111" s="4" t="s">
        <v>407</v>
      </c>
      <c r="K111" s="4" t="s">
        <v>445</v>
      </c>
      <c r="L111" s="4" t="s">
        <v>444</v>
      </c>
      <c r="M111" s="6">
        <v>42596</v>
      </c>
      <c r="N111" s="4" t="s">
        <v>46</v>
      </c>
      <c r="O111" s="4" t="s">
        <v>55</v>
      </c>
      <c r="Q111" s="4" t="s">
        <v>46</v>
      </c>
      <c r="R111" s="4" t="s">
        <v>46</v>
      </c>
      <c r="S111" s="4" t="s">
        <v>46</v>
      </c>
      <c r="T111" s="4" t="s">
        <v>46</v>
      </c>
      <c r="U111" s="4" t="s">
        <v>46</v>
      </c>
      <c r="V111" s="4" t="s">
        <v>46</v>
      </c>
      <c r="X111" s="4" t="s">
        <v>46</v>
      </c>
      <c r="Y111" s="4" t="s">
        <v>46</v>
      </c>
      <c r="Z111" s="4" t="s">
        <v>46</v>
      </c>
      <c r="AA111" s="4" t="s">
        <v>46</v>
      </c>
      <c r="AB111" s="4" t="s">
        <v>46</v>
      </c>
      <c r="AC111" s="4" t="s">
        <v>46</v>
      </c>
      <c r="AD111" s="4" t="s">
        <v>446</v>
      </c>
      <c r="AN111" s="4" t="s">
        <v>46</v>
      </c>
      <c r="AO111" s="6">
        <v>42992</v>
      </c>
      <c r="AP111" s="4" t="s">
        <v>49</v>
      </c>
      <c r="AQ111" s="7" t="s">
        <v>447</v>
      </c>
    </row>
    <row r="112" spans="1:43" x14ac:dyDescent="0.25">
      <c r="A112" s="4" t="s">
        <v>40</v>
      </c>
      <c r="B112" s="4" t="s">
        <v>41</v>
      </c>
      <c r="F112" s="5">
        <v>42993.504907407398</v>
      </c>
      <c r="G112" s="4" t="s">
        <v>448</v>
      </c>
      <c r="H112" s="4" t="s">
        <v>43</v>
      </c>
      <c r="I112" s="4" t="s">
        <v>52</v>
      </c>
      <c r="J112" s="4" t="s">
        <v>407</v>
      </c>
      <c r="K112" s="4" t="s">
        <v>449</v>
      </c>
      <c r="L112" s="4" t="s">
        <v>448</v>
      </c>
      <c r="M112" s="6">
        <v>42596</v>
      </c>
      <c r="N112" s="4" t="s">
        <v>46</v>
      </c>
      <c r="O112" s="4" t="s">
        <v>55</v>
      </c>
      <c r="P112" s="4" t="s">
        <v>46</v>
      </c>
      <c r="Q112" s="4" t="s">
        <v>46</v>
      </c>
      <c r="R112" s="4" t="s">
        <v>46</v>
      </c>
      <c r="S112" s="4" t="s">
        <v>46</v>
      </c>
      <c r="T112" s="4" t="s">
        <v>46</v>
      </c>
      <c r="U112" s="4" t="s">
        <v>46</v>
      </c>
      <c r="V112" s="4" t="s">
        <v>46</v>
      </c>
      <c r="W112" s="4" t="s">
        <v>116</v>
      </c>
      <c r="X112" s="4" t="s">
        <v>46</v>
      </c>
      <c r="Y112" s="4" t="s">
        <v>46</v>
      </c>
      <c r="Z112" s="4" t="s">
        <v>46</v>
      </c>
      <c r="AA112" s="4" t="s">
        <v>46</v>
      </c>
      <c r="AB112" s="4" t="s">
        <v>46</v>
      </c>
      <c r="AC112" s="4" t="s">
        <v>46</v>
      </c>
      <c r="AN112" s="4" t="s">
        <v>46</v>
      </c>
      <c r="AO112" s="6">
        <v>42992</v>
      </c>
      <c r="AP112" s="4" t="s">
        <v>49</v>
      </c>
      <c r="AQ112" s="7" t="s">
        <v>450</v>
      </c>
    </row>
    <row r="113" spans="1:43" x14ac:dyDescent="0.25">
      <c r="A113" s="4" t="s">
        <v>40</v>
      </c>
      <c r="B113" s="4" t="s">
        <v>41</v>
      </c>
      <c r="F113" s="5">
        <v>42993.506608796299</v>
      </c>
      <c r="G113" s="4" t="s">
        <v>451</v>
      </c>
      <c r="H113" s="4" t="s">
        <v>43</v>
      </c>
      <c r="I113" s="4" t="s">
        <v>52</v>
      </c>
      <c r="J113" s="4" t="s">
        <v>452</v>
      </c>
      <c r="K113" s="4" t="s">
        <v>453</v>
      </c>
      <c r="L113" s="4" t="s">
        <v>451</v>
      </c>
      <c r="M113" s="6">
        <v>42596</v>
      </c>
      <c r="N113" s="4" t="s">
        <v>46</v>
      </c>
      <c r="O113" s="4" t="s">
        <v>55</v>
      </c>
      <c r="P113" s="4" t="s">
        <v>46</v>
      </c>
      <c r="R113" s="4" t="s">
        <v>46</v>
      </c>
      <c r="T113" s="4" t="s">
        <v>46</v>
      </c>
      <c r="U113" s="4" t="s">
        <v>46</v>
      </c>
      <c r="W113" s="4" t="s">
        <v>46</v>
      </c>
      <c r="X113" s="4" t="s">
        <v>46</v>
      </c>
      <c r="Y113" s="4" t="s">
        <v>46</v>
      </c>
      <c r="Z113" s="4" t="s">
        <v>46</v>
      </c>
      <c r="AA113" s="4" t="s">
        <v>46</v>
      </c>
      <c r="AB113" s="4" t="s">
        <v>46</v>
      </c>
      <c r="AC113" s="4" t="s">
        <v>46</v>
      </c>
      <c r="AN113" s="4" t="s">
        <v>46</v>
      </c>
      <c r="AO113" s="6">
        <v>42992</v>
      </c>
      <c r="AP113" s="4" t="s">
        <v>49</v>
      </c>
      <c r="AQ113" s="7" t="s">
        <v>454</v>
      </c>
    </row>
    <row r="114" spans="1:43" x14ac:dyDescent="0.25">
      <c r="A114" s="4" t="s">
        <v>40</v>
      </c>
      <c r="B114" s="4" t="s">
        <v>41</v>
      </c>
      <c r="F114" s="5">
        <v>42993.508125</v>
      </c>
      <c r="G114" s="4" t="s">
        <v>455</v>
      </c>
      <c r="H114" s="4" t="s">
        <v>43</v>
      </c>
      <c r="I114" s="4" t="s">
        <v>52</v>
      </c>
      <c r="J114" s="4" t="s">
        <v>452</v>
      </c>
      <c r="K114" s="4" t="s">
        <v>456</v>
      </c>
      <c r="L114" s="4" t="s">
        <v>455</v>
      </c>
      <c r="M114" s="6">
        <v>42596</v>
      </c>
      <c r="N114" s="4" t="s">
        <v>46</v>
      </c>
      <c r="O114" s="4" t="s">
        <v>55</v>
      </c>
      <c r="P114" s="4" t="s">
        <v>46</v>
      </c>
      <c r="Q114" s="4" t="s">
        <v>46</v>
      </c>
      <c r="R114" s="4" t="s">
        <v>46</v>
      </c>
      <c r="S114" s="4" t="s">
        <v>46</v>
      </c>
      <c r="T114" s="4" t="s">
        <v>46</v>
      </c>
      <c r="U114" s="4" t="s">
        <v>46</v>
      </c>
      <c r="V114" s="4" t="s">
        <v>46</v>
      </c>
      <c r="W114" s="4" t="s">
        <v>46</v>
      </c>
      <c r="X114" s="4" t="s">
        <v>46</v>
      </c>
      <c r="Y114" s="4" t="s">
        <v>46</v>
      </c>
      <c r="AA114" s="4" t="s">
        <v>46</v>
      </c>
      <c r="AB114" s="4" t="s">
        <v>46</v>
      </c>
      <c r="AC114" s="4" t="s">
        <v>46</v>
      </c>
      <c r="AN114" s="4" t="s">
        <v>46</v>
      </c>
      <c r="AO114" s="6">
        <v>42992</v>
      </c>
      <c r="AP114" s="4" t="s">
        <v>49</v>
      </c>
      <c r="AQ114" s="7" t="s">
        <v>457</v>
      </c>
    </row>
    <row r="115" spans="1:43" x14ac:dyDescent="0.25">
      <c r="A115" s="4" t="s">
        <v>40</v>
      </c>
      <c r="B115" s="4" t="s">
        <v>41</v>
      </c>
      <c r="F115" s="5">
        <v>42996.928611111107</v>
      </c>
      <c r="G115" s="4" t="s">
        <v>458</v>
      </c>
      <c r="H115" s="4" t="s">
        <v>43</v>
      </c>
      <c r="I115" s="4" t="s">
        <v>52</v>
      </c>
      <c r="J115" s="4" t="s">
        <v>459</v>
      </c>
      <c r="K115" s="4" t="s">
        <v>460</v>
      </c>
      <c r="L115" s="4" t="s">
        <v>458</v>
      </c>
      <c r="M115" s="6">
        <v>42600</v>
      </c>
      <c r="N115" s="4" t="s">
        <v>46</v>
      </c>
      <c r="O115" s="4" t="s">
        <v>55</v>
      </c>
      <c r="P115" s="4" t="s">
        <v>46</v>
      </c>
      <c r="Q115" s="4" t="s">
        <v>46</v>
      </c>
      <c r="R115" s="4" t="s">
        <v>116</v>
      </c>
      <c r="S115" s="4" t="s">
        <v>46</v>
      </c>
      <c r="T115" s="4" t="s">
        <v>46</v>
      </c>
      <c r="U115" s="4" t="s">
        <v>48</v>
      </c>
      <c r="V115" s="4" t="s">
        <v>116</v>
      </c>
      <c r="W115" s="4" t="s">
        <v>116</v>
      </c>
      <c r="Y115" s="4" t="s">
        <v>46</v>
      </c>
      <c r="Z115" s="4" t="s">
        <v>46</v>
      </c>
      <c r="AA115" s="4" t="s">
        <v>46</v>
      </c>
      <c r="AB115" s="4" t="s">
        <v>46</v>
      </c>
      <c r="AC115" s="4" t="s">
        <v>46</v>
      </c>
      <c r="AD115" s="4" t="s">
        <v>461</v>
      </c>
      <c r="AN115" s="4" t="s">
        <v>46</v>
      </c>
      <c r="AO115" s="6">
        <v>42996</v>
      </c>
      <c r="AP115" s="4" t="s">
        <v>49</v>
      </c>
      <c r="AQ115" s="7" t="s">
        <v>462</v>
      </c>
    </row>
    <row r="116" spans="1:43" x14ac:dyDescent="0.25">
      <c r="A116" s="4" t="s">
        <v>40</v>
      </c>
      <c r="B116" s="4" t="s">
        <v>41</v>
      </c>
      <c r="F116" s="5">
        <v>42996.930671296293</v>
      </c>
      <c r="G116" s="4" t="s">
        <v>463</v>
      </c>
      <c r="H116" s="4" t="s">
        <v>43</v>
      </c>
      <c r="I116" s="4" t="s">
        <v>52</v>
      </c>
      <c r="J116" s="4" t="s">
        <v>464</v>
      </c>
      <c r="K116" s="4" t="s">
        <v>465</v>
      </c>
      <c r="L116" s="4" t="s">
        <v>463</v>
      </c>
      <c r="M116" s="6">
        <v>42600</v>
      </c>
      <c r="N116" s="4" t="s">
        <v>46</v>
      </c>
      <c r="O116" s="4" t="s">
        <v>55</v>
      </c>
      <c r="P116" s="4" t="s">
        <v>46</v>
      </c>
      <c r="Q116" s="4" t="s">
        <v>46</v>
      </c>
      <c r="R116" s="4" t="s">
        <v>46</v>
      </c>
      <c r="S116" s="4" t="s">
        <v>46</v>
      </c>
      <c r="T116" s="4" t="s">
        <v>46</v>
      </c>
      <c r="U116" s="4" t="s">
        <v>46</v>
      </c>
      <c r="V116" s="4" t="s">
        <v>48</v>
      </c>
      <c r="W116" s="4" t="s">
        <v>46</v>
      </c>
      <c r="X116" s="4" t="s">
        <v>46</v>
      </c>
      <c r="Y116" s="4" t="s">
        <v>46</v>
      </c>
      <c r="Z116" s="4" t="s">
        <v>46</v>
      </c>
      <c r="AA116" s="4" t="s">
        <v>46</v>
      </c>
      <c r="AB116" s="4" t="s">
        <v>46</v>
      </c>
      <c r="AC116" s="4" t="s">
        <v>46</v>
      </c>
      <c r="AD116" s="4" t="s">
        <v>466</v>
      </c>
      <c r="AN116" s="4" t="s">
        <v>46</v>
      </c>
      <c r="AO116" s="6">
        <v>42996</v>
      </c>
      <c r="AP116" s="4" t="s">
        <v>49</v>
      </c>
      <c r="AQ116" s="7" t="s">
        <v>467</v>
      </c>
    </row>
    <row r="117" spans="1:43" x14ac:dyDescent="0.25">
      <c r="A117" s="4" t="s">
        <v>40</v>
      </c>
      <c r="B117" s="4" t="s">
        <v>41</v>
      </c>
      <c r="F117" s="5">
        <v>42996.933379629627</v>
      </c>
      <c r="G117" s="4" t="s">
        <v>468</v>
      </c>
      <c r="H117" s="4" t="s">
        <v>43</v>
      </c>
      <c r="I117" s="4" t="s">
        <v>52</v>
      </c>
      <c r="J117" s="4" t="s">
        <v>464</v>
      </c>
      <c r="K117" s="4" t="s">
        <v>137</v>
      </c>
      <c r="L117" s="4" t="s">
        <v>468</v>
      </c>
      <c r="M117" s="6">
        <v>42600</v>
      </c>
      <c r="N117" s="4" t="s">
        <v>46</v>
      </c>
      <c r="O117" s="4" t="s">
        <v>55</v>
      </c>
      <c r="P117" s="4" t="s">
        <v>46</v>
      </c>
      <c r="Q117" s="4" t="s">
        <v>46</v>
      </c>
      <c r="R117" s="4" t="s">
        <v>46</v>
      </c>
      <c r="S117" s="4" t="s">
        <v>46</v>
      </c>
      <c r="T117" s="4" t="s">
        <v>46</v>
      </c>
      <c r="U117" s="4" t="s">
        <v>46</v>
      </c>
      <c r="V117" s="4" t="s">
        <v>46</v>
      </c>
      <c r="W117" s="4" t="s">
        <v>46</v>
      </c>
      <c r="X117" s="4" t="s">
        <v>46</v>
      </c>
      <c r="Y117" s="4" t="s">
        <v>46</v>
      </c>
      <c r="AA117" s="4" t="s">
        <v>46</v>
      </c>
      <c r="AB117" s="4" t="s">
        <v>46</v>
      </c>
      <c r="AC117" s="4" t="s">
        <v>46</v>
      </c>
      <c r="AN117" s="4" t="s">
        <v>46</v>
      </c>
      <c r="AO117" s="6">
        <v>42996</v>
      </c>
      <c r="AP117" s="4" t="s">
        <v>49</v>
      </c>
      <c r="AQ117" s="7" t="s">
        <v>469</v>
      </c>
    </row>
    <row r="118" spans="1:43" x14ac:dyDescent="0.25">
      <c r="A118" s="4" t="s">
        <v>40</v>
      </c>
      <c r="B118" s="4" t="s">
        <v>41</v>
      </c>
      <c r="F118" s="5">
        <v>42996.935300925928</v>
      </c>
      <c r="G118" s="4" t="s">
        <v>470</v>
      </c>
      <c r="H118" s="4" t="s">
        <v>43</v>
      </c>
      <c r="I118" s="4" t="s">
        <v>52</v>
      </c>
      <c r="J118" s="4" t="s">
        <v>452</v>
      </c>
      <c r="K118" s="4" t="s">
        <v>471</v>
      </c>
      <c r="L118" s="4" t="s">
        <v>470</v>
      </c>
      <c r="M118" s="6">
        <v>42600</v>
      </c>
      <c r="N118" s="4" t="s">
        <v>46</v>
      </c>
      <c r="O118" s="4" t="s">
        <v>55</v>
      </c>
      <c r="P118" s="4" t="s">
        <v>46</v>
      </c>
      <c r="Q118" s="4" t="s">
        <v>46</v>
      </c>
      <c r="R118" s="4" t="s">
        <v>46</v>
      </c>
      <c r="S118" s="4" t="s">
        <v>46</v>
      </c>
      <c r="T118" s="4" t="s">
        <v>46</v>
      </c>
      <c r="U118" s="4" t="s">
        <v>46</v>
      </c>
      <c r="V118" s="4" t="s">
        <v>46</v>
      </c>
      <c r="W118" s="4" t="s">
        <v>46</v>
      </c>
      <c r="X118" s="4" t="s">
        <v>116</v>
      </c>
      <c r="Y118" s="4" t="s">
        <v>46</v>
      </c>
      <c r="Z118" s="4" t="s">
        <v>46</v>
      </c>
      <c r="AA118" s="4" t="s">
        <v>46</v>
      </c>
      <c r="AB118" s="4" t="s">
        <v>46</v>
      </c>
      <c r="AC118" s="4" t="s">
        <v>46</v>
      </c>
      <c r="AN118" s="4" t="s">
        <v>46</v>
      </c>
      <c r="AO118" s="6">
        <v>42996</v>
      </c>
      <c r="AP118" s="4" t="s">
        <v>49</v>
      </c>
      <c r="AQ118" s="7" t="s">
        <v>472</v>
      </c>
    </row>
    <row r="119" spans="1:43" x14ac:dyDescent="0.25">
      <c r="A119" s="4" t="s">
        <v>40</v>
      </c>
      <c r="B119" s="4" t="s">
        <v>41</v>
      </c>
      <c r="F119" s="5">
        <v>42996.937442129631</v>
      </c>
      <c r="G119" s="4" t="s">
        <v>470</v>
      </c>
      <c r="H119" s="4" t="s">
        <v>43</v>
      </c>
      <c r="I119" s="4" t="s">
        <v>52</v>
      </c>
      <c r="J119" s="4" t="s">
        <v>452</v>
      </c>
      <c r="K119" s="4" t="s">
        <v>473</v>
      </c>
      <c r="L119" s="4" t="s">
        <v>470</v>
      </c>
      <c r="M119" s="6">
        <v>42600</v>
      </c>
      <c r="N119" s="4" t="s">
        <v>46</v>
      </c>
      <c r="O119" s="4" t="s">
        <v>55</v>
      </c>
      <c r="P119" s="4" t="s">
        <v>46</v>
      </c>
      <c r="Q119" s="4" t="s">
        <v>46</v>
      </c>
      <c r="R119" s="4" t="s">
        <v>46</v>
      </c>
      <c r="S119" s="4" t="s">
        <v>46</v>
      </c>
      <c r="T119" s="4" t="s">
        <v>46</v>
      </c>
      <c r="U119" s="4" t="s">
        <v>46</v>
      </c>
      <c r="V119" s="4" t="s">
        <v>46</v>
      </c>
      <c r="W119" s="4" t="s">
        <v>46</v>
      </c>
      <c r="X119" s="4" t="s">
        <v>116</v>
      </c>
      <c r="Y119" s="4" t="s">
        <v>46</v>
      </c>
      <c r="Z119" s="4" t="s">
        <v>46</v>
      </c>
      <c r="AA119" s="4" t="s">
        <v>46</v>
      </c>
      <c r="AB119" s="4" t="s">
        <v>46</v>
      </c>
      <c r="AC119" s="4" t="s">
        <v>46</v>
      </c>
      <c r="AN119" s="4" t="s">
        <v>46</v>
      </c>
      <c r="AO119" s="6">
        <v>42996</v>
      </c>
      <c r="AP119" s="4" t="s">
        <v>49</v>
      </c>
      <c r="AQ119" s="7" t="s">
        <v>474</v>
      </c>
    </row>
    <row r="120" spans="1:43" x14ac:dyDescent="0.25">
      <c r="A120" s="4" t="s">
        <v>40</v>
      </c>
      <c r="B120" s="4" t="s">
        <v>41</v>
      </c>
      <c r="F120" s="5">
        <v>42996.940509259257</v>
      </c>
      <c r="G120" s="4" t="s">
        <v>475</v>
      </c>
      <c r="H120" s="4" t="s">
        <v>43</v>
      </c>
      <c r="I120" s="4" t="s">
        <v>52</v>
      </c>
      <c r="J120" s="4" t="s">
        <v>452</v>
      </c>
      <c r="K120" s="4" t="s">
        <v>476</v>
      </c>
      <c r="L120" s="4" t="s">
        <v>475</v>
      </c>
      <c r="M120" s="6">
        <v>42600</v>
      </c>
      <c r="N120" s="4" t="s">
        <v>46</v>
      </c>
      <c r="O120" s="4" t="s">
        <v>55</v>
      </c>
      <c r="P120" s="4" t="s">
        <v>46</v>
      </c>
      <c r="Q120" s="4" t="s">
        <v>46</v>
      </c>
      <c r="R120" s="4" t="s">
        <v>46</v>
      </c>
      <c r="S120" s="4" t="s">
        <v>46</v>
      </c>
      <c r="T120" s="4" t="s">
        <v>46</v>
      </c>
      <c r="U120" s="4" t="s">
        <v>46</v>
      </c>
      <c r="V120" s="4" t="s">
        <v>46</v>
      </c>
      <c r="W120" s="4" t="s">
        <v>116</v>
      </c>
      <c r="X120" s="4" t="s">
        <v>116</v>
      </c>
      <c r="Y120" s="4" t="s">
        <v>46</v>
      </c>
      <c r="Z120" s="4" t="s">
        <v>46</v>
      </c>
      <c r="AA120" s="4" t="s">
        <v>46</v>
      </c>
      <c r="AB120" s="4" t="s">
        <v>46</v>
      </c>
      <c r="AC120" s="4" t="s">
        <v>46</v>
      </c>
      <c r="AN120" s="4" t="s">
        <v>46</v>
      </c>
      <c r="AO120" s="6">
        <v>42996</v>
      </c>
      <c r="AP120" s="4" t="s">
        <v>49</v>
      </c>
      <c r="AQ120" s="7" t="s">
        <v>477</v>
      </c>
    </row>
    <row r="121" spans="1:43" x14ac:dyDescent="0.25">
      <c r="A121" s="4" t="s">
        <v>40</v>
      </c>
      <c r="B121" s="4" t="s">
        <v>41</v>
      </c>
      <c r="F121" s="5">
        <v>42996.945532407408</v>
      </c>
      <c r="G121" s="4" t="s">
        <v>478</v>
      </c>
      <c r="H121" s="4" t="s">
        <v>43</v>
      </c>
      <c r="I121" s="4" t="s">
        <v>52</v>
      </c>
      <c r="J121" s="4" t="s">
        <v>92</v>
      </c>
      <c r="K121" s="4" t="s">
        <v>479</v>
      </c>
      <c r="L121" s="4" t="s">
        <v>478</v>
      </c>
      <c r="M121" s="6">
        <v>42600</v>
      </c>
      <c r="N121" s="4" t="s">
        <v>46</v>
      </c>
      <c r="O121" s="4" t="s">
        <v>55</v>
      </c>
      <c r="P121" s="4" t="s">
        <v>46</v>
      </c>
      <c r="R121" s="4" t="s">
        <v>46</v>
      </c>
      <c r="S121" s="4" t="s">
        <v>46</v>
      </c>
      <c r="T121" s="4" t="s">
        <v>46</v>
      </c>
      <c r="U121" s="4" t="s">
        <v>46</v>
      </c>
      <c r="V121" s="4" t="s">
        <v>46</v>
      </c>
      <c r="W121" s="4" t="s">
        <v>46</v>
      </c>
      <c r="X121" s="4" t="s">
        <v>46</v>
      </c>
      <c r="Y121" s="4" t="s">
        <v>46</v>
      </c>
      <c r="Z121" s="4" t="s">
        <v>46</v>
      </c>
      <c r="AA121" s="4" t="s">
        <v>46</v>
      </c>
      <c r="AB121" s="4" t="s">
        <v>46</v>
      </c>
      <c r="AN121" s="4" t="s">
        <v>46</v>
      </c>
      <c r="AO121" s="6">
        <v>42996</v>
      </c>
      <c r="AP121" s="4" t="s">
        <v>49</v>
      </c>
      <c r="AQ121" s="7" t="s">
        <v>480</v>
      </c>
    </row>
    <row r="122" spans="1:43" x14ac:dyDescent="0.25">
      <c r="A122" s="4" t="s">
        <v>40</v>
      </c>
      <c r="B122" s="4" t="s">
        <v>41</v>
      </c>
      <c r="F122" s="5">
        <v>42997.68068287037</v>
      </c>
      <c r="G122" s="4" t="s">
        <v>481</v>
      </c>
      <c r="H122" s="4" t="s">
        <v>43</v>
      </c>
      <c r="I122" s="4" t="s">
        <v>52</v>
      </c>
      <c r="J122" s="4" t="s">
        <v>71</v>
      </c>
      <c r="K122" s="4" t="s">
        <v>482</v>
      </c>
      <c r="L122" s="4" t="s">
        <v>481</v>
      </c>
      <c r="M122" s="6">
        <v>42600</v>
      </c>
      <c r="N122" s="4" t="s">
        <v>46</v>
      </c>
      <c r="O122" s="4" t="s">
        <v>55</v>
      </c>
      <c r="P122" s="4" t="s">
        <v>46</v>
      </c>
      <c r="Q122" s="4" t="s">
        <v>46</v>
      </c>
      <c r="R122" s="4" t="s">
        <v>46</v>
      </c>
      <c r="S122" s="4" t="s">
        <v>46</v>
      </c>
      <c r="T122" s="4" t="s">
        <v>46</v>
      </c>
      <c r="U122" s="4" t="s">
        <v>46</v>
      </c>
      <c r="V122" s="4" t="s">
        <v>46</v>
      </c>
      <c r="W122" s="4" t="s">
        <v>116</v>
      </c>
      <c r="AN122" s="4" t="s">
        <v>46</v>
      </c>
      <c r="AO122" s="6">
        <v>42996</v>
      </c>
      <c r="AP122" s="4" t="s">
        <v>49</v>
      </c>
      <c r="AQ122" s="7" t="s">
        <v>483</v>
      </c>
    </row>
    <row r="123" spans="1:43" x14ac:dyDescent="0.25">
      <c r="A123" s="4" t="s">
        <v>40</v>
      </c>
      <c r="B123" s="4" t="s">
        <v>41</v>
      </c>
      <c r="F123" s="5">
        <v>42997.68141203704</v>
      </c>
      <c r="G123" s="4" t="s">
        <v>484</v>
      </c>
      <c r="H123" s="4" t="s">
        <v>43</v>
      </c>
      <c r="I123" s="4" t="s">
        <v>52</v>
      </c>
      <c r="J123" s="4" t="s">
        <v>464</v>
      </c>
      <c r="K123" s="4" t="s">
        <v>485</v>
      </c>
      <c r="L123" s="4" t="s">
        <v>484</v>
      </c>
      <c r="M123" s="6">
        <v>42600</v>
      </c>
      <c r="N123" s="4" t="s">
        <v>46</v>
      </c>
      <c r="O123" s="4" t="s">
        <v>55</v>
      </c>
      <c r="P123" s="4" t="s">
        <v>46</v>
      </c>
      <c r="Q123" s="4" t="s">
        <v>46</v>
      </c>
      <c r="R123" s="4" t="s">
        <v>46</v>
      </c>
      <c r="S123" s="4" t="s">
        <v>46</v>
      </c>
      <c r="T123" s="4" t="s">
        <v>46</v>
      </c>
      <c r="U123" s="4" t="s">
        <v>46</v>
      </c>
      <c r="V123" s="4" t="s">
        <v>46</v>
      </c>
      <c r="AN123" s="4" t="s">
        <v>46</v>
      </c>
      <c r="AO123" s="6">
        <v>42996</v>
      </c>
      <c r="AP123" s="4" t="s">
        <v>49</v>
      </c>
      <c r="AQ123" s="7" t="s">
        <v>486</v>
      </c>
    </row>
    <row r="124" spans="1:43" x14ac:dyDescent="0.25">
      <c r="A124" s="4" t="s">
        <v>40</v>
      </c>
      <c r="B124" s="4" t="s">
        <v>41</v>
      </c>
      <c r="F124" s="5">
        <v>42997.915844907409</v>
      </c>
      <c r="G124" s="4" t="s">
        <v>487</v>
      </c>
      <c r="H124" s="4" t="s">
        <v>43</v>
      </c>
      <c r="I124" s="4" t="s">
        <v>52</v>
      </c>
      <c r="J124" s="4" t="s">
        <v>407</v>
      </c>
      <c r="K124" s="4" t="s">
        <v>488</v>
      </c>
      <c r="L124" s="4" t="s">
        <v>487</v>
      </c>
      <c r="M124" s="6">
        <v>42601</v>
      </c>
      <c r="N124" s="4" t="s">
        <v>46</v>
      </c>
      <c r="O124" s="4" t="s">
        <v>55</v>
      </c>
      <c r="P124" s="4" t="s">
        <v>46</v>
      </c>
      <c r="Q124" s="4" t="s">
        <v>46</v>
      </c>
      <c r="R124" s="4" t="s">
        <v>46</v>
      </c>
      <c r="S124" s="4" t="s">
        <v>46</v>
      </c>
      <c r="T124" s="4" t="s">
        <v>46</v>
      </c>
      <c r="U124" s="4" t="s">
        <v>46</v>
      </c>
      <c r="V124" s="4" t="s">
        <v>46</v>
      </c>
      <c r="W124" s="4" t="s">
        <v>46</v>
      </c>
      <c r="X124" s="4" t="s">
        <v>46</v>
      </c>
      <c r="Y124" s="4" t="s">
        <v>46</v>
      </c>
      <c r="Z124" s="4" t="s">
        <v>46</v>
      </c>
      <c r="AA124" s="4" t="s">
        <v>46</v>
      </c>
      <c r="AB124" s="4" t="s">
        <v>46</v>
      </c>
      <c r="AN124" s="4" t="s">
        <v>46</v>
      </c>
      <c r="AO124" s="6">
        <v>42997</v>
      </c>
      <c r="AP124" s="4" t="s">
        <v>49</v>
      </c>
      <c r="AQ124" s="7" t="s">
        <v>489</v>
      </c>
    </row>
    <row r="125" spans="1:43" x14ac:dyDescent="0.25">
      <c r="A125" s="4" t="s">
        <v>40</v>
      </c>
      <c r="B125" s="4" t="s">
        <v>41</v>
      </c>
      <c r="F125" s="5">
        <v>42997.919108796297</v>
      </c>
      <c r="G125" s="4" t="s">
        <v>126</v>
      </c>
      <c r="H125" s="4" t="s">
        <v>43</v>
      </c>
      <c r="I125" s="4" t="s">
        <v>52</v>
      </c>
      <c r="J125" s="4" t="s">
        <v>452</v>
      </c>
      <c r="K125" s="4" t="s">
        <v>490</v>
      </c>
      <c r="L125" s="4" t="s">
        <v>126</v>
      </c>
      <c r="M125" s="6">
        <v>42601</v>
      </c>
      <c r="N125" s="4" t="s">
        <v>46</v>
      </c>
      <c r="O125" s="4" t="s">
        <v>55</v>
      </c>
      <c r="P125" s="4" t="s">
        <v>46</v>
      </c>
      <c r="Q125" s="4" t="s">
        <v>46</v>
      </c>
      <c r="R125" s="4" t="s">
        <v>46</v>
      </c>
      <c r="S125" s="4" t="s">
        <v>46</v>
      </c>
      <c r="T125" s="4" t="s">
        <v>46</v>
      </c>
      <c r="U125" s="4" t="s">
        <v>48</v>
      </c>
      <c r="W125" s="4" t="s">
        <v>46</v>
      </c>
      <c r="X125" s="4" t="s">
        <v>46</v>
      </c>
      <c r="Y125" s="4" t="s">
        <v>46</v>
      </c>
      <c r="Z125" s="4" t="s">
        <v>46</v>
      </c>
      <c r="AA125" s="4" t="s">
        <v>46</v>
      </c>
      <c r="AB125" s="4" t="s">
        <v>46</v>
      </c>
      <c r="AC125" s="4" t="s">
        <v>46</v>
      </c>
      <c r="AD125" s="4" t="s">
        <v>491</v>
      </c>
      <c r="AN125" s="4" t="s">
        <v>46</v>
      </c>
      <c r="AO125" s="6">
        <v>42997</v>
      </c>
      <c r="AP125" s="4" t="s">
        <v>49</v>
      </c>
      <c r="AQ125" s="7"/>
    </row>
    <row r="126" spans="1:43" x14ac:dyDescent="0.25">
      <c r="A126" s="4" t="s">
        <v>40</v>
      </c>
      <c r="B126" s="4" t="s">
        <v>41</v>
      </c>
      <c r="F126" s="5">
        <v>42997.921585648153</v>
      </c>
      <c r="G126" s="4" t="s">
        <v>492</v>
      </c>
      <c r="H126" s="4" t="s">
        <v>43</v>
      </c>
      <c r="I126" s="4" t="s">
        <v>52</v>
      </c>
      <c r="J126" s="4" t="s">
        <v>407</v>
      </c>
      <c r="K126" s="4" t="s">
        <v>493</v>
      </c>
      <c r="L126" s="4" t="s">
        <v>492</v>
      </c>
      <c r="M126" s="6">
        <v>42601</v>
      </c>
      <c r="N126" s="4" t="s">
        <v>46</v>
      </c>
      <c r="O126" s="4" t="s">
        <v>55</v>
      </c>
      <c r="P126" s="4" t="s">
        <v>46</v>
      </c>
      <c r="Q126" s="4" t="s">
        <v>46</v>
      </c>
      <c r="R126" s="4" t="s">
        <v>46</v>
      </c>
      <c r="S126" s="4" t="s">
        <v>46</v>
      </c>
      <c r="T126" s="4" t="s">
        <v>46</v>
      </c>
      <c r="U126" s="4" t="s">
        <v>46</v>
      </c>
      <c r="V126" s="4" t="s">
        <v>46</v>
      </c>
      <c r="W126" s="4" t="s">
        <v>46</v>
      </c>
      <c r="X126" s="4" t="s">
        <v>46</v>
      </c>
      <c r="Y126" s="4" t="s">
        <v>46</v>
      </c>
      <c r="Z126" s="4" t="s">
        <v>46</v>
      </c>
      <c r="AA126" s="4" t="s">
        <v>46</v>
      </c>
      <c r="AB126" s="4" t="s">
        <v>46</v>
      </c>
      <c r="AC126" s="4" t="s">
        <v>46</v>
      </c>
      <c r="AN126" s="4" t="s">
        <v>46</v>
      </c>
      <c r="AO126" s="6">
        <v>42997</v>
      </c>
      <c r="AP126" s="4" t="s">
        <v>49</v>
      </c>
      <c r="AQ126" s="7" t="s">
        <v>494</v>
      </c>
    </row>
    <row r="127" spans="1:43" x14ac:dyDescent="0.25">
      <c r="A127" s="4" t="s">
        <v>40</v>
      </c>
      <c r="B127" s="4" t="s">
        <v>41</v>
      </c>
      <c r="F127" s="5">
        <v>42997.924467592587</v>
      </c>
      <c r="G127" s="4" t="s">
        <v>495</v>
      </c>
      <c r="H127" s="4" t="s">
        <v>43</v>
      </c>
      <c r="I127" s="4" t="s">
        <v>52</v>
      </c>
      <c r="J127" s="4" t="s">
        <v>452</v>
      </c>
      <c r="K127" s="4" t="s">
        <v>496</v>
      </c>
      <c r="L127" s="4" t="s">
        <v>495</v>
      </c>
      <c r="M127" s="6">
        <v>42601</v>
      </c>
      <c r="N127" s="4" t="s">
        <v>46</v>
      </c>
      <c r="O127" s="4" t="s">
        <v>55</v>
      </c>
      <c r="P127" s="4" t="s">
        <v>46</v>
      </c>
      <c r="Q127" s="4" t="s">
        <v>46</v>
      </c>
      <c r="R127" s="4" t="s">
        <v>46</v>
      </c>
      <c r="S127" s="4" t="s">
        <v>46</v>
      </c>
      <c r="T127" s="4" t="s">
        <v>46</v>
      </c>
      <c r="U127" s="4" t="s">
        <v>46</v>
      </c>
      <c r="V127" s="4" t="s">
        <v>46</v>
      </c>
      <c r="W127" s="4" t="s">
        <v>46</v>
      </c>
      <c r="X127" s="4" t="s">
        <v>46</v>
      </c>
      <c r="Y127" s="4" t="s">
        <v>46</v>
      </c>
      <c r="Z127" s="4" t="s">
        <v>46</v>
      </c>
      <c r="AA127" s="4" t="s">
        <v>46</v>
      </c>
      <c r="AB127" s="4" t="s">
        <v>46</v>
      </c>
      <c r="AC127" s="4" t="s">
        <v>46</v>
      </c>
      <c r="AN127" s="4" t="s">
        <v>46</v>
      </c>
      <c r="AO127" s="6">
        <v>42997</v>
      </c>
      <c r="AP127" s="4" t="s">
        <v>49</v>
      </c>
      <c r="AQ127" s="7" t="s">
        <v>497</v>
      </c>
    </row>
    <row r="128" spans="1:43" x14ac:dyDescent="0.25">
      <c r="A128" s="4" t="s">
        <v>40</v>
      </c>
      <c r="B128" s="4" t="s">
        <v>41</v>
      </c>
      <c r="F128" s="5">
        <v>42997.928518518522</v>
      </c>
      <c r="G128" s="4" t="s">
        <v>498</v>
      </c>
      <c r="H128" s="4" t="s">
        <v>43</v>
      </c>
      <c r="I128" s="4" t="s">
        <v>52</v>
      </c>
      <c r="J128" s="4" t="s">
        <v>499</v>
      </c>
      <c r="K128" s="4" t="s">
        <v>499</v>
      </c>
      <c r="L128" s="4" t="s">
        <v>498</v>
      </c>
      <c r="M128" s="6">
        <v>42601</v>
      </c>
      <c r="N128" s="4" t="s">
        <v>46</v>
      </c>
      <c r="O128" s="4" t="s">
        <v>55</v>
      </c>
      <c r="P128" s="4" t="s">
        <v>46</v>
      </c>
      <c r="Q128" s="4" t="s">
        <v>46</v>
      </c>
      <c r="R128" s="4" t="s">
        <v>46</v>
      </c>
      <c r="S128" s="4" t="s">
        <v>46</v>
      </c>
      <c r="T128" s="4" t="s">
        <v>46</v>
      </c>
      <c r="U128" s="4" t="s">
        <v>46</v>
      </c>
      <c r="V128" s="4" t="s">
        <v>48</v>
      </c>
      <c r="W128" s="4" t="s">
        <v>46</v>
      </c>
      <c r="X128" s="4" t="s">
        <v>46</v>
      </c>
      <c r="Y128" s="4" t="s">
        <v>46</v>
      </c>
      <c r="Z128" s="4" t="s">
        <v>46</v>
      </c>
      <c r="AA128" s="4" t="s">
        <v>46</v>
      </c>
      <c r="AB128" s="4" t="s">
        <v>46</v>
      </c>
      <c r="AC128" s="4" t="s">
        <v>46</v>
      </c>
      <c r="AD128" s="4" t="s">
        <v>500</v>
      </c>
      <c r="AN128" s="4" t="s">
        <v>46</v>
      </c>
      <c r="AO128" s="6">
        <v>42997</v>
      </c>
      <c r="AP128" s="4" t="s">
        <v>49</v>
      </c>
      <c r="AQ128" s="7" t="s">
        <v>501</v>
      </c>
    </row>
    <row r="129" spans="1:43" x14ac:dyDescent="0.25">
      <c r="A129" s="4" t="s">
        <v>40</v>
      </c>
      <c r="B129" s="4" t="s">
        <v>41</v>
      </c>
      <c r="F129" s="5">
        <v>42997.930381944447</v>
      </c>
      <c r="G129" s="4" t="s">
        <v>502</v>
      </c>
      <c r="H129" s="4" t="s">
        <v>43</v>
      </c>
      <c r="I129" s="4" t="s">
        <v>52</v>
      </c>
      <c r="J129" s="4" t="s">
        <v>464</v>
      </c>
      <c r="K129" s="4" t="s">
        <v>503</v>
      </c>
      <c r="L129" s="4" t="s">
        <v>502</v>
      </c>
      <c r="M129" s="6">
        <v>42601</v>
      </c>
      <c r="N129" s="4" t="s">
        <v>46</v>
      </c>
      <c r="O129" s="4" t="s">
        <v>55</v>
      </c>
      <c r="Q129" s="4" t="s">
        <v>46</v>
      </c>
      <c r="R129" s="4" t="s">
        <v>46</v>
      </c>
      <c r="S129" s="4" t="s">
        <v>46</v>
      </c>
      <c r="T129" s="4" t="s">
        <v>46</v>
      </c>
      <c r="U129" s="4" t="s">
        <v>46</v>
      </c>
      <c r="V129" s="4" t="s">
        <v>46</v>
      </c>
      <c r="W129" s="4" t="s">
        <v>46</v>
      </c>
      <c r="X129" s="4" t="s">
        <v>46</v>
      </c>
      <c r="Y129" s="4" t="s">
        <v>46</v>
      </c>
      <c r="Z129" s="4" t="s">
        <v>46</v>
      </c>
      <c r="AA129" s="4" t="s">
        <v>46</v>
      </c>
      <c r="AB129" s="4" t="s">
        <v>46</v>
      </c>
      <c r="AC129" s="4" t="s">
        <v>46</v>
      </c>
      <c r="AN129" s="4" t="s">
        <v>46</v>
      </c>
      <c r="AO129" s="6">
        <v>42997</v>
      </c>
      <c r="AP129" s="4" t="s">
        <v>49</v>
      </c>
      <c r="AQ129" s="7" t="s">
        <v>504</v>
      </c>
    </row>
    <row r="130" spans="1:43" x14ac:dyDescent="0.25">
      <c r="A130" s="4" t="s">
        <v>40</v>
      </c>
      <c r="B130" s="4" t="s">
        <v>41</v>
      </c>
      <c r="F130" s="5">
        <v>42997.933310185188</v>
      </c>
      <c r="G130" s="4" t="s">
        <v>505</v>
      </c>
      <c r="H130" s="4" t="s">
        <v>43</v>
      </c>
      <c r="I130" s="4" t="s">
        <v>52</v>
      </c>
      <c r="J130" s="4" t="s">
        <v>92</v>
      </c>
      <c r="K130" s="4" t="s">
        <v>506</v>
      </c>
      <c r="L130" s="4" t="s">
        <v>505</v>
      </c>
      <c r="M130" s="6">
        <v>42601</v>
      </c>
      <c r="N130" s="4" t="s">
        <v>46</v>
      </c>
      <c r="O130" s="4" t="s">
        <v>55</v>
      </c>
      <c r="Q130" s="4" t="s">
        <v>46</v>
      </c>
      <c r="R130" s="4" t="s">
        <v>46</v>
      </c>
      <c r="S130" s="4" t="s">
        <v>46</v>
      </c>
      <c r="T130" s="4" t="s">
        <v>46</v>
      </c>
      <c r="U130" s="4" t="s">
        <v>46</v>
      </c>
      <c r="W130" s="4" t="s">
        <v>46</v>
      </c>
      <c r="X130" s="4" t="s">
        <v>46</v>
      </c>
      <c r="Y130" s="4" t="s">
        <v>46</v>
      </c>
      <c r="Z130" s="4" t="s">
        <v>46</v>
      </c>
      <c r="AA130" s="4" t="s">
        <v>46</v>
      </c>
      <c r="AB130" s="4" t="s">
        <v>46</v>
      </c>
      <c r="AC130" s="4" t="s">
        <v>46</v>
      </c>
      <c r="AN130" s="4" t="s">
        <v>46</v>
      </c>
      <c r="AO130" s="6">
        <v>42997</v>
      </c>
      <c r="AP130" s="4" t="s">
        <v>49</v>
      </c>
      <c r="AQ130" s="7" t="s">
        <v>507</v>
      </c>
    </row>
    <row r="131" spans="1:43" x14ac:dyDescent="0.25">
      <c r="A131" s="4" t="s">
        <v>40</v>
      </c>
      <c r="B131" s="4" t="s">
        <v>41</v>
      </c>
      <c r="F131" s="5">
        <v>42997.934895833343</v>
      </c>
      <c r="G131" s="4" t="s">
        <v>508</v>
      </c>
      <c r="H131" s="4" t="s">
        <v>43</v>
      </c>
      <c r="I131" s="4" t="s">
        <v>77</v>
      </c>
      <c r="J131" s="4" t="s">
        <v>464</v>
      </c>
      <c r="K131" s="4" t="s">
        <v>509</v>
      </c>
      <c r="L131" s="4" t="s">
        <v>508</v>
      </c>
      <c r="M131" s="6">
        <v>42601</v>
      </c>
      <c r="N131" s="4" t="s">
        <v>46</v>
      </c>
      <c r="O131" s="4" t="s">
        <v>55</v>
      </c>
      <c r="P131" s="4" t="s">
        <v>46</v>
      </c>
      <c r="Q131" s="4" t="s">
        <v>46</v>
      </c>
      <c r="R131" s="4" t="s">
        <v>46</v>
      </c>
      <c r="S131" s="4" t="s">
        <v>46</v>
      </c>
      <c r="T131" s="4" t="s">
        <v>46</v>
      </c>
      <c r="U131" s="4" t="s">
        <v>46</v>
      </c>
      <c r="V131" s="4" t="s">
        <v>46</v>
      </c>
      <c r="W131" s="4" t="s">
        <v>46</v>
      </c>
      <c r="X131" s="4" t="s">
        <v>46</v>
      </c>
      <c r="Y131" s="4" t="s">
        <v>46</v>
      </c>
      <c r="Z131" s="4" t="s">
        <v>46</v>
      </c>
      <c r="AA131" s="4" t="s">
        <v>46</v>
      </c>
      <c r="AB131" s="4" t="s">
        <v>46</v>
      </c>
      <c r="AC131" s="4" t="s">
        <v>46</v>
      </c>
      <c r="AN131" s="4" t="s">
        <v>46</v>
      </c>
      <c r="AO131" s="6">
        <v>42997</v>
      </c>
      <c r="AP131" s="4" t="s">
        <v>49</v>
      </c>
      <c r="AQ131" s="7" t="s">
        <v>510</v>
      </c>
    </row>
    <row r="132" spans="1:43" x14ac:dyDescent="0.25">
      <c r="A132" s="4" t="s">
        <v>40</v>
      </c>
      <c r="B132" s="4" t="s">
        <v>41</v>
      </c>
      <c r="F132" s="5">
        <v>42997.9372337963</v>
      </c>
      <c r="G132" s="4" t="s">
        <v>511</v>
      </c>
      <c r="H132" s="4" t="s">
        <v>43</v>
      </c>
      <c r="I132" s="4" t="s">
        <v>52</v>
      </c>
      <c r="J132" s="4" t="s">
        <v>92</v>
      </c>
      <c r="K132" s="4" t="s">
        <v>512</v>
      </c>
      <c r="L132" s="4" t="s">
        <v>511</v>
      </c>
      <c r="M132" s="6">
        <v>42601</v>
      </c>
      <c r="N132" s="4" t="s">
        <v>46</v>
      </c>
      <c r="O132" s="4" t="s">
        <v>55</v>
      </c>
      <c r="P132" s="4" t="s">
        <v>46</v>
      </c>
      <c r="Q132" s="4" t="s">
        <v>46</v>
      </c>
      <c r="R132" s="4" t="s">
        <v>46</v>
      </c>
      <c r="S132" s="4" t="s">
        <v>46</v>
      </c>
      <c r="T132" s="4" t="s">
        <v>46</v>
      </c>
      <c r="U132" s="4" t="s">
        <v>46</v>
      </c>
      <c r="V132" s="4" t="s">
        <v>46</v>
      </c>
      <c r="W132" s="4" t="s">
        <v>46</v>
      </c>
      <c r="X132" s="4" t="s">
        <v>46</v>
      </c>
      <c r="Y132" s="4" t="s">
        <v>46</v>
      </c>
      <c r="Z132" s="4" t="s">
        <v>46</v>
      </c>
      <c r="AA132" s="4" t="s">
        <v>46</v>
      </c>
      <c r="AB132" s="4" t="s">
        <v>46</v>
      </c>
      <c r="AC132" s="4" t="s">
        <v>46</v>
      </c>
      <c r="AN132" s="4" t="s">
        <v>46</v>
      </c>
      <c r="AO132" s="6">
        <v>42997</v>
      </c>
      <c r="AP132" s="4" t="s">
        <v>49</v>
      </c>
      <c r="AQ132" s="7" t="s">
        <v>513</v>
      </c>
    </row>
    <row r="133" spans="1:43" x14ac:dyDescent="0.25">
      <c r="A133" s="4" t="s">
        <v>40</v>
      </c>
      <c r="B133" s="4" t="s">
        <v>41</v>
      </c>
      <c r="F133" s="5">
        <v>42997.939270833333</v>
      </c>
      <c r="G133" s="4" t="s">
        <v>514</v>
      </c>
      <c r="H133" s="4" t="s">
        <v>43</v>
      </c>
      <c r="I133" s="4" t="s">
        <v>77</v>
      </c>
      <c r="J133" s="4" t="s">
        <v>515</v>
      </c>
      <c r="K133" s="4" t="s">
        <v>516</v>
      </c>
      <c r="L133" s="4" t="s">
        <v>514</v>
      </c>
      <c r="M133" s="6">
        <v>42601</v>
      </c>
      <c r="N133" s="4" t="s">
        <v>46</v>
      </c>
      <c r="O133" s="4" t="s">
        <v>55</v>
      </c>
      <c r="P133" s="4" t="s">
        <v>46</v>
      </c>
      <c r="R133" s="4" t="s">
        <v>46</v>
      </c>
      <c r="S133" s="4" t="s">
        <v>46</v>
      </c>
      <c r="T133" s="4" t="s">
        <v>46</v>
      </c>
      <c r="U133" s="4" t="s">
        <v>46</v>
      </c>
      <c r="V133" s="4" t="s">
        <v>46</v>
      </c>
      <c r="W133" s="4" t="s">
        <v>46</v>
      </c>
      <c r="X133" s="4" t="s">
        <v>48</v>
      </c>
      <c r="Y133" s="4" t="s">
        <v>46</v>
      </c>
      <c r="Z133" s="4" t="s">
        <v>46</v>
      </c>
      <c r="AA133" s="4" t="s">
        <v>46</v>
      </c>
      <c r="AB133" s="4" t="s">
        <v>46</v>
      </c>
      <c r="AC133" s="4" t="s">
        <v>46</v>
      </c>
      <c r="AN133" s="4" t="s">
        <v>46</v>
      </c>
      <c r="AO133" s="6">
        <v>42997</v>
      </c>
      <c r="AP133" s="4" t="s">
        <v>49</v>
      </c>
      <c r="AQ133" s="7" t="s">
        <v>517</v>
      </c>
    </row>
    <row r="134" spans="1:43" x14ac:dyDescent="0.25">
      <c r="A134" s="4" t="s">
        <v>40</v>
      </c>
      <c r="B134" s="4" t="s">
        <v>41</v>
      </c>
      <c r="F134" s="5">
        <v>42997.940844907411</v>
      </c>
      <c r="G134" s="4" t="s">
        <v>518</v>
      </c>
      <c r="H134" s="4" t="s">
        <v>43</v>
      </c>
      <c r="I134" s="4" t="s">
        <v>52</v>
      </c>
      <c r="J134" s="4" t="s">
        <v>464</v>
      </c>
      <c r="K134" s="4" t="s">
        <v>519</v>
      </c>
      <c r="L134" s="4" t="s">
        <v>518</v>
      </c>
      <c r="M134" s="6">
        <v>42601</v>
      </c>
      <c r="N134" s="4" t="s">
        <v>46</v>
      </c>
      <c r="O134" s="4" t="s">
        <v>55</v>
      </c>
      <c r="P134" s="4" t="s">
        <v>46</v>
      </c>
      <c r="Q134" s="4" t="s">
        <v>46</v>
      </c>
      <c r="R134" s="4" t="s">
        <v>46</v>
      </c>
      <c r="S134" s="4" t="s">
        <v>46</v>
      </c>
      <c r="T134" s="4" t="s">
        <v>46</v>
      </c>
      <c r="U134" s="4" t="s">
        <v>46</v>
      </c>
      <c r="V134" s="4" t="s">
        <v>46</v>
      </c>
      <c r="W134" s="4" t="s">
        <v>46</v>
      </c>
      <c r="X134" s="4" t="s">
        <v>46</v>
      </c>
      <c r="Y134" s="4" t="s">
        <v>46</v>
      </c>
      <c r="Z134" s="4" t="s">
        <v>46</v>
      </c>
      <c r="AA134" s="4" t="s">
        <v>46</v>
      </c>
      <c r="AB134" s="4" t="s">
        <v>46</v>
      </c>
      <c r="AC134" s="4" t="s">
        <v>46</v>
      </c>
      <c r="AN134" s="4" t="s">
        <v>46</v>
      </c>
      <c r="AO134" s="6">
        <v>42997</v>
      </c>
      <c r="AP134" s="4" t="s">
        <v>49</v>
      </c>
      <c r="AQ134" s="7" t="s">
        <v>520</v>
      </c>
    </row>
    <row r="135" spans="1:43" x14ac:dyDescent="0.25">
      <c r="A135" s="4" t="s">
        <v>40</v>
      </c>
      <c r="B135" s="4" t="s">
        <v>41</v>
      </c>
      <c r="F135" s="5">
        <v>42997.942210648151</v>
      </c>
      <c r="G135" s="4" t="s">
        <v>521</v>
      </c>
      <c r="H135" s="4" t="s">
        <v>43</v>
      </c>
      <c r="I135" s="4" t="s">
        <v>52</v>
      </c>
      <c r="J135" s="4" t="s">
        <v>464</v>
      </c>
      <c r="K135" s="4" t="s">
        <v>522</v>
      </c>
      <c r="L135" s="4" t="s">
        <v>521</v>
      </c>
      <c r="M135" s="6">
        <v>42601</v>
      </c>
      <c r="N135" s="4" t="s">
        <v>46</v>
      </c>
      <c r="O135" s="4" t="s">
        <v>55</v>
      </c>
      <c r="P135" s="4" t="s">
        <v>46</v>
      </c>
      <c r="Q135" s="4" t="s">
        <v>46</v>
      </c>
      <c r="R135" s="4" t="s">
        <v>46</v>
      </c>
      <c r="S135" s="4" t="s">
        <v>46</v>
      </c>
      <c r="T135" s="4" t="s">
        <v>46</v>
      </c>
      <c r="U135" s="4" t="s">
        <v>46</v>
      </c>
      <c r="V135" s="4" t="s">
        <v>46</v>
      </c>
      <c r="W135" s="4" t="s">
        <v>46</v>
      </c>
      <c r="X135" s="4" t="s">
        <v>46</v>
      </c>
      <c r="Y135" s="4" t="s">
        <v>46</v>
      </c>
      <c r="Z135" s="4" t="s">
        <v>46</v>
      </c>
      <c r="AA135" s="4" t="s">
        <v>46</v>
      </c>
      <c r="AB135" s="4" t="s">
        <v>46</v>
      </c>
      <c r="AC135" s="4" t="s">
        <v>46</v>
      </c>
      <c r="AN135" s="4" t="s">
        <v>46</v>
      </c>
      <c r="AO135" s="6">
        <v>42997</v>
      </c>
      <c r="AP135" s="4" t="s">
        <v>49</v>
      </c>
      <c r="AQ135" s="7" t="s">
        <v>523</v>
      </c>
    </row>
    <row r="136" spans="1:43" ht="30" x14ac:dyDescent="0.25">
      <c r="A136" s="4" t="s">
        <v>40</v>
      </c>
      <c r="B136" s="4" t="s">
        <v>41</v>
      </c>
      <c r="F136" s="5">
        <v>42998.721238425933</v>
      </c>
      <c r="G136" s="4" t="s">
        <v>136</v>
      </c>
      <c r="H136" s="4" t="s">
        <v>43</v>
      </c>
      <c r="I136" s="4" t="s">
        <v>52</v>
      </c>
      <c r="J136" s="4" t="s">
        <v>71</v>
      </c>
      <c r="K136" s="4" t="s">
        <v>137</v>
      </c>
      <c r="L136" s="4" t="s">
        <v>136</v>
      </c>
      <c r="M136" s="6">
        <v>42602</v>
      </c>
      <c r="N136" s="4" t="s">
        <v>46</v>
      </c>
      <c r="O136" s="4" t="s">
        <v>55</v>
      </c>
      <c r="P136" s="4" t="s">
        <v>48</v>
      </c>
      <c r="Q136" s="4" t="s">
        <v>46</v>
      </c>
      <c r="R136" s="4" t="s">
        <v>46</v>
      </c>
      <c r="S136" s="4" t="s">
        <v>46</v>
      </c>
      <c r="T136" s="4" t="s">
        <v>46</v>
      </c>
      <c r="U136" s="4" t="s">
        <v>46</v>
      </c>
      <c r="V136" s="4" t="s">
        <v>46</v>
      </c>
      <c r="W136" s="4" t="s">
        <v>46</v>
      </c>
      <c r="X136" s="4" t="s">
        <v>46</v>
      </c>
      <c r="Y136" s="4" t="s">
        <v>46</v>
      </c>
      <c r="Z136" s="4" t="s">
        <v>46</v>
      </c>
      <c r="AA136" s="4" t="s">
        <v>46</v>
      </c>
      <c r="AB136" s="4" t="s">
        <v>46</v>
      </c>
      <c r="AC136" s="4" t="s">
        <v>46</v>
      </c>
      <c r="AD136" s="4" t="s">
        <v>524</v>
      </c>
      <c r="AM136" s="54" t="s">
        <v>525</v>
      </c>
      <c r="AN136" s="4" t="s">
        <v>46</v>
      </c>
      <c r="AO136" s="6">
        <v>42998</v>
      </c>
      <c r="AP136" s="4" t="s">
        <v>49</v>
      </c>
      <c r="AQ136" s="7" t="s">
        <v>526</v>
      </c>
    </row>
    <row r="137" spans="1:43" x14ac:dyDescent="0.25">
      <c r="A137" s="4" t="s">
        <v>40</v>
      </c>
      <c r="B137" s="4" t="s">
        <v>41</v>
      </c>
      <c r="F137" s="5">
        <v>42998.726157407407</v>
      </c>
      <c r="G137" s="4" t="s">
        <v>527</v>
      </c>
      <c r="H137" s="4" t="s">
        <v>43</v>
      </c>
      <c r="I137" s="4" t="s">
        <v>52</v>
      </c>
      <c r="J137" s="4" t="s">
        <v>528</v>
      </c>
      <c r="K137" s="4" t="s">
        <v>529</v>
      </c>
      <c r="L137" s="4" t="s">
        <v>527</v>
      </c>
      <c r="M137" s="6">
        <v>42602</v>
      </c>
      <c r="N137" s="4" t="s">
        <v>46</v>
      </c>
      <c r="O137" s="4" t="s">
        <v>55</v>
      </c>
      <c r="P137" s="4" t="s">
        <v>48</v>
      </c>
      <c r="Q137" s="4" t="s">
        <v>48</v>
      </c>
      <c r="R137" s="4" t="s">
        <v>48</v>
      </c>
      <c r="S137" s="4" t="s">
        <v>46</v>
      </c>
      <c r="T137" s="4" t="s">
        <v>46</v>
      </c>
      <c r="U137" s="4" t="s">
        <v>46</v>
      </c>
      <c r="V137" s="4" t="s">
        <v>46</v>
      </c>
      <c r="W137" s="4" t="s">
        <v>46</v>
      </c>
      <c r="X137" s="4" t="s">
        <v>46</v>
      </c>
      <c r="Y137" s="4" t="s">
        <v>46</v>
      </c>
      <c r="Z137" s="4" t="s">
        <v>48</v>
      </c>
      <c r="AA137" s="4" t="s">
        <v>46</v>
      </c>
      <c r="AB137" s="4" t="s">
        <v>46</v>
      </c>
      <c r="AC137" s="4" t="s">
        <v>46</v>
      </c>
      <c r="AD137" s="4" t="s">
        <v>530</v>
      </c>
      <c r="AE137" s="4" t="s">
        <v>531</v>
      </c>
      <c r="AN137" s="4" t="s">
        <v>46</v>
      </c>
      <c r="AO137" s="6">
        <v>42998</v>
      </c>
      <c r="AP137" s="4" t="s">
        <v>49</v>
      </c>
      <c r="AQ137" s="7" t="s">
        <v>532</v>
      </c>
    </row>
    <row r="138" spans="1:43" x14ac:dyDescent="0.25">
      <c r="A138" s="4" t="s">
        <v>40</v>
      </c>
      <c r="B138" s="4" t="s">
        <v>41</v>
      </c>
      <c r="F138" s="5">
        <v>42998.855798611112</v>
      </c>
      <c r="G138" s="4" t="s">
        <v>533</v>
      </c>
      <c r="H138" s="4" t="s">
        <v>43</v>
      </c>
      <c r="I138" s="4" t="s">
        <v>52</v>
      </c>
      <c r="J138" s="4" t="s">
        <v>534</v>
      </c>
      <c r="K138" s="4" t="s">
        <v>535</v>
      </c>
      <c r="L138" s="4" t="s">
        <v>533</v>
      </c>
      <c r="M138" s="6">
        <v>42633</v>
      </c>
      <c r="N138" s="4" t="s">
        <v>46</v>
      </c>
      <c r="O138" s="4" t="s">
        <v>55</v>
      </c>
      <c r="P138" s="4" t="s">
        <v>46</v>
      </c>
      <c r="Q138" s="4" t="s">
        <v>46</v>
      </c>
      <c r="R138" s="4" t="s">
        <v>46</v>
      </c>
      <c r="S138" s="4" t="s">
        <v>46</v>
      </c>
      <c r="T138" s="4" t="s">
        <v>46</v>
      </c>
      <c r="U138" s="4" t="s">
        <v>46</v>
      </c>
      <c r="V138" s="4" t="s">
        <v>46</v>
      </c>
      <c r="W138" s="4" t="s">
        <v>46</v>
      </c>
      <c r="X138" s="4" t="s">
        <v>46</v>
      </c>
      <c r="Y138" s="4" t="s">
        <v>46</v>
      </c>
      <c r="Z138" s="4" t="s">
        <v>46</v>
      </c>
      <c r="AA138" s="4" t="s">
        <v>46</v>
      </c>
      <c r="AB138" s="4" t="s">
        <v>46</v>
      </c>
      <c r="AC138" s="4" t="s">
        <v>46</v>
      </c>
      <c r="AN138" s="4" t="s">
        <v>46</v>
      </c>
      <c r="AO138" s="6">
        <v>42998</v>
      </c>
      <c r="AP138" s="4" t="s">
        <v>49</v>
      </c>
      <c r="AQ138" s="7" t="s">
        <v>536</v>
      </c>
    </row>
    <row r="139" spans="1:43" x14ac:dyDescent="0.25">
      <c r="A139" s="4" t="s">
        <v>40</v>
      </c>
      <c r="B139" s="4" t="s">
        <v>41</v>
      </c>
      <c r="F139" s="5">
        <v>42998.857430555552</v>
      </c>
      <c r="G139" s="4" t="s">
        <v>537</v>
      </c>
      <c r="H139" s="4" t="s">
        <v>43</v>
      </c>
      <c r="I139" s="4" t="s">
        <v>52</v>
      </c>
      <c r="J139" s="4" t="s">
        <v>452</v>
      </c>
      <c r="K139" s="4" t="s">
        <v>538</v>
      </c>
      <c r="L139" s="4" t="s">
        <v>537</v>
      </c>
      <c r="M139" s="6">
        <v>42633</v>
      </c>
      <c r="N139" s="4" t="s">
        <v>46</v>
      </c>
      <c r="O139" s="4" t="s">
        <v>55</v>
      </c>
      <c r="P139" s="4" t="s">
        <v>46</v>
      </c>
      <c r="Q139" s="4" t="s">
        <v>46</v>
      </c>
      <c r="R139" s="4" t="s">
        <v>46</v>
      </c>
      <c r="S139" s="4" t="s">
        <v>46</v>
      </c>
      <c r="T139" s="4" t="s">
        <v>46</v>
      </c>
      <c r="U139" s="4" t="s">
        <v>46</v>
      </c>
      <c r="V139" s="4" t="s">
        <v>46</v>
      </c>
      <c r="W139" s="4" t="s">
        <v>46</v>
      </c>
      <c r="X139" s="4" t="s">
        <v>46</v>
      </c>
      <c r="Y139" s="4" t="s">
        <v>46</v>
      </c>
      <c r="Z139" s="4" t="s">
        <v>46</v>
      </c>
      <c r="AA139" s="4" t="s">
        <v>46</v>
      </c>
      <c r="AB139" s="4" t="s">
        <v>46</v>
      </c>
      <c r="AC139" s="4" t="s">
        <v>46</v>
      </c>
      <c r="AN139" s="4" t="s">
        <v>46</v>
      </c>
      <c r="AO139" s="6">
        <v>42998</v>
      </c>
      <c r="AP139" s="4" t="s">
        <v>49</v>
      </c>
      <c r="AQ139" s="7" t="s">
        <v>539</v>
      </c>
    </row>
    <row r="140" spans="1:43" x14ac:dyDescent="0.25">
      <c r="A140" s="4" t="s">
        <v>40</v>
      </c>
      <c r="B140" s="4" t="s">
        <v>41</v>
      </c>
      <c r="F140" s="5">
        <v>42998.860335648147</v>
      </c>
      <c r="G140" s="4" t="s">
        <v>470</v>
      </c>
      <c r="H140" s="4" t="s">
        <v>43</v>
      </c>
      <c r="I140" s="4" t="s">
        <v>52</v>
      </c>
      <c r="J140" s="4" t="s">
        <v>452</v>
      </c>
      <c r="K140" s="4" t="s">
        <v>471</v>
      </c>
      <c r="L140" s="4" t="s">
        <v>470</v>
      </c>
      <c r="M140" s="6">
        <v>42602</v>
      </c>
      <c r="N140" s="4" t="s">
        <v>46</v>
      </c>
      <c r="O140" s="4" t="s">
        <v>55</v>
      </c>
      <c r="P140" s="4" t="s">
        <v>46</v>
      </c>
      <c r="Q140" s="4" t="s">
        <v>46</v>
      </c>
      <c r="R140" s="4" t="s">
        <v>46</v>
      </c>
      <c r="S140" s="4" t="s">
        <v>46</v>
      </c>
      <c r="T140" s="4" t="s">
        <v>46</v>
      </c>
      <c r="U140" s="4" t="s">
        <v>46</v>
      </c>
      <c r="V140" s="4" t="s">
        <v>46</v>
      </c>
      <c r="W140" s="4" t="s">
        <v>46</v>
      </c>
      <c r="X140" s="4" t="s">
        <v>46</v>
      </c>
      <c r="Y140" s="4" t="s">
        <v>46</v>
      </c>
      <c r="Z140" s="4" t="s">
        <v>46</v>
      </c>
      <c r="AA140" s="4" t="s">
        <v>46</v>
      </c>
      <c r="AB140" s="4" t="s">
        <v>46</v>
      </c>
      <c r="AC140" s="4" t="s">
        <v>46</v>
      </c>
      <c r="AN140" s="4" t="s">
        <v>46</v>
      </c>
      <c r="AO140" s="6">
        <v>42998</v>
      </c>
      <c r="AP140" s="4" t="s">
        <v>49</v>
      </c>
      <c r="AQ140" s="7" t="s">
        <v>540</v>
      </c>
    </row>
    <row r="141" spans="1:43" x14ac:dyDescent="0.25">
      <c r="A141" s="4" t="s">
        <v>40</v>
      </c>
      <c r="B141" s="4" t="s">
        <v>41</v>
      </c>
      <c r="F141" s="5">
        <v>42998.861481481479</v>
      </c>
      <c r="G141" s="4" t="s">
        <v>541</v>
      </c>
      <c r="H141" s="4" t="s">
        <v>43</v>
      </c>
      <c r="I141" s="4" t="s">
        <v>52</v>
      </c>
      <c r="J141" s="4" t="s">
        <v>542</v>
      </c>
      <c r="K141" s="4" t="s">
        <v>543</v>
      </c>
      <c r="L141" s="4" t="s">
        <v>541</v>
      </c>
      <c r="M141" s="6">
        <v>42602</v>
      </c>
      <c r="N141" s="4" t="s">
        <v>46</v>
      </c>
      <c r="O141" s="4" t="s">
        <v>55</v>
      </c>
      <c r="P141" s="4" t="s">
        <v>46</v>
      </c>
      <c r="Q141" s="4" t="s">
        <v>46</v>
      </c>
      <c r="R141" s="4" t="s">
        <v>46</v>
      </c>
      <c r="S141" s="4" t="s">
        <v>46</v>
      </c>
      <c r="T141" s="4" t="s">
        <v>46</v>
      </c>
      <c r="U141" s="4" t="s">
        <v>46</v>
      </c>
      <c r="V141" s="4" t="s">
        <v>46</v>
      </c>
      <c r="W141" s="4" t="s">
        <v>46</v>
      </c>
      <c r="X141" s="4" t="s">
        <v>46</v>
      </c>
      <c r="Y141" s="4" t="s">
        <v>46</v>
      </c>
      <c r="Z141" s="4" t="s">
        <v>46</v>
      </c>
      <c r="AA141" s="4" t="s">
        <v>46</v>
      </c>
      <c r="AB141" s="4" t="s">
        <v>46</v>
      </c>
      <c r="AC141" s="4" t="s">
        <v>46</v>
      </c>
      <c r="AN141" s="4" t="s">
        <v>46</v>
      </c>
      <c r="AO141" s="6">
        <v>42998</v>
      </c>
      <c r="AP141" s="4" t="s">
        <v>49</v>
      </c>
      <c r="AQ141" s="7" t="s">
        <v>544</v>
      </c>
    </row>
    <row r="142" spans="1:43" x14ac:dyDescent="0.25">
      <c r="A142" s="4" t="s">
        <v>40</v>
      </c>
      <c r="B142" s="4" t="s">
        <v>41</v>
      </c>
      <c r="F142" s="5">
        <v>42998.862824074073</v>
      </c>
      <c r="G142" s="4" t="s">
        <v>545</v>
      </c>
      <c r="H142" s="4" t="s">
        <v>43</v>
      </c>
      <c r="I142" s="4" t="s">
        <v>52</v>
      </c>
      <c r="J142" s="4" t="s">
        <v>542</v>
      </c>
      <c r="K142" s="4" t="s">
        <v>546</v>
      </c>
      <c r="L142" s="4" t="s">
        <v>545</v>
      </c>
      <c r="M142" s="6">
        <v>42602</v>
      </c>
      <c r="N142" s="4" t="s">
        <v>46</v>
      </c>
      <c r="O142" s="4" t="s">
        <v>55</v>
      </c>
      <c r="P142" s="4" t="s">
        <v>46</v>
      </c>
      <c r="Q142" s="4" t="s">
        <v>46</v>
      </c>
      <c r="R142" s="4" t="s">
        <v>46</v>
      </c>
      <c r="S142" s="4" t="s">
        <v>46</v>
      </c>
      <c r="T142" s="4" t="s">
        <v>46</v>
      </c>
      <c r="U142" s="4" t="s">
        <v>46</v>
      </c>
      <c r="V142" s="4" t="s">
        <v>46</v>
      </c>
      <c r="W142" s="4" t="s">
        <v>46</v>
      </c>
      <c r="X142" s="4" t="s">
        <v>46</v>
      </c>
      <c r="Y142" s="4" t="s">
        <v>46</v>
      </c>
      <c r="Z142" s="4" t="s">
        <v>46</v>
      </c>
      <c r="AA142" s="4" t="s">
        <v>46</v>
      </c>
      <c r="AB142" s="4" t="s">
        <v>46</v>
      </c>
      <c r="AC142" s="4" t="s">
        <v>46</v>
      </c>
      <c r="AN142" s="4" t="s">
        <v>46</v>
      </c>
      <c r="AO142" s="6">
        <v>42998</v>
      </c>
      <c r="AP142" s="4" t="s">
        <v>49</v>
      </c>
      <c r="AQ142" s="7" t="s">
        <v>547</v>
      </c>
    </row>
    <row r="143" spans="1:43" x14ac:dyDescent="0.25">
      <c r="A143" s="4" t="s">
        <v>40</v>
      </c>
      <c r="B143" s="4" t="s">
        <v>41</v>
      </c>
      <c r="F143" s="5">
        <v>42998.864027777781</v>
      </c>
      <c r="G143" s="4" t="s">
        <v>492</v>
      </c>
      <c r="H143" s="4" t="s">
        <v>43</v>
      </c>
      <c r="I143" s="4" t="s">
        <v>52</v>
      </c>
      <c r="J143" s="4" t="s">
        <v>407</v>
      </c>
      <c r="K143" s="4" t="s">
        <v>493</v>
      </c>
      <c r="L143" s="4" t="s">
        <v>492</v>
      </c>
      <c r="M143" s="6">
        <v>42602</v>
      </c>
      <c r="N143" s="4" t="s">
        <v>46</v>
      </c>
      <c r="O143" s="4" t="s">
        <v>55</v>
      </c>
      <c r="P143" s="4" t="s">
        <v>46</v>
      </c>
      <c r="Q143" s="4" t="s">
        <v>46</v>
      </c>
      <c r="R143" s="4" t="s">
        <v>46</v>
      </c>
      <c r="T143" s="4" t="s">
        <v>46</v>
      </c>
      <c r="U143" s="4" t="s">
        <v>46</v>
      </c>
      <c r="V143" s="4" t="s">
        <v>46</v>
      </c>
      <c r="W143" s="4" t="s">
        <v>46</v>
      </c>
      <c r="X143" s="4" t="s">
        <v>46</v>
      </c>
      <c r="Y143" s="4" t="s">
        <v>46</v>
      </c>
      <c r="Z143" s="4" t="s">
        <v>46</v>
      </c>
      <c r="AA143" s="4" t="s">
        <v>46</v>
      </c>
      <c r="AB143" s="4" t="s">
        <v>46</v>
      </c>
      <c r="AC143" s="4" t="s">
        <v>46</v>
      </c>
      <c r="AN143" s="4" t="s">
        <v>46</v>
      </c>
      <c r="AO143" s="6">
        <v>42998</v>
      </c>
      <c r="AP143" s="4" t="s">
        <v>49</v>
      </c>
      <c r="AQ143" s="7" t="s">
        <v>548</v>
      </c>
    </row>
    <row r="144" spans="1:43" x14ac:dyDescent="0.25">
      <c r="A144" s="4" t="s">
        <v>40</v>
      </c>
      <c r="B144" s="4" t="s">
        <v>41</v>
      </c>
      <c r="F144" s="5">
        <v>42998.865324074082</v>
      </c>
      <c r="G144" s="4" t="s">
        <v>549</v>
      </c>
      <c r="H144" s="4" t="s">
        <v>43</v>
      </c>
      <c r="I144" s="4" t="s">
        <v>52</v>
      </c>
      <c r="J144" s="4" t="s">
        <v>71</v>
      </c>
      <c r="K144" s="4" t="s">
        <v>550</v>
      </c>
      <c r="L144" s="4" t="s">
        <v>549</v>
      </c>
      <c r="M144" s="6">
        <v>42602</v>
      </c>
      <c r="N144" s="4" t="s">
        <v>46</v>
      </c>
      <c r="O144" s="4" t="s">
        <v>55</v>
      </c>
      <c r="P144" s="4" t="s">
        <v>46</v>
      </c>
      <c r="Q144" s="4" t="s">
        <v>46</v>
      </c>
      <c r="R144" s="4" t="s">
        <v>46</v>
      </c>
      <c r="S144" s="4" t="s">
        <v>46</v>
      </c>
      <c r="T144" s="4" t="s">
        <v>46</v>
      </c>
      <c r="U144" s="4" t="s">
        <v>46</v>
      </c>
      <c r="V144" s="4" t="s">
        <v>46</v>
      </c>
      <c r="W144" s="4" t="s">
        <v>46</v>
      </c>
      <c r="X144" s="4" t="s">
        <v>46</v>
      </c>
      <c r="Y144" s="4" t="s">
        <v>46</v>
      </c>
      <c r="Z144" s="4" t="s">
        <v>46</v>
      </c>
      <c r="AA144" s="4" t="s">
        <v>46</v>
      </c>
      <c r="AB144" s="4" t="s">
        <v>46</v>
      </c>
      <c r="AC144" s="4" t="s">
        <v>46</v>
      </c>
      <c r="AN144" s="4" t="s">
        <v>46</v>
      </c>
      <c r="AO144" s="6">
        <v>42998</v>
      </c>
      <c r="AP144" s="4" t="s">
        <v>49</v>
      </c>
      <c r="AQ144" s="7" t="s">
        <v>551</v>
      </c>
    </row>
    <row r="145" spans="1:43" x14ac:dyDescent="0.25">
      <c r="A145" s="4" t="s">
        <v>40</v>
      </c>
      <c r="B145" s="4" t="s">
        <v>41</v>
      </c>
      <c r="F145" s="5">
        <v>42998.866400462961</v>
      </c>
      <c r="G145" s="4" t="s">
        <v>475</v>
      </c>
      <c r="H145" s="4" t="s">
        <v>43</v>
      </c>
      <c r="I145" s="4" t="s">
        <v>52</v>
      </c>
      <c r="J145" s="4" t="s">
        <v>452</v>
      </c>
      <c r="K145" s="4" t="s">
        <v>476</v>
      </c>
      <c r="L145" s="4" t="s">
        <v>475</v>
      </c>
      <c r="M145" s="6">
        <v>42602</v>
      </c>
      <c r="N145" s="4" t="s">
        <v>46</v>
      </c>
      <c r="O145" s="4" t="s">
        <v>55</v>
      </c>
      <c r="P145" s="4" t="s">
        <v>46</v>
      </c>
      <c r="Q145" s="4" t="s">
        <v>46</v>
      </c>
      <c r="R145" s="4" t="s">
        <v>46</v>
      </c>
      <c r="S145" s="4" t="s">
        <v>46</v>
      </c>
      <c r="T145" s="4" t="s">
        <v>46</v>
      </c>
      <c r="U145" s="4" t="s">
        <v>46</v>
      </c>
      <c r="V145" s="4" t="s">
        <v>46</v>
      </c>
      <c r="W145" s="4" t="s">
        <v>46</v>
      </c>
      <c r="X145" s="4" t="s">
        <v>46</v>
      </c>
      <c r="Y145" s="4" t="s">
        <v>46</v>
      </c>
      <c r="Z145" s="4" t="s">
        <v>46</v>
      </c>
      <c r="AA145" s="4" t="s">
        <v>46</v>
      </c>
      <c r="AB145" s="4" t="s">
        <v>46</v>
      </c>
      <c r="AC145" s="4" t="s">
        <v>46</v>
      </c>
      <c r="AN145" s="4" t="s">
        <v>46</v>
      </c>
      <c r="AO145" s="6">
        <v>42998</v>
      </c>
      <c r="AP145" s="4" t="s">
        <v>49</v>
      </c>
      <c r="AQ145" s="7" t="s">
        <v>552</v>
      </c>
    </row>
    <row r="146" spans="1:43" x14ac:dyDescent="0.25">
      <c r="A146" s="4" t="s">
        <v>40</v>
      </c>
      <c r="B146" s="4" t="s">
        <v>41</v>
      </c>
      <c r="F146" s="5">
        <v>42998.867615740739</v>
      </c>
      <c r="G146" s="4" t="s">
        <v>553</v>
      </c>
      <c r="H146" s="4" t="s">
        <v>43</v>
      </c>
      <c r="I146" s="4" t="s">
        <v>52</v>
      </c>
      <c r="J146" s="4" t="s">
        <v>542</v>
      </c>
      <c r="K146" s="4" t="s">
        <v>554</v>
      </c>
      <c r="L146" s="4" t="s">
        <v>553</v>
      </c>
      <c r="M146" s="6">
        <v>42602</v>
      </c>
      <c r="N146" s="4" t="s">
        <v>46</v>
      </c>
      <c r="O146" s="4" t="s">
        <v>47</v>
      </c>
      <c r="AD146" s="4" t="s">
        <v>555</v>
      </c>
      <c r="AE146" s="4" t="s">
        <v>556</v>
      </c>
      <c r="AN146" s="4" t="s">
        <v>46</v>
      </c>
      <c r="AO146" s="6">
        <v>42998</v>
      </c>
      <c r="AP146" s="4" t="s">
        <v>49</v>
      </c>
      <c r="AQ146" s="7" t="s">
        <v>557</v>
      </c>
    </row>
    <row r="147" spans="1:43" x14ac:dyDescent="0.25">
      <c r="A147" s="4" t="s">
        <v>40</v>
      </c>
      <c r="B147" s="4" t="s">
        <v>41</v>
      </c>
      <c r="F147" s="5">
        <v>42998.868726851862</v>
      </c>
      <c r="G147" s="4" t="s">
        <v>558</v>
      </c>
      <c r="H147" s="4" t="s">
        <v>43</v>
      </c>
      <c r="I147" s="4" t="s">
        <v>52</v>
      </c>
      <c r="J147" s="4" t="s">
        <v>528</v>
      </c>
      <c r="K147" s="4" t="s">
        <v>559</v>
      </c>
      <c r="L147" s="4" t="s">
        <v>558</v>
      </c>
      <c r="M147" s="6">
        <v>42602</v>
      </c>
      <c r="N147" s="4" t="s">
        <v>46</v>
      </c>
      <c r="O147" s="4" t="s">
        <v>55</v>
      </c>
      <c r="P147" s="4" t="s">
        <v>46</v>
      </c>
      <c r="Q147" s="4" t="s">
        <v>46</v>
      </c>
      <c r="R147" s="4" t="s">
        <v>46</v>
      </c>
      <c r="S147" s="4" t="s">
        <v>46</v>
      </c>
      <c r="T147" s="4" t="s">
        <v>46</v>
      </c>
      <c r="U147" s="4" t="s">
        <v>46</v>
      </c>
      <c r="V147" s="4" t="s">
        <v>46</v>
      </c>
      <c r="W147" s="4" t="s">
        <v>46</v>
      </c>
      <c r="X147" s="4" t="s">
        <v>46</v>
      </c>
      <c r="Y147" s="4" t="s">
        <v>46</v>
      </c>
      <c r="Z147" s="4" t="s">
        <v>46</v>
      </c>
      <c r="AA147" s="4" t="s">
        <v>46</v>
      </c>
      <c r="AB147" s="4" t="s">
        <v>46</v>
      </c>
      <c r="AC147" s="4" t="s">
        <v>46</v>
      </c>
      <c r="AN147" s="4" t="s">
        <v>46</v>
      </c>
      <c r="AO147" s="6">
        <v>42998</v>
      </c>
      <c r="AP147" s="4" t="s">
        <v>49</v>
      </c>
      <c r="AQ147" s="7" t="s">
        <v>560</v>
      </c>
    </row>
    <row r="148" spans="1:43" x14ac:dyDescent="0.25">
      <c r="A148" s="4" t="s">
        <v>40</v>
      </c>
      <c r="B148" s="4" t="s">
        <v>41</v>
      </c>
      <c r="F148" s="5">
        <v>42998.872233796297</v>
      </c>
      <c r="G148" s="4" t="s">
        <v>553</v>
      </c>
      <c r="H148" s="4" t="s">
        <v>43</v>
      </c>
      <c r="I148" s="4" t="s">
        <v>52</v>
      </c>
      <c r="J148" s="4" t="s">
        <v>542</v>
      </c>
      <c r="K148" s="4" t="s">
        <v>554</v>
      </c>
      <c r="L148" s="4" t="s">
        <v>553</v>
      </c>
      <c r="M148" s="6">
        <v>42602</v>
      </c>
      <c r="N148" s="4" t="s">
        <v>46</v>
      </c>
      <c r="O148" s="4" t="s">
        <v>55</v>
      </c>
      <c r="P148" s="4" t="s">
        <v>46</v>
      </c>
      <c r="Q148" s="4" t="s">
        <v>46</v>
      </c>
      <c r="R148" s="4" t="s">
        <v>46</v>
      </c>
      <c r="S148" s="4" t="s">
        <v>46</v>
      </c>
      <c r="T148" s="4" t="s">
        <v>46</v>
      </c>
      <c r="U148" s="4" t="s">
        <v>46</v>
      </c>
      <c r="V148" s="4" t="s">
        <v>46</v>
      </c>
      <c r="W148" s="4" t="s">
        <v>46</v>
      </c>
      <c r="X148" s="4" t="s">
        <v>46</v>
      </c>
      <c r="Y148" s="4" t="s">
        <v>46</v>
      </c>
      <c r="Z148" s="4" t="s">
        <v>46</v>
      </c>
      <c r="AA148" s="4" t="s">
        <v>46</v>
      </c>
      <c r="AB148" s="4" t="s">
        <v>46</v>
      </c>
      <c r="AC148" s="4" t="s">
        <v>46</v>
      </c>
      <c r="AD148" s="4" t="s">
        <v>561</v>
      </c>
      <c r="AN148" s="4" t="s">
        <v>46</v>
      </c>
      <c r="AO148" s="6">
        <v>42998</v>
      </c>
      <c r="AP148" s="4" t="s">
        <v>49</v>
      </c>
      <c r="AQ148" s="7" t="s">
        <v>562</v>
      </c>
    </row>
    <row r="149" spans="1:43" x14ac:dyDescent="0.25">
      <c r="A149" s="4" t="s">
        <v>40</v>
      </c>
      <c r="B149" s="4" t="s">
        <v>41</v>
      </c>
      <c r="F149" s="5">
        <v>42998.873402777783</v>
      </c>
      <c r="G149" s="4" t="s">
        <v>563</v>
      </c>
      <c r="H149" s="4" t="s">
        <v>43</v>
      </c>
      <c r="I149" s="4" t="s">
        <v>52</v>
      </c>
      <c r="J149" s="4" t="s">
        <v>542</v>
      </c>
      <c r="K149" s="4" t="s">
        <v>564</v>
      </c>
      <c r="L149" s="4" t="s">
        <v>563</v>
      </c>
      <c r="M149" s="6">
        <v>42602</v>
      </c>
      <c r="N149" s="4" t="s">
        <v>46</v>
      </c>
      <c r="O149" s="4" t="s">
        <v>55</v>
      </c>
      <c r="P149" s="4" t="s">
        <v>46</v>
      </c>
      <c r="Q149" s="4" t="s">
        <v>46</v>
      </c>
      <c r="R149" s="4" t="s">
        <v>46</v>
      </c>
      <c r="S149" s="4" t="s">
        <v>46</v>
      </c>
      <c r="T149" s="4" t="s">
        <v>46</v>
      </c>
      <c r="U149" s="4" t="s">
        <v>46</v>
      </c>
      <c r="V149" s="4" t="s">
        <v>46</v>
      </c>
      <c r="W149" s="4" t="s">
        <v>46</v>
      </c>
      <c r="X149" s="4" t="s">
        <v>46</v>
      </c>
      <c r="Y149" s="4" t="s">
        <v>46</v>
      </c>
      <c r="Z149" s="4" t="s">
        <v>46</v>
      </c>
      <c r="AA149" s="4" t="s">
        <v>46</v>
      </c>
      <c r="AB149" s="4" t="s">
        <v>46</v>
      </c>
      <c r="AC149" s="4" t="s">
        <v>46</v>
      </c>
      <c r="AN149" s="4" t="s">
        <v>46</v>
      </c>
      <c r="AO149" s="6">
        <v>42998</v>
      </c>
      <c r="AP149" s="4" t="s">
        <v>49</v>
      </c>
      <c r="AQ149" s="7" t="s">
        <v>565</v>
      </c>
    </row>
    <row r="150" spans="1:43" x14ac:dyDescent="0.25">
      <c r="A150" s="4" t="s">
        <v>40</v>
      </c>
      <c r="B150" s="4" t="s">
        <v>41</v>
      </c>
      <c r="F150" s="5">
        <v>42998.874560185177</v>
      </c>
      <c r="G150" s="4" t="s">
        <v>566</v>
      </c>
      <c r="H150" s="4" t="s">
        <v>43</v>
      </c>
      <c r="I150" s="4" t="s">
        <v>52</v>
      </c>
      <c r="J150" s="4" t="s">
        <v>542</v>
      </c>
      <c r="K150" s="4" t="s">
        <v>567</v>
      </c>
      <c r="L150" s="4" t="s">
        <v>566</v>
      </c>
      <c r="M150" s="6">
        <v>42602</v>
      </c>
      <c r="N150" s="4" t="s">
        <v>46</v>
      </c>
      <c r="O150" s="4" t="s">
        <v>55</v>
      </c>
      <c r="P150" s="4" t="s">
        <v>46</v>
      </c>
      <c r="Q150" s="4" t="s">
        <v>46</v>
      </c>
      <c r="R150" s="4" t="s">
        <v>46</v>
      </c>
      <c r="S150" s="4" t="s">
        <v>46</v>
      </c>
      <c r="T150" s="4" t="s">
        <v>46</v>
      </c>
      <c r="U150" s="4" t="s">
        <v>46</v>
      </c>
      <c r="V150" s="4" t="s">
        <v>46</v>
      </c>
      <c r="W150" s="4" t="s">
        <v>46</v>
      </c>
      <c r="X150" s="4" t="s">
        <v>46</v>
      </c>
      <c r="Y150" s="4" t="s">
        <v>46</v>
      </c>
      <c r="Z150" s="4" t="s">
        <v>46</v>
      </c>
      <c r="AA150" s="4" t="s">
        <v>46</v>
      </c>
      <c r="AB150" s="4" t="s">
        <v>46</v>
      </c>
      <c r="AC150" s="4" t="s">
        <v>46</v>
      </c>
      <c r="AN150" s="4" t="s">
        <v>46</v>
      </c>
      <c r="AO150" s="6">
        <v>42998</v>
      </c>
      <c r="AP150" s="4" t="s">
        <v>49</v>
      </c>
      <c r="AQ150" s="7" t="s">
        <v>568</v>
      </c>
    </row>
    <row r="151" spans="1:43" x14ac:dyDescent="0.25">
      <c r="A151" s="4" t="s">
        <v>40</v>
      </c>
      <c r="B151" s="4" t="s">
        <v>41</v>
      </c>
      <c r="F151" s="5">
        <v>42998.875590277778</v>
      </c>
      <c r="G151" s="4" t="s">
        <v>569</v>
      </c>
      <c r="H151" s="4" t="s">
        <v>43</v>
      </c>
      <c r="I151" s="4" t="s">
        <v>52</v>
      </c>
      <c r="J151" s="4" t="s">
        <v>452</v>
      </c>
      <c r="K151" s="4" t="s">
        <v>570</v>
      </c>
      <c r="L151" s="4" t="s">
        <v>569</v>
      </c>
      <c r="M151" s="6">
        <v>42633</v>
      </c>
      <c r="N151" s="4" t="s">
        <v>46</v>
      </c>
      <c r="O151" s="4" t="s">
        <v>55</v>
      </c>
      <c r="P151" s="4" t="s">
        <v>46</v>
      </c>
      <c r="Q151" s="4" t="s">
        <v>46</v>
      </c>
      <c r="R151" s="4" t="s">
        <v>46</v>
      </c>
      <c r="S151" s="4" t="s">
        <v>46</v>
      </c>
      <c r="T151" s="4" t="s">
        <v>46</v>
      </c>
      <c r="U151" s="4" t="s">
        <v>46</v>
      </c>
      <c r="V151" s="4" t="s">
        <v>46</v>
      </c>
      <c r="W151" s="4" t="s">
        <v>46</v>
      </c>
      <c r="X151" s="4" t="s">
        <v>46</v>
      </c>
      <c r="Y151" s="4" t="s">
        <v>46</v>
      </c>
      <c r="Z151" s="4" t="s">
        <v>46</v>
      </c>
      <c r="AA151" s="4" t="s">
        <v>46</v>
      </c>
      <c r="AB151" s="4" t="s">
        <v>46</v>
      </c>
      <c r="AC151" s="4" t="s">
        <v>46</v>
      </c>
      <c r="AN151" s="4" t="s">
        <v>46</v>
      </c>
      <c r="AO151" s="6">
        <v>42998</v>
      </c>
      <c r="AP151" s="4" t="s">
        <v>49</v>
      </c>
      <c r="AQ151" s="7" t="s">
        <v>571</v>
      </c>
    </row>
    <row r="152" spans="1:43" x14ac:dyDescent="0.25">
      <c r="A152" s="4" t="s">
        <v>40</v>
      </c>
      <c r="B152" s="4" t="s">
        <v>41</v>
      </c>
      <c r="F152" s="5">
        <v>42998.876817129632</v>
      </c>
      <c r="G152" s="4" t="s">
        <v>126</v>
      </c>
      <c r="H152" s="4" t="s">
        <v>43</v>
      </c>
      <c r="I152" s="4" t="s">
        <v>52</v>
      </c>
      <c r="J152" s="4" t="s">
        <v>452</v>
      </c>
      <c r="K152" s="4" t="s">
        <v>490</v>
      </c>
      <c r="L152" s="4" t="s">
        <v>126</v>
      </c>
      <c r="M152" s="6">
        <v>42633</v>
      </c>
      <c r="N152" s="4" t="s">
        <v>46</v>
      </c>
      <c r="O152" s="4" t="s">
        <v>55</v>
      </c>
      <c r="P152" s="4" t="s">
        <v>46</v>
      </c>
      <c r="Q152" s="4" t="s">
        <v>46</v>
      </c>
      <c r="R152" s="4" t="s">
        <v>46</v>
      </c>
      <c r="S152" s="4" t="s">
        <v>46</v>
      </c>
      <c r="T152" s="4" t="s">
        <v>46</v>
      </c>
      <c r="U152" s="4" t="s">
        <v>46</v>
      </c>
      <c r="V152" s="4" t="s">
        <v>46</v>
      </c>
      <c r="W152" s="4" t="s">
        <v>46</v>
      </c>
      <c r="X152" s="4" t="s">
        <v>46</v>
      </c>
      <c r="Y152" s="4" t="s">
        <v>46</v>
      </c>
      <c r="Z152" s="4" t="s">
        <v>46</v>
      </c>
      <c r="AA152" s="4" t="s">
        <v>46</v>
      </c>
      <c r="AB152" s="4" t="s">
        <v>46</v>
      </c>
      <c r="AC152" s="4" t="s">
        <v>46</v>
      </c>
      <c r="AN152" s="4" t="s">
        <v>46</v>
      </c>
      <c r="AO152" s="6">
        <v>42998</v>
      </c>
      <c r="AP152" s="4" t="s">
        <v>49</v>
      </c>
      <c r="AQ152" s="7" t="s">
        <v>572</v>
      </c>
    </row>
    <row r="153" spans="1:43" x14ac:dyDescent="0.25">
      <c r="A153" s="4" t="s">
        <v>40</v>
      </c>
      <c r="B153" s="4" t="s">
        <v>41</v>
      </c>
      <c r="F153" s="5">
        <v>42998.877893518518</v>
      </c>
      <c r="G153" s="4" t="s">
        <v>537</v>
      </c>
      <c r="H153" s="4" t="s">
        <v>43</v>
      </c>
      <c r="I153" s="4" t="s">
        <v>52</v>
      </c>
      <c r="J153" s="4" t="s">
        <v>452</v>
      </c>
      <c r="K153" s="4" t="s">
        <v>538</v>
      </c>
      <c r="L153" s="4" t="s">
        <v>537</v>
      </c>
      <c r="M153" s="6">
        <v>42633</v>
      </c>
      <c r="N153" s="4" t="s">
        <v>46</v>
      </c>
      <c r="O153" s="4" t="s">
        <v>55</v>
      </c>
      <c r="P153" s="4" t="s">
        <v>46</v>
      </c>
      <c r="Q153" s="4" t="s">
        <v>46</v>
      </c>
      <c r="R153" s="4" t="s">
        <v>46</v>
      </c>
      <c r="S153" s="4" t="s">
        <v>46</v>
      </c>
      <c r="T153" s="4" t="s">
        <v>46</v>
      </c>
      <c r="U153" s="4" t="s">
        <v>46</v>
      </c>
      <c r="V153" s="4" t="s">
        <v>46</v>
      </c>
      <c r="W153" s="4" t="s">
        <v>46</v>
      </c>
      <c r="X153" s="4" t="s">
        <v>46</v>
      </c>
      <c r="Y153" s="4" t="s">
        <v>46</v>
      </c>
      <c r="Z153" s="4" t="s">
        <v>46</v>
      </c>
      <c r="AA153" s="4" t="s">
        <v>46</v>
      </c>
      <c r="AB153" s="4" t="s">
        <v>46</v>
      </c>
      <c r="AC153" s="4" t="s">
        <v>46</v>
      </c>
      <c r="AN153" s="4" t="s">
        <v>46</v>
      </c>
      <c r="AO153" s="6">
        <v>42998</v>
      </c>
      <c r="AP153" s="4" t="s">
        <v>49</v>
      </c>
      <c r="AQ153" s="7" t="s">
        <v>573</v>
      </c>
    </row>
    <row r="154" spans="1:43" x14ac:dyDescent="0.25">
      <c r="A154" s="4" t="s">
        <v>40</v>
      </c>
      <c r="B154" s="4" t="s">
        <v>41</v>
      </c>
      <c r="F154" s="5">
        <v>42998.880266203712</v>
      </c>
      <c r="G154" s="4" t="s">
        <v>425</v>
      </c>
      <c r="H154" s="4" t="s">
        <v>43</v>
      </c>
      <c r="I154" s="4" t="s">
        <v>52</v>
      </c>
      <c r="J154" s="4" t="s">
        <v>407</v>
      </c>
      <c r="K154" s="4" t="s">
        <v>426</v>
      </c>
      <c r="L154" s="4" t="s">
        <v>425</v>
      </c>
      <c r="M154" s="6">
        <v>42601</v>
      </c>
      <c r="N154" s="4" t="s">
        <v>46</v>
      </c>
      <c r="O154" s="4" t="s">
        <v>55</v>
      </c>
      <c r="P154" s="4" t="s">
        <v>46</v>
      </c>
      <c r="Q154" s="4" t="s">
        <v>46</v>
      </c>
      <c r="R154" s="4" t="s">
        <v>46</v>
      </c>
      <c r="S154" s="4" t="s">
        <v>46</v>
      </c>
      <c r="T154" s="4" t="s">
        <v>46</v>
      </c>
      <c r="U154" s="4" t="s">
        <v>46</v>
      </c>
      <c r="V154" s="4" t="s">
        <v>46</v>
      </c>
      <c r="W154" s="4" t="s">
        <v>46</v>
      </c>
      <c r="X154" s="4" t="s">
        <v>46</v>
      </c>
      <c r="Y154" s="4" t="s">
        <v>46</v>
      </c>
      <c r="Z154" s="4" t="s">
        <v>46</v>
      </c>
      <c r="AA154" s="4" t="s">
        <v>46</v>
      </c>
      <c r="AB154" s="4" t="s">
        <v>46</v>
      </c>
      <c r="AC154" s="4" t="s">
        <v>46</v>
      </c>
      <c r="AN154" s="4" t="s">
        <v>46</v>
      </c>
      <c r="AO154" s="6">
        <v>42997</v>
      </c>
      <c r="AP154" s="4" t="s">
        <v>49</v>
      </c>
      <c r="AQ154" s="7" t="s">
        <v>574</v>
      </c>
    </row>
    <row r="155" spans="1:43" x14ac:dyDescent="0.25">
      <c r="A155" s="4" t="s">
        <v>40</v>
      </c>
      <c r="B155" s="4" t="s">
        <v>41</v>
      </c>
      <c r="F155" s="5">
        <v>42998.941168981481</v>
      </c>
      <c r="G155" s="4" t="s">
        <v>533</v>
      </c>
      <c r="H155" s="4" t="s">
        <v>43</v>
      </c>
      <c r="I155" s="4" t="s">
        <v>52</v>
      </c>
      <c r="J155" s="4" t="s">
        <v>534</v>
      </c>
      <c r="K155" s="4" t="s">
        <v>535</v>
      </c>
      <c r="L155" s="4" t="s">
        <v>533</v>
      </c>
      <c r="M155" s="6">
        <v>42633</v>
      </c>
      <c r="N155" s="4" t="s">
        <v>46</v>
      </c>
      <c r="O155" s="4" t="s">
        <v>55</v>
      </c>
      <c r="P155" s="4" t="s">
        <v>46</v>
      </c>
      <c r="AN155" s="4" t="s">
        <v>46</v>
      </c>
      <c r="AO155" s="6">
        <v>42998</v>
      </c>
      <c r="AP155" s="4" t="s">
        <v>49</v>
      </c>
      <c r="AQ155" s="7" t="s">
        <v>575</v>
      </c>
    </row>
    <row r="156" spans="1:43" x14ac:dyDescent="0.25">
      <c r="A156" s="4" t="s">
        <v>40</v>
      </c>
      <c r="B156" s="4" t="s">
        <v>41</v>
      </c>
      <c r="F156" s="5">
        <v>42998.942337962973</v>
      </c>
      <c r="G156" s="4" t="s">
        <v>576</v>
      </c>
      <c r="H156" s="4" t="s">
        <v>43</v>
      </c>
      <c r="I156" s="4" t="s">
        <v>52</v>
      </c>
      <c r="J156" s="4" t="s">
        <v>528</v>
      </c>
      <c r="K156" s="4" t="s">
        <v>577</v>
      </c>
      <c r="L156" s="4" t="s">
        <v>576</v>
      </c>
      <c r="M156" s="6">
        <v>42633</v>
      </c>
      <c r="N156" s="4" t="s">
        <v>46</v>
      </c>
      <c r="O156" s="4" t="s">
        <v>55</v>
      </c>
      <c r="P156" s="4" t="s">
        <v>46</v>
      </c>
      <c r="Q156" s="4" t="s">
        <v>46</v>
      </c>
      <c r="R156" s="4" t="s">
        <v>46</v>
      </c>
      <c r="S156" s="4" t="s">
        <v>46</v>
      </c>
      <c r="T156" s="4" t="s">
        <v>46</v>
      </c>
      <c r="U156" s="4" t="s">
        <v>46</v>
      </c>
      <c r="V156" s="4" t="s">
        <v>46</v>
      </c>
      <c r="W156" s="4" t="s">
        <v>46</v>
      </c>
      <c r="X156" s="4" t="s">
        <v>46</v>
      </c>
      <c r="Y156" s="4" t="s">
        <v>46</v>
      </c>
      <c r="Z156" s="4" t="s">
        <v>46</v>
      </c>
      <c r="AA156" s="4" t="s">
        <v>46</v>
      </c>
      <c r="AC156" s="4" t="s">
        <v>46</v>
      </c>
      <c r="AN156" s="4" t="s">
        <v>46</v>
      </c>
      <c r="AO156" s="6">
        <v>42998</v>
      </c>
      <c r="AP156" s="4" t="s">
        <v>49</v>
      </c>
      <c r="AQ156" s="7" t="s">
        <v>578</v>
      </c>
    </row>
    <row r="157" spans="1:43" x14ac:dyDescent="0.25">
      <c r="A157" s="4" t="s">
        <v>40</v>
      </c>
      <c r="B157" s="4" t="s">
        <v>41</v>
      </c>
      <c r="F157" s="5">
        <v>42998.94332175926</v>
      </c>
      <c r="G157" s="4" t="s">
        <v>579</v>
      </c>
      <c r="H157" s="4" t="s">
        <v>43</v>
      </c>
      <c r="I157" s="4" t="s">
        <v>52</v>
      </c>
      <c r="J157" s="4" t="s">
        <v>528</v>
      </c>
      <c r="K157" s="4" t="s">
        <v>580</v>
      </c>
      <c r="L157" s="4" t="s">
        <v>579</v>
      </c>
      <c r="M157" s="6">
        <v>42633</v>
      </c>
      <c r="N157" s="4" t="s">
        <v>46</v>
      </c>
      <c r="O157" s="4" t="s">
        <v>55</v>
      </c>
      <c r="Q157" s="4" t="s">
        <v>46</v>
      </c>
      <c r="R157" s="4" t="s">
        <v>46</v>
      </c>
      <c r="S157" s="4" t="s">
        <v>46</v>
      </c>
      <c r="T157" s="4" t="s">
        <v>46</v>
      </c>
      <c r="U157" s="4" t="s">
        <v>46</v>
      </c>
      <c r="V157" s="4" t="s">
        <v>46</v>
      </c>
      <c r="W157" s="4" t="s">
        <v>46</v>
      </c>
      <c r="X157" s="4" t="s">
        <v>46</v>
      </c>
      <c r="Y157" s="4" t="s">
        <v>46</v>
      </c>
      <c r="Z157" s="4" t="s">
        <v>46</v>
      </c>
      <c r="AA157" s="4" t="s">
        <v>46</v>
      </c>
      <c r="AB157" s="4" t="s">
        <v>46</v>
      </c>
      <c r="AC157" s="4" t="s">
        <v>46</v>
      </c>
      <c r="AN157" s="4" t="s">
        <v>46</v>
      </c>
      <c r="AO157" s="6">
        <v>42998</v>
      </c>
      <c r="AP157" s="4" t="s">
        <v>49</v>
      </c>
      <c r="AQ157" s="7" t="s">
        <v>581</v>
      </c>
    </row>
    <row r="158" spans="1:43" x14ac:dyDescent="0.25">
      <c r="A158" s="4" t="s">
        <v>40</v>
      </c>
      <c r="B158" s="4" t="s">
        <v>41</v>
      </c>
      <c r="F158" s="5">
        <v>42998.944456018522</v>
      </c>
      <c r="G158" s="4" t="s">
        <v>582</v>
      </c>
      <c r="H158" s="4" t="s">
        <v>43</v>
      </c>
      <c r="I158" s="4" t="s">
        <v>52</v>
      </c>
      <c r="J158" s="4" t="s">
        <v>528</v>
      </c>
      <c r="K158" s="4" t="s">
        <v>583</v>
      </c>
      <c r="L158" s="4" t="s">
        <v>582</v>
      </c>
      <c r="M158" s="6">
        <v>42633</v>
      </c>
      <c r="N158" s="4" t="s">
        <v>46</v>
      </c>
      <c r="O158" s="4" t="s">
        <v>55</v>
      </c>
      <c r="P158" s="4" t="s">
        <v>46</v>
      </c>
      <c r="Q158" s="4" t="s">
        <v>46</v>
      </c>
      <c r="R158" s="4" t="s">
        <v>46</v>
      </c>
      <c r="S158" s="4" t="s">
        <v>46</v>
      </c>
      <c r="T158" s="4" t="s">
        <v>46</v>
      </c>
      <c r="U158" s="4" t="s">
        <v>46</v>
      </c>
      <c r="V158" s="4" t="s">
        <v>46</v>
      </c>
      <c r="W158" s="4" t="s">
        <v>46</v>
      </c>
      <c r="X158" s="4" t="s">
        <v>46</v>
      </c>
      <c r="Y158" s="4" t="s">
        <v>46</v>
      </c>
      <c r="Z158" s="4" t="s">
        <v>46</v>
      </c>
      <c r="AA158" s="4" t="s">
        <v>46</v>
      </c>
      <c r="AB158" s="4" t="s">
        <v>46</v>
      </c>
      <c r="AC158" s="4" t="s">
        <v>46</v>
      </c>
      <c r="AN158" s="4" t="s">
        <v>46</v>
      </c>
      <c r="AO158" s="6">
        <v>42998</v>
      </c>
      <c r="AP158" s="4" t="s">
        <v>49</v>
      </c>
      <c r="AQ158" s="7" t="s">
        <v>584</v>
      </c>
    </row>
    <row r="159" spans="1:43" x14ac:dyDescent="0.25">
      <c r="A159" s="4" t="s">
        <v>40</v>
      </c>
      <c r="B159" s="4" t="s">
        <v>41</v>
      </c>
      <c r="F159" s="5">
        <v>42998.945613425924</v>
      </c>
      <c r="G159" s="4" t="s">
        <v>585</v>
      </c>
      <c r="H159" s="4" t="s">
        <v>43</v>
      </c>
      <c r="I159" s="4" t="s">
        <v>52</v>
      </c>
      <c r="J159" s="4" t="s">
        <v>464</v>
      </c>
      <c r="K159" s="4" t="s">
        <v>586</v>
      </c>
      <c r="L159" s="4" t="s">
        <v>585</v>
      </c>
      <c r="M159" s="6">
        <v>42633</v>
      </c>
      <c r="N159" s="4" t="s">
        <v>46</v>
      </c>
      <c r="O159" s="4" t="s">
        <v>55</v>
      </c>
      <c r="P159" s="4" t="s">
        <v>46</v>
      </c>
      <c r="Q159" s="4" t="s">
        <v>46</v>
      </c>
      <c r="R159" s="4" t="s">
        <v>46</v>
      </c>
      <c r="S159" s="4" t="s">
        <v>46</v>
      </c>
      <c r="T159" s="4" t="s">
        <v>46</v>
      </c>
      <c r="U159" s="4" t="s">
        <v>46</v>
      </c>
      <c r="V159" s="4" t="s">
        <v>46</v>
      </c>
      <c r="W159" s="4" t="s">
        <v>46</v>
      </c>
      <c r="X159" s="4" t="s">
        <v>46</v>
      </c>
      <c r="Y159" s="4" t="s">
        <v>46</v>
      </c>
      <c r="Z159" s="4" t="s">
        <v>46</v>
      </c>
      <c r="AA159" s="4" t="s">
        <v>46</v>
      </c>
      <c r="AB159" s="4" t="s">
        <v>46</v>
      </c>
      <c r="AC159" s="4" t="s">
        <v>46</v>
      </c>
      <c r="AN159" s="4" t="s">
        <v>46</v>
      </c>
      <c r="AO159" s="6">
        <v>42998</v>
      </c>
      <c r="AP159" s="4" t="s">
        <v>49</v>
      </c>
      <c r="AQ159" s="7" t="s">
        <v>587</v>
      </c>
    </row>
    <row r="160" spans="1:43" x14ac:dyDescent="0.25">
      <c r="A160" s="4" t="s">
        <v>40</v>
      </c>
      <c r="B160" s="4" t="s">
        <v>41</v>
      </c>
      <c r="F160" s="5">
        <v>42999.722245370373</v>
      </c>
      <c r="G160" s="4" t="s">
        <v>588</v>
      </c>
      <c r="H160" s="4" t="s">
        <v>43</v>
      </c>
      <c r="I160" s="4" t="s">
        <v>52</v>
      </c>
      <c r="J160" s="4" t="s">
        <v>528</v>
      </c>
      <c r="K160" s="4" t="s">
        <v>589</v>
      </c>
      <c r="L160" s="4" t="s">
        <v>588</v>
      </c>
      <c r="M160" s="6">
        <v>42634</v>
      </c>
      <c r="N160" s="4" t="s">
        <v>46</v>
      </c>
      <c r="O160" s="4" t="s">
        <v>55</v>
      </c>
      <c r="P160" s="4" t="s">
        <v>46</v>
      </c>
      <c r="Q160" s="4" t="s">
        <v>46</v>
      </c>
      <c r="R160" s="4" t="s">
        <v>46</v>
      </c>
      <c r="S160" s="4" t="s">
        <v>46</v>
      </c>
      <c r="T160" s="4" t="s">
        <v>46</v>
      </c>
      <c r="U160" s="4" t="s">
        <v>46</v>
      </c>
      <c r="W160" s="4" t="s">
        <v>46</v>
      </c>
      <c r="X160" s="4" t="s">
        <v>46</v>
      </c>
      <c r="Y160" s="4" t="s">
        <v>46</v>
      </c>
      <c r="Z160" s="4" t="s">
        <v>46</v>
      </c>
      <c r="AA160" s="4" t="s">
        <v>46</v>
      </c>
      <c r="AB160" s="4" t="s">
        <v>46</v>
      </c>
      <c r="AC160" s="4" t="s">
        <v>46</v>
      </c>
      <c r="AN160" s="4" t="s">
        <v>46</v>
      </c>
      <c r="AO160" s="6">
        <v>42999</v>
      </c>
      <c r="AP160" s="4" t="s">
        <v>49</v>
      </c>
      <c r="AQ160" s="7" t="s">
        <v>590</v>
      </c>
    </row>
    <row r="161" spans="1:43" x14ac:dyDescent="0.25">
      <c r="A161" s="4" t="s">
        <v>40</v>
      </c>
      <c r="B161" s="4" t="s">
        <v>41</v>
      </c>
      <c r="F161" s="5">
        <v>42999.722766203697</v>
      </c>
      <c r="G161" s="4" t="s">
        <v>591</v>
      </c>
      <c r="H161" s="4" t="s">
        <v>43</v>
      </c>
      <c r="I161" s="4" t="s">
        <v>52</v>
      </c>
      <c r="J161" s="4" t="s">
        <v>592</v>
      </c>
      <c r="K161" s="4" t="s">
        <v>593</v>
      </c>
      <c r="L161" s="4" t="s">
        <v>591</v>
      </c>
      <c r="M161" s="6">
        <v>42634</v>
      </c>
      <c r="N161" s="4" t="s">
        <v>46</v>
      </c>
      <c r="O161" s="4" t="s">
        <v>55</v>
      </c>
      <c r="P161" s="4" t="s">
        <v>46</v>
      </c>
      <c r="Q161" s="4" t="s">
        <v>46</v>
      </c>
      <c r="R161" s="4" t="s">
        <v>46</v>
      </c>
      <c r="S161" s="4" t="s">
        <v>46</v>
      </c>
      <c r="T161" s="4" t="s">
        <v>46</v>
      </c>
      <c r="U161" s="4" t="s">
        <v>46</v>
      </c>
      <c r="V161" s="4" t="s">
        <v>46</v>
      </c>
      <c r="W161" s="4" t="s">
        <v>46</v>
      </c>
      <c r="X161" s="4" t="s">
        <v>46</v>
      </c>
      <c r="Y161" s="4" t="s">
        <v>46</v>
      </c>
      <c r="Z161" s="4" t="s">
        <v>46</v>
      </c>
      <c r="AA161" s="4" t="s">
        <v>46</v>
      </c>
      <c r="AB161" s="4" t="s">
        <v>46</v>
      </c>
      <c r="AC161" s="4" t="s">
        <v>46</v>
      </c>
      <c r="AN161" s="4" t="s">
        <v>46</v>
      </c>
      <c r="AO161" s="6">
        <v>42999</v>
      </c>
      <c r="AP161" s="4" t="s">
        <v>49</v>
      </c>
      <c r="AQ161" s="7" t="s">
        <v>594</v>
      </c>
    </row>
    <row r="162" spans="1:43" x14ac:dyDescent="0.25">
      <c r="A162" s="4" t="s">
        <v>40</v>
      </c>
      <c r="B162" s="4" t="s">
        <v>41</v>
      </c>
      <c r="F162" s="5">
        <v>42999.74527777778</v>
      </c>
      <c r="G162" s="4" t="s">
        <v>595</v>
      </c>
      <c r="H162" s="4" t="s">
        <v>43</v>
      </c>
      <c r="I162" s="4" t="s">
        <v>52</v>
      </c>
      <c r="J162" s="4" t="s">
        <v>464</v>
      </c>
      <c r="K162" s="4" t="s">
        <v>596</v>
      </c>
      <c r="L162" s="4" t="s">
        <v>595</v>
      </c>
      <c r="M162" s="6">
        <v>42634</v>
      </c>
      <c r="N162" s="4" t="s">
        <v>46</v>
      </c>
      <c r="O162" s="4" t="s">
        <v>55</v>
      </c>
      <c r="P162" s="4" t="s">
        <v>46</v>
      </c>
      <c r="Q162" s="4" t="s">
        <v>46</v>
      </c>
      <c r="R162" s="4" t="s">
        <v>46</v>
      </c>
      <c r="S162" s="4" t="s">
        <v>46</v>
      </c>
      <c r="T162" s="4" t="s">
        <v>46</v>
      </c>
      <c r="U162" s="4" t="s">
        <v>46</v>
      </c>
      <c r="V162" s="4" t="s">
        <v>46</v>
      </c>
      <c r="W162" s="4" t="s">
        <v>46</v>
      </c>
      <c r="X162" s="4" t="s">
        <v>46</v>
      </c>
      <c r="Y162" s="4" t="s">
        <v>46</v>
      </c>
      <c r="Z162" s="4" t="s">
        <v>46</v>
      </c>
      <c r="AA162" s="4" t="s">
        <v>46</v>
      </c>
      <c r="AB162" s="4" t="s">
        <v>46</v>
      </c>
      <c r="AC162" s="4" t="s">
        <v>46</v>
      </c>
      <c r="AN162" s="4" t="s">
        <v>46</v>
      </c>
      <c r="AO162" s="6">
        <v>42999</v>
      </c>
      <c r="AP162" s="4" t="s">
        <v>49</v>
      </c>
      <c r="AQ162" s="7" t="s">
        <v>597</v>
      </c>
    </row>
    <row r="163" spans="1:43" x14ac:dyDescent="0.25">
      <c r="A163" s="4" t="s">
        <v>40</v>
      </c>
      <c r="B163" s="4" t="s">
        <v>41</v>
      </c>
      <c r="F163" s="5">
        <v>42999.756111111114</v>
      </c>
      <c r="G163" s="4" t="s">
        <v>598</v>
      </c>
      <c r="H163" s="4" t="s">
        <v>43</v>
      </c>
      <c r="I163" s="4" t="s">
        <v>52</v>
      </c>
      <c r="J163" s="4" t="s">
        <v>464</v>
      </c>
      <c r="K163" s="4" t="s">
        <v>599</v>
      </c>
      <c r="L163" s="4" t="s">
        <v>598</v>
      </c>
      <c r="M163" s="6">
        <v>42634</v>
      </c>
      <c r="N163" s="4" t="s">
        <v>46</v>
      </c>
      <c r="O163" s="4" t="s">
        <v>55</v>
      </c>
      <c r="P163" s="4" t="s">
        <v>46</v>
      </c>
      <c r="Q163" s="4" t="s">
        <v>46</v>
      </c>
      <c r="R163" s="4" t="s">
        <v>46</v>
      </c>
      <c r="S163" s="4" t="s">
        <v>46</v>
      </c>
      <c r="T163" s="4" t="s">
        <v>46</v>
      </c>
      <c r="U163" s="4" t="s">
        <v>46</v>
      </c>
      <c r="V163" s="4" t="s">
        <v>46</v>
      </c>
      <c r="W163" s="4" t="s">
        <v>46</v>
      </c>
      <c r="X163" s="4" t="s">
        <v>46</v>
      </c>
      <c r="Y163" s="4" t="s">
        <v>46</v>
      </c>
      <c r="Z163" s="4" t="s">
        <v>46</v>
      </c>
      <c r="AA163" s="4" t="s">
        <v>46</v>
      </c>
      <c r="AB163" s="4" t="s">
        <v>46</v>
      </c>
      <c r="AC163" s="4" t="s">
        <v>46</v>
      </c>
      <c r="AN163" s="4" t="s">
        <v>46</v>
      </c>
      <c r="AO163" s="6">
        <v>42999</v>
      </c>
      <c r="AP163" s="4" t="s">
        <v>49</v>
      </c>
      <c r="AQ163" s="7" t="s">
        <v>600</v>
      </c>
    </row>
    <row r="164" spans="1:43" x14ac:dyDescent="0.25">
      <c r="A164" s="4" t="s">
        <v>40</v>
      </c>
      <c r="B164" s="4" t="s">
        <v>41</v>
      </c>
      <c r="F164" s="5">
        <v>42999.757453703707</v>
      </c>
      <c r="G164" s="4" t="s">
        <v>601</v>
      </c>
      <c r="H164" s="4" t="s">
        <v>43</v>
      </c>
      <c r="I164" s="4" t="s">
        <v>52</v>
      </c>
      <c r="J164" s="4" t="s">
        <v>592</v>
      </c>
      <c r="K164" s="4" t="s">
        <v>602</v>
      </c>
      <c r="L164" s="4" t="s">
        <v>601</v>
      </c>
      <c r="M164" s="6">
        <v>42634</v>
      </c>
      <c r="N164" s="4" t="s">
        <v>46</v>
      </c>
      <c r="O164" s="4" t="s">
        <v>55</v>
      </c>
      <c r="P164" s="4" t="s">
        <v>46</v>
      </c>
      <c r="Q164" s="4" t="s">
        <v>46</v>
      </c>
      <c r="R164" s="4" t="s">
        <v>46</v>
      </c>
      <c r="S164" s="4" t="s">
        <v>46</v>
      </c>
      <c r="T164" s="4" t="s">
        <v>46</v>
      </c>
      <c r="U164" s="4" t="s">
        <v>46</v>
      </c>
      <c r="V164" s="4" t="s">
        <v>46</v>
      </c>
      <c r="W164" s="4" t="s">
        <v>46</v>
      </c>
      <c r="X164" s="4" t="s">
        <v>46</v>
      </c>
      <c r="Y164" s="4" t="s">
        <v>46</v>
      </c>
      <c r="Z164" s="4" t="s">
        <v>46</v>
      </c>
      <c r="AA164" s="4" t="s">
        <v>46</v>
      </c>
      <c r="AB164" s="4" t="s">
        <v>46</v>
      </c>
      <c r="AC164" s="4" t="s">
        <v>46</v>
      </c>
      <c r="AN164" s="4" t="s">
        <v>46</v>
      </c>
      <c r="AO164" s="6">
        <v>42999</v>
      </c>
      <c r="AP164" s="4" t="s">
        <v>49</v>
      </c>
      <c r="AQ164" s="7" t="s">
        <v>603</v>
      </c>
    </row>
    <row r="165" spans="1:43" x14ac:dyDescent="0.25">
      <c r="A165" s="4" t="s">
        <v>40</v>
      </c>
      <c r="B165" s="4" t="s">
        <v>41</v>
      </c>
      <c r="F165" s="5">
        <v>42999.760972222219</v>
      </c>
      <c r="G165" s="4" t="s">
        <v>604</v>
      </c>
      <c r="H165" s="4" t="s">
        <v>43</v>
      </c>
      <c r="I165" s="4" t="s">
        <v>52</v>
      </c>
      <c r="J165" s="4" t="s">
        <v>528</v>
      </c>
      <c r="K165" s="4" t="s">
        <v>605</v>
      </c>
      <c r="L165" s="4" t="s">
        <v>604</v>
      </c>
      <c r="M165" s="6">
        <v>42634</v>
      </c>
      <c r="N165" s="4" t="s">
        <v>46</v>
      </c>
      <c r="O165" s="4" t="s">
        <v>55</v>
      </c>
      <c r="P165" s="4" t="s">
        <v>46</v>
      </c>
      <c r="Q165" s="4" t="s">
        <v>46</v>
      </c>
      <c r="R165" s="4" t="s">
        <v>46</v>
      </c>
      <c r="S165" s="4" t="s">
        <v>46</v>
      </c>
      <c r="T165" s="4" t="s">
        <v>46</v>
      </c>
      <c r="U165" s="4" t="s">
        <v>46</v>
      </c>
      <c r="V165" s="4" t="s">
        <v>46</v>
      </c>
      <c r="W165" s="4" t="s">
        <v>46</v>
      </c>
      <c r="X165" s="4" t="s">
        <v>46</v>
      </c>
      <c r="Y165" s="4" t="s">
        <v>46</v>
      </c>
      <c r="Z165" s="4" t="s">
        <v>46</v>
      </c>
      <c r="AA165" s="4" t="s">
        <v>46</v>
      </c>
      <c r="AB165" s="4" t="s">
        <v>46</v>
      </c>
      <c r="AC165" s="4" t="s">
        <v>46</v>
      </c>
      <c r="AN165" s="4" t="s">
        <v>46</v>
      </c>
      <c r="AO165" s="6">
        <v>42999</v>
      </c>
      <c r="AP165" s="4" t="s">
        <v>49</v>
      </c>
      <c r="AQ165" s="7" t="s">
        <v>606</v>
      </c>
    </row>
    <row r="166" spans="1:43" x14ac:dyDescent="0.25">
      <c r="A166" s="4" t="s">
        <v>40</v>
      </c>
      <c r="B166" s="4" t="s">
        <v>41</v>
      </c>
      <c r="F166" s="5">
        <v>42999.863958333342</v>
      </c>
      <c r="G166" s="4" t="s">
        <v>607</v>
      </c>
      <c r="H166" s="4" t="s">
        <v>43</v>
      </c>
      <c r="I166" s="4" t="s">
        <v>52</v>
      </c>
      <c r="J166" s="4" t="s">
        <v>608</v>
      </c>
      <c r="K166" s="4" t="s">
        <v>609</v>
      </c>
      <c r="L166" s="4" t="s">
        <v>607</v>
      </c>
      <c r="M166" s="6">
        <v>42603</v>
      </c>
      <c r="N166" s="4" t="s">
        <v>46</v>
      </c>
      <c r="O166" s="4" t="s">
        <v>55</v>
      </c>
      <c r="P166" s="4" t="s">
        <v>46</v>
      </c>
      <c r="Q166" s="4" t="s">
        <v>46</v>
      </c>
      <c r="R166" s="4" t="s">
        <v>46</v>
      </c>
      <c r="S166" s="4" t="s">
        <v>46</v>
      </c>
      <c r="T166" s="4" t="s">
        <v>46</v>
      </c>
      <c r="U166" s="4" t="s">
        <v>46</v>
      </c>
      <c r="V166" s="4" t="s">
        <v>46</v>
      </c>
      <c r="W166" s="4" t="s">
        <v>46</v>
      </c>
      <c r="X166" s="4" t="s">
        <v>46</v>
      </c>
      <c r="Y166" s="4" t="s">
        <v>46</v>
      </c>
      <c r="Z166" s="4" t="s">
        <v>46</v>
      </c>
      <c r="AA166" s="4" t="s">
        <v>46</v>
      </c>
      <c r="AB166" s="4" t="s">
        <v>46</v>
      </c>
      <c r="AC166" s="4" t="s">
        <v>46</v>
      </c>
      <c r="AN166" s="4" t="s">
        <v>46</v>
      </c>
      <c r="AO166" s="6">
        <v>42999</v>
      </c>
      <c r="AP166" s="4" t="s">
        <v>49</v>
      </c>
      <c r="AQ166" s="7" t="s">
        <v>610</v>
      </c>
    </row>
    <row r="167" spans="1:43" x14ac:dyDescent="0.25">
      <c r="A167" s="4" t="s">
        <v>40</v>
      </c>
      <c r="B167" s="4" t="s">
        <v>41</v>
      </c>
      <c r="F167" s="5">
        <v>42999.876226851848</v>
      </c>
      <c r="G167" s="4" t="s">
        <v>611</v>
      </c>
      <c r="H167" s="4" t="s">
        <v>43</v>
      </c>
      <c r="I167" s="4" t="s">
        <v>52</v>
      </c>
      <c r="J167" s="4" t="s">
        <v>612</v>
      </c>
      <c r="K167" s="4" t="s">
        <v>613</v>
      </c>
      <c r="L167" s="4" t="s">
        <v>611</v>
      </c>
      <c r="M167" s="6">
        <v>42603</v>
      </c>
      <c r="N167" s="4" t="s">
        <v>46</v>
      </c>
      <c r="O167" s="4" t="s">
        <v>55</v>
      </c>
      <c r="P167" s="4" t="s">
        <v>46</v>
      </c>
      <c r="Q167" s="4" t="s">
        <v>46</v>
      </c>
      <c r="R167" s="4" t="s">
        <v>46</v>
      </c>
      <c r="S167" s="4" t="s">
        <v>46</v>
      </c>
      <c r="T167" s="4" t="s">
        <v>46</v>
      </c>
      <c r="U167" s="4" t="s">
        <v>46</v>
      </c>
      <c r="V167" s="4" t="s">
        <v>46</v>
      </c>
      <c r="W167" s="4" t="s">
        <v>46</v>
      </c>
      <c r="X167" s="4" t="s">
        <v>46</v>
      </c>
      <c r="Y167" s="4" t="s">
        <v>46</v>
      </c>
      <c r="Z167" s="4" t="s">
        <v>46</v>
      </c>
      <c r="AA167" s="4" t="s">
        <v>46</v>
      </c>
      <c r="AB167" s="4" t="s">
        <v>46</v>
      </c>
      <c r="AC167" s="4" t="s">
        <v>46</v>
      </c>
      <c r="AN167" s="4" t="s">
        <v>46</v>
      </c>
      <c r="AO167" s="6">
        <v>42999</v>
      </c>
      <c r="AP167" s="4" t="s">
        <v>49</v>
      </c>
      <c r="AQ167" s="7" t="s">
        <v>614</v>
      </c>
    </row>
    <row r="168" spans="1:43" x14ac:dyDescent="0.25">
      <c r="A168" s="4" t="s">
        <v>40</v>
      </c>
      <c r="B168" s="4" t="s">
        <v>41</v>
      </c>
      <c r="F168" s="5">
        <v>42999.879803240743</v>
      </c>
      <c r="G168" s="4" t="s">
        <v>615</v>
      </c>
      <c r="H168" s="4" t="s">
        <v>43</v>
      </c>
      <c r="I168" s="4" t="s">
        <v>52</v>
      </c>
      <c r="J168" s="4" t="s">
        <v>612</v>
      </c>
      <c r="K168" s="4" t="s">
        <v>616</v>
      </c>
      <c r="L168" s="4" t="s">
        <v>615</v>
      </c>
      <c r="M168" s="6">
        <v>42634</v>
      </c>
      <c r="N168" s="4" t="s">
        <v>46</v>
      </c>
      <c r="O168" s="4" t="s">
        <v>55</v>
      </c>
      <c r="P168" s="4" t="s">
        <v>46</v>
      </c>
      <c r="Q168" s="4" t="s">
        <v>46</v>
      </c>
      <c r="R168" s="4" t="s">
        <v>46</v>
      </c>
      <c r="S168" s="4" t="s">
        <v>46</v>
      </c>
      <c r="T168" s="4" t="s">
        <v>46</v>
      </c>
      <c r="U168" s="4" t="s">
        <v>46</v>
      </c>
      <c r="V168" s="4" t="s">
        <v>46</v>
      </c>
      <c r="W168" s="4" t="s">
        <v>46</v>
      </c>
      <c r="X168" s="4" t="s">
        <v>46</v>
      </c>
      <c r="Y168" s="4" t="s">
        <v>46</v>
      </c>
      <c r="Z168" s="4" t="s">
        <v>46</v>
      </c>
      <c r="AA168" s="4" t="s">
        <v>46</v>
      </c>
      <c r="AB168" s="4" t="s">
        <v>46</v>
      </c>
      <c r="AC168" s="4" t="s">
        <v>46</v>
      </c>
      <c r="AN168" s="4" t="s">
        <v>46</v>
      </c>
      <c r="AO168" s="6">
        <v>42999</v>
      </c>
      <c r="AP168" s="4" t="s">
        <v>49</v>
      </c>
      <c r="AQ168" s="7" t="s">
        <v>617</v>
      </c>
    </row>
    <row r="169" spans="1:43" x14ac:dyDescent="0.25">
      <c r="A169" s="4" t="s">
        <v>40</v>
      </c>
      <c r="B169" s="4" t="s">
        <v>41</v>
      </c>
      <c r="F169" s="5">
        <v>42999.888090277767</v>
      </c>
      <c r="G169" s="4" t="s">
        <v>618</v>
      </c>
      <c r="H169" s="4" t="s">
        <v>43</v>
      </c>
      <c r="I169" s="4" t="s">
        <v>52</v>
      </c>
      <c r="K169" s="4" t="s">
        <v>619</v>
      </c>
      <c r="L169" s="4" t="s">
        <v>618</v>
      </c>
      <c r="M169" s="6">
        <v>42634</v>
      </c>
      <c r="N169" s="4" t="s">
        <v>46</v>
      </c>
      <c r="O169" s="4" t="s">
        <v>55</v>
      </c>
      <c r="P169" s="4" t="s">
        <v>46</v>
      </c>
      <c r="Q169" s="4" t="s">
        <v>46</v>
      </c>
      <c r="R169" s="4" t="s">
        <v>46</v>
      </c>
      <c r="S169" s="4" t="s">
        <v>46</v>
      </c>
      <c r="T169" s="4" t="s">
        <v>46</v>
      </c>
      <c r="U169" s="4" t="s">
        <v>46</v>
      </c>
      <c r="V169" s="4" t="s">
        <v>46</v>
      </c>
      <c r="W169" s="4" t="s">
        <v>46</v>
      </c>
      <c r="X169" s="4" t="s">
        <v>46</v>
      </c>
      <c r="Y169" s="4" t="s">
        <v>46</v>
      </c>
      <c r="Z169" s="4" t="s">
        <v>46</v>
      </c>
      <c r="AA169" s="4" t="s">
        <v>46</v>
      </c>
      <c r="AB169" s="4" t="s">
        <v>46</v>
      </c>
      <c r="AC169" s="4" t="s">
        <v>46</v>
      </c>
      <c r="AN169" s="4" t="s">
        <v>46</v>
      </c>
      <c r="AO169" s="6">
        <v>42999</v>
      </c>
      <c r="AP169" s="4" t="s">
        <v>49</v>
      </c>
      <c r="AQ169" s="7" t="s">
        <v>620</v>
      </c>
    </row>
    <row r="170" spans="1:43" x14ac:dyDescent="0.25">
      <c r="A170" s="4" t="s">
        <v>40</v>
      </c>
      <c r="B170" s="4" t="s">
        <v>41</v>
      </c>
      <c r="F170" s="5">
        <v>42999.922627314823</v>
      </c>
      <c r="G170" s="4" t="s">
        <v>621</v>
      </c>
      <c r="H170" s="4" t="s">
        <v>43</v>
      </c>
      <c r="I170" s="4" t="s">
        <v>52</v>
      </c>
      <c r="K170" s="4" t="s">
        <v>622</v>
      </c>
      <c r="L170" s="4" t="s">
        <v>621</v>
      </c>
      <c r="M170" s="6">
        <v>42634</v>
      </c>
      <c r="N170" s="4" t="s">
        <v>46</v>
      </c>
      <c r="O170" s="4" t="s">
        <v>55</v>
      </c>
      <c r="P170" s="4" t="s">
        <v>46</v>
      </c>
      <c r="Q170" s="4" t="s">
        <v>46</v>
      </c>
      <c r="R170" s="4" t="s">
        <v>46</v>
      </c>
      <c r="S170" s="4" t="s">
        <v>46</v>
      </c>
      <c r="T170" s="4" t="s">
        <v>46</v>
      </c>
      <c r="U170" s="4" t="s">
        <v>46</v>
      </c>
      <c r="V170" s="4" t="s">
        <v>46</v>
      </c>
      <c r="W170" s="4" t="s">
        <v>46</v>
      </c>
      <c r="X170" s="4" t="s">
        <v>46</v>
      </c>
      <c r="Y170" s="4" t="s">
        <v>46</v>
      </c>
      <c r="Z170" s="4" t="s">
        <v>46</v>
      </c>
      <c r="AA170" s="4" t="s">
        <v>46</v>
      </c>
      <c r="AB170" s="4" t="s">
        <v>46</v>
      </c>
      <c r="AC170" s="4" t="s">
        <v>46</v>
      </c>
      <c r="AN170" s="4" t="s">
        <v>46</v>
      </c>
      <c r="AO170" s="6">
        <v>42999</v>
      </c>
      <c r="AP170" s="4" t="s">
        <v>49</v>
      </c>
      <c r="AQ170" s="7" t="s">
        <v>623</v>
      </c>
    </row>
    <row r="171" spans="1:43" x14ac:dyDescent="0.25">
      <c r="A171" s="4" t="s">
        <v>40</v>
      </c>
      <c r="B171" s="4" t="s">
        <v>41</v>
      </c>
      <c r="F171" s="5">
        <v>42999.938726851848</v>
      </c>
      <c r="G171" s="4" t="s">
        <v>624</v>
      </c>
      <c r="H171" s="4" t="s">
        <v>43</v>
      </c>
      <c r="I171" s="4" t="s">
        <v>52</v>
      </c>
      <c r="K171" s="4" t="s">
        <v>625</v>
      </c>
      <c r="L171" s="4" t="s">
        <v>624</v>
      </c>
      <c r="M171" s="6">
        <v>42634</v>
      </c>
      <c r="N171" s="4" t="s">
        <v>46</v>
      </c>
      <c r="O171" s="4" t="s">
        <v>55</v>
      </c>
      <c r="P171" s="4" t="s">
        <v>46</v>
      </c>
      <c r="Q171" s="4" t="s">
        <v>46</v>
      </c>
      <c r="R171" s="4" t="s">
        <v>46</v>
      </c>
      <c r="S171" s="4" t="s">
        <v>46</v>
      </c>
      <c r="T171" s="4" t="s">
        <v>46</v>
      </c>
      <c r="U171" s="4" t="s">
        <v>46</v>
      </c>
      <c r="V171" s="4" t="s">
        <v>46</v>
      </c>
      <c r="W171" s="4" t="s">
        <v>46</v>
      </c>
      <c r="X171" s="4" t="s">
        <v>46</v>
      </c>
      <c r="Z171" s="4" t="s">
        <v>46</v>
      </c>
      <c r="AA171" s="4" t="s">
        <v>46</v>
      </c>
      <c r="AB171" s="4" t="s">
        <v>46</v>
      </c>
      <c r="AC171" s="4" t="s">
        <v>46</v>
      </c>
      <c r="AN171" s="4" t="s">
        <v>46</v>
      </c>
      <c r="AO171" s="6">
        <v>42999</v>
      </c>
      <c r="AP171" s="4" t="s">
        <v>49</v>
      </c>
      <c r="AQ171" s="7" t="s">
        <v>626</v>
      </c>
    </row>
    <row r="172" spans="1:43" x14ac:dyDescent="0.25">
      <c r="A172" s="4" t="s">
        <v>40</v>
      </c>
      <c r="B172" s="4" t="s">
        <v>41</v>
      </c>
      <c r="F172" s="5">
        <v>42999.939641203702</v>
      </c>
      <c r="G172" s="4" t="s">
        <v>624</v>
      </c>
      <c r="H172" s="4" t="s">
        <v>43</v>
      </c>
      <c r="I172" s="4" t="s">
        <v>52</v>
      </c>
      <c r="K172" s="4" t="s">
        <v>625</v>
      </c>
      <c r="L172" s="4" t="s">
        <v>624</v>
      </c>
      <c r="M172" s="6">
        <v>42634</v>
      </c>
      <c r="N172" s="4" t="s">
        <v>46</v>
      </c>
      <c r="O172" s="4" t="s">
        <v>55</v>
      </c>
      <c r="P172" s="4" t="s">
        <v>46</v>
      </c>
      <c r="Q172" s="4" t="s">
        <v>46</v>
      </c>
      <c r="R172" s="4" t="s">
        <v>46</v>
      </c>
      <c r="S172" s="4" t="s">
        <v>46</v>
      </c>
      <c r="T172" s="4" t="s">
        <v>46</v>
      </c>
      <c r="U172" s="4" t="s">
        <v>46</v>
      </c>
      <c r="V172" s="4" t="s">
        <v>46</v>
      </c>
      <c r="W172" s="4" t="s">
        <v>46</v>
      </c>
      <c r="X172" s="4" t="s">
        <v>46</v>
      </c>
      <c r="Y172" s="4" t="s">
        <v>46</v>
      </c>
      <c r="Z172" s="4" t="s">
        <v>46</v>
      </c>
      <c r="AA172" s="4" t="s">
        <v>46</v>
      </c>
      <c r="AB172" s="4" t="s">
        <v>46</v>
      </c>
      <c r="AC172" s="4" t="s">
        <v>46</v>
      </c>
      <c r="AN172" s="4" t="s">
        <v>46</v>
      </c>
      <c r="AO172" s="6">
        <v>42999</v>
      </c>
      <c r="AP172" s="4" t="s">
        <v>49</v>
      </c>
      <c r="AQ172" s="7" t="s">
        <v>627</v>
      </c>
    </row>
    <row r="173" spans="1:43" x14ac:dyDescent="0.25">
      <c r="A173" s="4" t="s">
        <v>40</v>
      </c>
      <c r="B173" s="4" t="s">
        <v>41</v>
      </c>
      <c r="F173" s="5">
        <v>42999.940497685187</v>
      </c>
      <c r="G173" s="4" t="s">
        <v>628</v>
      </c>
      <c r="H173" s="4" t="s">
        <v>43</v>
      </c>
      <c r="I173" s="4" t="s">
        <v>52</v>
      </c>
      <c r="K173" s="4" t="s">
        <v>629</v>
      </c>
      <c r="L173" s="4" t="s">
        <v>628</v>
      </c>
      <c r="M173" s="6">
        <v>42634</v>
      </c>
      <c r="N173" s="4" t="s">
        <v>46</v>
      </c>
      <c r="O173" s="4" t="s">
        <v>55</v>
      </c>
      <c r="P173" s="4" t="s">
        <v>46</v>
      </c>
      <c r="Q173" s="4" t="s">
        <v>46</v>
      </c>
      <c r="R173" s="4" t="s">
        <v>46</v>
      </c>
      <c r="S173" s="4" t="s">
        <v>46</v>
      </c>
      <c r="T173" s="4" t="s">
        <v>46</v>
      </c>
      <c r="U173" s="4" t="s">
        <v>46</v>
      </c>
      <c r="V173" s="4" t="s">
        <v>46</v>
      </c>
      <c r="W173" s="4" t="s">
        <v>46</v>
      </c>
      <c r="X173" s="4" t="s">
        <v>46</v>
      </c>
      <c r="Y173" s="4" t="s">
        <v>46</v>
      </c>
      <c r="Z173" s="4" t="s">
        <v>46</v>
      </c>
      <c r="AA173" s="4" t="s">
        <v>46</v>
      </c>
      <c r="AB173" s="4" t="s">
        <v>46</v>
      </c>
      <c r="AC173" s="4" t="s">
        <v>46</v>
      </c>
      <c r="AN173" s="4" t="s">
        <v>46</v>
      </c>
      <c r="AO173" s="6">
        <v>42999</v>
      </c>
      <c r="AP173" s="4" t="s">
        <v>49</v>
      </c>
      <c r="AQ173" s="7" t="s">
        <v>630</v>
      </c>
    </row>
    <row r="174" spans="1:43" x14ac:dyDescent="0.25">
      <c r="A174" s="4" t="s">
        <v>40</v>
      </c>
      <c r="B174" s="4" t="s">
        <v>41</v>
      </c>
      <c r="F174" s="5">
        <v>42999.941365740742</v>
      </c>
      <c r="G174" s="4" t="s">
        <v>631</v>
      </c>
      <c r="H174" s="4" t="s">
        <v>43</v>
      </c>
      <c r="I174" s="4" t="s">
        <v>52</v>
      </c>
      <c r="K174" s="4" t="s">
        <v>632</v>
      </c>
      <c r="L174" s="4" t="s">
        <v>631</v>
      </c>
      <c r="M174" s="6">
        <v>42634</v>
      </c>
      <c r="N174" s="4" t="s">
        <v>46</v>
      </c>
      <c r="O174" s="4" t="s">
        <v>55</v>
      </c>
      <c r="P174" s="4" t="s">
        <v>46</v>
      </c>
      <c r="Q174" s="4" t="s">
        <v>46</v>
      </c>
      <c r="R174" s="4" t="s">
        <v>46</v>
      </c>
      <c r="S174" s="4" t="s">
        <v>46</v>
      </c>
      <c r="T174" s="4" t="s">
        <v>46</v>
      </c>
      <c r="U174" s="4" t="s">
        <v>46</v>
      </c>
      <c r="V174" s="4" t="s">
        <v>46</v>
      </c>
      <c r="W174" s="4" t="s">
        <v>46</v>
      </c>
      <c r="X174" s="4" t="s">
        <v>46</v>
      </c>
      <c r="Y174" s="4" t="s">
        <v>46</v>
      </c>
      <c r="Z174" s="4" t="s">
        <v>46</v>
      </c>
      <c r="AA174" s="4" t="s">
        <v>46</v>
      </c>
      <c r="AB174" s="4" t="s">
        <v>46</v>
      </c>
      <c r="AC174" s="4" t="s">
        <v>46</v>
      </c>
      <c r="AN174" s="4" t="s">
        <v>46</v>
      </c>
      <c r="AO174" s="6">
        <v>42999</v>
      </c>
      <c r="AP174" s="4" t="s">
        <v>49</v>
      </c>
      <c r="AQ174" s="7" t="s">
        <v>633</v>
      </c>
    </row>
    <row r="175" spans="1:43" x14ac:dyDescent="0.25">
      <c r="A175" s="4" t="s">
        <v>40</v>
      </c>
      <c r="B175" s="4" t="s">
        <v>41</v>
      </c>
      <c r="F175" s="5">
        <v>42999.944085648152</v>
      </c>
      <c r="G175" s="4" t="s">
        <v>634</v>
      </c>
      <c r="H175" s="4" t="s">
        <v>43</v>
      </c>
      <c r="I175" s="4" t="s">
        <v>52</v>
      </c>
      <c r="K175" s="4" t="s">
        <v>635</v>
      </c>
      <c r="L175" s="4" t="s">
        <v>634</v>
      </c>
      <c r="M175" s="6">
        <v>42634</v>
      </c>
      <c r="N175" s="4" t="s">
        <v>46</v>
      </c>
      <c r="O175" s="4" t="s">
        <v>55</v>
      </c>
      <c r="P175" s="4" t="s">
        <v>46</v>
      </c>
      <c r="Q175" s="4" t="s">
        <v>46</v>
      </c>
      <c r="R175" s="4" t="s">
        <v>46</v>
      </c>
      <c r="S175" s="4" t="s">
        <v>46</v>
      </c>
      <c r="T175" s="4" t="s">
        <v>46</v>
      </c>
      <c r="U175" s="4" t="s">
        <v>46</v>
      </c>
      <c r="V175" s="4" t="s">
        <v>46</v>
      </c>
      <c r="W175" s="4" t="s">
        <v>46</v>
      </c>
      <c r="X175" s="4" t="s">
        <v>46</v>
      </c>
      <c r="Y175" s="4" t="s">
        <v>46</v>
      </c>
      <c r="Z175" s="4" t="s">
        <v>46</v>
      </c>
      <c r="AA175" s="4" t="s">
        <v>46</v>
      </c>
      <c r="AB175" s="4" t="s">
        <v>46</v>
      </c>
      <c r="AC175" s="4" t="s">
        <v>46</v>
      </c>
      <c r="AN175" s="4" t="s">
        <v>46</v>
      </c>
      <c r="AO175" s="6">
        <v>42999</v>
      </c>
      <c r="AP175" s="4" t="s">
        <v>49</v>
      </c>
      <c r="AQ175" s="7" t="s">
        <v>636</v>
      </c>
    </row>
    <row r="176" spans="1:43" x14ac:dyDescent="0.25">
      <c r="A176" s="4" t="s">
        <v>40</v>
      </c>
      <c r="B176" s="4" t="s">
        <v>41</v>
      </c>
      <c r="F176" s="5">
        <v>42999.946493055562</v>
      </c>
      <c r="G176" s="4" t="s">
        <v>637</v>
      </c>
      <c r="H176" s="4" t="s">
        <v>43</v>
      </c>
      <c r="I176" s="4" t="s">
        <v>52</v>
      </c>
      <c r="K176" s="4" t="s">
        <v>638</v>
      </c>
      <c r="L176" s="4" t="s">
        <v>637</v>
      </c>
      <c r="M176" s="6">
        <v>42634</v>
      </c>
      <c r="N176" s="4" t="s">
        <v>46</v>
      </c>
      <c r="O176" s="4" t="s">
        <v>55</v>
      </c>
      <c r="P176" s="4" t="s">
        <v>46</v>
      </c>
      <c r="Q176" s="4" t="s">
        <v>46</v>
      </c>
      <c r="R176" s="4" t="s">
        <v>46</v>
      </c>
      <c r="S176" s="4" t="s">
        <v>46</v>
      </c>
      <c r="T176" s="4" t="s">
        <v>46</v>
      </c>
      <c r="U176" s="4" t="s">
        <v>46</v>
      </c>
      <c r="V176" s="4" t="s">
        <v>46</v>
      </c>
      <c r="W176" s="4" t="s">
        <v>46</v>
      </c>
      <c r="X176" s="4" t="s">
        <v>46</v>
      </c>
      <c r="Y176" s="4" t="s">
        <v>46</v>
      </c>
      <c r="Z176" s="4" t="s">
        <v>46</v>
      </c>
      <c r="AA176" s="4" t="s">
        <v>46</v>
      </c>
      <c r="AB176" s="4" t="s">
        <v>46</v>
      </c>
      <c r="AC176" s="4" t="s">
        <v>46</v>
      </c>
      <c r="AN176" s="4" t="s">
        <v>46</v>
      </c>
      <c r="AO176" s="6">
        <v>42999</v>
      </c>
      <c r="AP176" s="4" t="s">
        <v>49</v>
      </c>
      <c r="AQ176" s="7" t="s">
        <v>639</v>
      </c>
    </row>
    <row r="177" spans="1:43" x14ac:dyDescent="0.25">
      <c r="A177" s="4" t="s">
        <v>40</v>
      </c>
      <c r="B177" s="4" t="s">
        <v>41</v>
      </c>
      <c r="F177" s="5">
        <v>42999.947696759264</v>
      </c>
      <c r="G177" s="4" t="s">
        <v>640</v>
      </c>
      <c r="H177" s="4" t="s">
        <v>43</v>
      </c>
      <c r="I177" s="4" t="s">
        <v>52</v>
      </c>
      <c r="J177" s="4" t="s">
        <v>641</v>
      </c>
      <c r="K177" s="4" t="s">
        <v>642</v>
      </c>
      <c r="L177" s="4" t="s">
        <v>640</v>
      </c>
      <c r="M177" s="6">
        <v>42999</v>
      </c>
      <c r="N177" s="4" t="s">
        <v>46</v>
      </c>
      <c r="O177" s="4" t="s">
        <v>55</v>
      </c>
      <c r="P177" s="4" t="s">
        <v>46</v>
      </c>
      <c r="Q177" s="4" t="s">
        <v>46</v>
      </c>
      <c r="R177" s="4" t="s">
        <v>46</v>
      </c>
      <c r="S177" s="4" t="s">
        <v>46</v>
      </c>
      <c r="T177" s="4" t="s">
        <v>46</v>
      </c>
      <c r="U177" s="4" t="s">
        <v>46</v>
      </c>
      <c r="V177" s="4" t="s">
        <v>46</v>
      </c>
      <c r="W177" s="4" t="s">
        <v>46</v>
      </c>
      <c r="X177" s="4" t="s">
        <v>46</v>
      </c>
      <c r="Y177" s="4" t="s">
        <v>46</v>
      </c>
      <c r="Z177" s="4" t="s">
        <v>46</v>
      </c>
      <c r="AA177" s="4" t="s">
        <v>46</v>
      </c>
      <c r="AB177" s="4" t="s">
        <v>46</v>
      </c>
      <c r="AC177" s="4" t="s">
        <v>46</v>
      </c>
      <c r="AN177" s="4" t="s">
        <v>46</v>
      </c>
      <c r="AO177" s="6">
        <v>42999</v>
      </c>
      <c r="AP177" s="4" t="s">
        <v>49</v>
      </c>
      <c r="AQ177" s="7" t="s">
        <v>643</v>
      </c>
    </row>
    <row r="178" spans="1:43" x14ac:dyDescent="0.25">
      <c r="A178" s="4" t="s">
        <v>40</v>
      </c>
      <c r="B178" s="4" t="s">
        <v>41</v>
      </c>
      <c r="F178" s="5">
        <v>42999.952037037037</v>
      </c>
      <c r="G178" s="4" t="s">
        <v>644</v>
      </c>
      <c r="H178" s="4" t="s">
        <v>43</v>
      </c>
      <c r="I178" s="4" t="s">
        <v>52</v>
      </c>
      <c r="J178" s="4" t="s">
        <v>645</v>
      </c>
      <c r="K178" s="4" t="s">
        <v>646</v>
      </c>
      <c r="L178" s="4" t="s">
        <v>644</v>
      </c>
      <c r="M178" s="6">
        <v>42999</v>
      </c>
      <c r="N178" s="4" t="s">
        <v>48</v>
      </c>
      <c r="O178" s="4" t="s">
        <v>55</v>
      </c>
      <c r="P178" s="4" t="s">
        <v>46</v>
      </c>
      <c r="Q178" s="4" t="s">
        <v>46</v>
      </c>
      <c r="R178" s="4" t="s">
        <v>46</v>
      </c>
      <c r="S178" s="4" t="s">
        <v>46</v>
      </c>
      <c r="T178" s="4" t="s">
        <v>46</v>
      </c>
      <c r="U178" s="4" t="s">
        <v>46</v>
      </c>
      <c r="V178" s="4" t="s">
        <v>46</v>
      </c>
      <c r="W178" s="4" t="s">
        <v>46</v>
      </c>
      <c r="X178" s="4" t="s">
        <v>46</v>
      </c>
      <c r="Y178" s="4" t="s">
        <v>46</v>
      </c>
      <c r="Z178" s="4" t="s">
        <v>46</v>
      </c>
      <c r="AA178" s="4" t="s">
        <v>46</v>
      </c>
      <c r="AB178" s="4" t="s">
        <v>46</v>
      </c>
      <c r="AC178" s="4" t="s">
        <v>46</v>
      </c>
      <c r="AN178" s="4" t="s">
        <v>46</v>
      </c>
      <c r="AO178" s="6">
        <v>42999</v>
      </c>
      <c r="AP178" s="4" t="s">
        <v>49</v>
      </c>
      <c r="AQ178" s="7" t="s">
        <v>647</v>
      </c>
    </row>
    <row r="179" spans="1:43" x14ac:dyDescent="0.25">
      <c r="A179" s="4" t="s">
        <v>40</v>
      </c>
      <c r="B179" s="4" t="s">
        <v>41</v>
      </c>
      <c r="F179" s="5">
        <v>43000.694097222222</v>
      </c>
      <c r="G179" s="4" t="s">
        <v>648</v>
      </c>
      <c r="H179" s="4" t="s">
        <v>43</v>
      </c>
      <c r="I179" s="4" t="s">
        <v>52</v>
      </c>
      <c r="J179" s="4" t="s">
        <v>649</v>
      </c>
      <c r="K179" s="4" t="s">
        <v>648</v>
      </c>
      <c r="L179" s="4" t="s">
        <v>648</v>
      </c>
      <c r="M179" s="6">
        <v>42665</v>
      </c>
      <c r="N179" s="4" t="s">
        <v>46</v>
      </c>
      <c r="O179" s="4" t="s">
        <v>55</v>
      </c>
      <c r="P179" s="4" t="s">
        <v>46</v>
      </c>
      <c r="Q179" s="4" t="s">
        <v>46</v>
      </c>
      <c r="R179" s="4" t="s">
        <v>46</v>
      </c>
      <c r="S179" s="4" t="s">
        <v>46</v>
      </c>
      <c r="T179" s="4" t="s">
        <v>46</v>
      </c>
      <c r="U179" s="4" t="s">
        <v>46</v>
      </c>
      <c r="V179" s="4" t="s">
        <v>46</v>
      </c>
      <c r="W179" s="4" t="s">
        <v>46</v>
      </c>
      <c r="X179" s="4" t="s">
        <v>46</v>
      </c>
      <c r="Y179" s="4" t="s">
        <v>48</v>
      </c>
      <c r="Z179" s="4" t="s">
        <v>46</v>
      </c>
      <c r="AA179" s="4" t="s">
        <v>46</v>
      </c>
      <c r="AB179" s="4" t="s">
        <v>46</v>
      </c>
      <c r="AC179" s="4" t="s">
        <v>46</v>
      </c>
      <c r="AD179" s="4" t="s">
        <v>650</v>
      </c>
      <c r="AN179" s="4" t="s">
        <v>46</v>
      </c>
      <c r="AO179" s="6">
        <v>43000</v>
      </c>
      <c r="AP179" s="4" t="s">
        <v>49</v>
      </c>
      <c r="AQ179" s="7" t="s">
        <v>651</v>
      </c>
    </row>
    <row r="180" spans="1:43" x14ac:dyDescent="0.25">
      <c r="A180" s="4" t="s">
        <v>40</v>
      </c>
      <c r="B180" s="4" t="s">
        <v>41</v>
      </c>
      <c r="F180" s="5">
        <v>43000.697314814817</v>
      </c>
      <c r="G180" s="4" t="s">
        <v>652</v>
      </c>
      <c r="H180" s="4" t="s">
        <v>43</v>
      </c>
      <c r="I180" s="4" t="s">
        <v>52</v>
      </c>
      <c r="J180" s="4" t="s">
        <v>653</v>
      </c>
      <c r="K180" s="4" t="s">
        <v>654</v>
      </c>
      <c r="L180" s="4" t="s">
        <v>652</v>
      </c>
      <c r="M180" s="6">
        <v>42573</v>
      </c>
      <c r="N180" s="4" t="s">
        <v>46</v>
      </c>
      <c r="O180" s="4" t="s">
        <v>55</v>
      </c>
      <c r="P180" s="4" t="s">
        <v>46</v>
      </c>
      <c r="Q180" s="4" t="s">
        <v>46</v>
      </c>
      <c r="R180" s="4" t="s">
        <v>46</v>
      </c>
      <c r="S180" s="4" t="s">
        <v>46</v>
      </c>
      <c r="T180" s="4" t="s">
        <v>46</v>
      </c>
      <c r="U180" s="4" t="s">
        <v>46</v>
      </c>
      <c r="V180" s="4" t="s">
        <v>46</v>
      </c>
      <c r="W180" s="4" t="s">
        <v>46</v>
      </c>
      <c r="X180" s="4" t="s">
        <v>46</v>
      </c>
      <c r="Y180" s="4" t="s">
        <v>46</v>
      </c>
      <c r="Z180" s="4" t="s">
        <v>46</v>
      </c>
      <c r="AA180" s="4" t="s">
        <v>46</v>
      </c>
      <c r="AB180" s="4" t="s">
        <v>46</v>
      </c>
      <c r="AC180" s="4" t="s">
        <v>46</v>
      </c>
      <c r="AN180" s="4" t="s">
        <v>46</v>
      </c>
      <c r="AO180" s="6">
        <v>43000</v>
      </c>
      <c r="AP180" s="4" t="s">
        <v>49</v>
      </c>
      <c r="AQ180" s="7" t="s">
        <v>655</v>
      </c>
    </row>
    <row r="181" spans="1:43" x14ac:dyDescent="0.25">
      <c r="A181" s="4" t="s">
        <v>40</v>
      </c>
      <c r="B181" s="4" t="s">
        <v>41</v>
      </c>
      <c r="F181" s="5">
        <v>43000.75199074074</v>
      </c>
      <c r="G181" s="4" t="s">
        <v>656</v>
      </c>
      <c r="H181" s="4" t="s">
        <v>43</v>
      </c>
      <c r="I181" s="4" t="s">
        <v>52</v>
      </c>
      <c r="J181" s="4" t="s">
        <v>657</v>
      </c>
      <c r="K181" s="4" t="s">
        <v>658</v>
      </c>
      <c r="L181" s="4" t="s">
        <v>656</v>
      </c>
      <c r="M181" s="6">
        <v>42635</v>
      </c>
      <c r="N181" s="4" t="s">
        <v>46</v>
      </c>
      <c r="O181" s="4" t="s">
        <v>55</v>
      </c>
      <c r="P181" s="4" t="s">
        <v>46</v>
      </c>
      <c r="Q181" s="4" t="s">
        <v>46</v>
      </c>
      <c r="R181" s="4" t="s">
        <v>46</v>
      </c>
      <c r="S181" s="4" t="s">
        <v>46</v>
      </c>
      <c r="T181" s="4" t="s">
        <v>46</v>
      </c>
      <c r="U181" s="4" t="s">
        <v>48</v>
      </c>
      <c r="V181" s="4" t="s">
        <v>48</v>
      </c>
      <c r="W181" s="4" t="s">
        <v>46</v>
      </c>
      <c r="X181" s="4" t="s">
        <v>46</v>
      </c>
      <c r="Y181" s="4" t="s">
        <v>46</v>
      </c>
      <c r="Z181" s="4" t="s">
        <v>46</v>
      </c>
      <c r="AA181" s="4" t="s">
        <v>46</v>
      </c>
      <c r="AB181" s="4" t="s">
        <v>46</v>
      </c>
      <c r="AC181" s="4" t="s">
        <v>46</v>
      </c>
      <c r="AD181" s="4" t="s">
        <v>659</v>
      </c>
      <c r="AN181" s="4" t="s">
        <v>46</v>
      </c>
      <c r="AO181" s="6">
        <v>43000</v>
      </c>
      <c r="AP181" s="4" t="s">
        <v>49</v>
      </c>
      <c r="AQ181" s="7" t="s">
        <v>660</v>
      </c>
    </row>
    <row r="182" spans="1:43" ht="30" x14ac:dyDescent="0.25">
      <c r="A182" s="4" t="s">
        <v>40</v>
      </c>
      <c r="B182" s="4" t="s">
        <v>41</v>
      </c>
      <c r="F182" s="5">
        <v>43000.758587962962</v>
      </c>
      <c r="G182" s="4" t="s">
        <v>661</v>
      </c>
      <c r="H182" s="4" t="s">
        <v>43</v>
      </c>
      <c r="I182" s="4" t="s">
        <v>52</v>
      </c>
      <c r="J182" s="4" t="s">
        <v>662</v>
      </c>
      <c r="K182" s="4" t="s">
        <v>663</v>
      </c>
      <c r="L182" s="4" t="s">
        <v>661</v>
      </c>
      <c r="M182" s="6">
        <v>42635</v>
      </c>
      <c r="N182" s="4" t="s">
        <v>46</v>
      </c>
      <c r="O182" s="4" t="s">
        <v>55</v>
      </c>
      <c r="P182" s="4" t="s">
        <v>46</v>
      </c>
      <c r="Q182" s="4" t="s">
        <v>46</v>
      </c>
      <c r="R182" s="4" t="s">
        <v>48</v>
      </c>
      <c r="S182" s="4" t="s">
        <v>46</v>
      </c>
      <c r="T182" s="4" t="s">
        <v>46</v>
      </c>
      <c r="U182" s="4" t="s">
        <v>46</v>
      </c>
      <c r="V182" s="4" t="s">
        <v>46</v>
      </c>
      <c r="W182" s="4" t="s">
        <v>46</v>
      </c>
      <c r="X182" s="4" t="s">
        <v>46</v>
      </c>
      <c r="Y182" s="4" t="s">
        <v>46</v>
      </c>
      <c r="Z182" s="4" t="s">
        <v>46</v>
      </c>
      <c r="AA182" s="4" t="s">
        <v>46</v>
      </c>
      <c r="AB182" s="4" t="s">
        <v>48</v>
      </c>
      <c r="AC182" s="4" t="s">
        <v>46</v>
      </c>
      <c r="AD182" s="4" t="s">
        <v>664</v>
      </c>
      <c r="AE182" s="4" t="s">
        <v>665</v>
      </c>
      <c r="AM182" s="54" t="s">
        <v>666</v>
      </c>
      <c r="AN182" s="4" t="s">
        <v>46</v>
      </c>
      <c r="AO182" s="6">
        <v>43000</v>
      </c>
      <c r="AP182" s="4" t="s">
        <v>49</v>
      </c>
      <c r="AQ182" s="7" t="s">
        <v>667</v>
      </c>
    </row>
    <row r="183" spans="1:43" x14ac:dyDescent="0.25">
      <c r="A183" s="4" t="s">
        <v>40</v>
      </c>
      <c r="B183" s="4" t="s">
        <v>41</v>
      </c>
      <c r="F183" s="5">
        <v>43000.764502314807</v>
      </c>
      <c r="G183" s="4" t="s">
        <v>668</v>
      </c>
      <c r="H183" s="4" t="s">
        <v>43</v>
      </c>
      <c r="I183" s="4" t="s">
        <v>52</v>
      </c>
      <c r="J183" s="4" t="s">
        <v>464</v>
      </c>
      <c r="K183" s="4" t="s">
        <v>669</v>
      </c>
      <c r="L183" s="4" t="s">
        <v>668</v>
      </c>
      <c r="M183" s="6">
        <v>42635</v>
      </c>
      <c r="N183" s="4" t="s">
        <v>46</v>
      </c>
      <c r="O183" s="4" t="s">
        <v>55</v>
      </c>
      <c r="P183" s="4" t="s">
        <v>46</v>
      </c>
      <c r="Q183" s="4" t="s">
        <v>46</v>
      </c>
      <c r="R183" s="4" t="s">
        <v>46</v>
      </c>
      <c r="S183" s="4" t="s">
        <v>46</v>
      </c>
      <c r="T183" s="4" t="s">
        <v>46</v>
      </c>
      <c r="U183" s="4" t="s">
        <v>46</v>
      </c>
      <c r="V183" s="4" t="s">
        <v>46</v>
      </c>
      <c r="W183" s="4" t="s">
        <v>46</v>
      </c>
      <c r="X183" s="4" t="s">
        <v>46</v>
      </c>
      <c r="Y183" s="4" t="s">
        <v>46</v>
      </c>
      <c r="Z183" s="4" t="s">
        <v>46</v>
      </c>
      <c r="AA183" s="4" t="s">
        <v>46</v>
      </c>
      <c r="AB183" s="4" t="s">
        <v>48</v>
      </c>
      <c r="AC183" s="4" t="s">
        <v>46</v>
      </c>
      <c r="AD183" s="4" t="s">
        <v>670</v>
      </c>
      <c r="AE183" s="4" t="s">
        <v>671</v>
      </c>
      <c r="AM183" s="54" t="s">
        <v>672</v>
      </c>
      <c r="AN183" s="4" t="s">
        <v>46</v>
      </c>
      <c r="AO183" s="6">
        <v>43000</v>
      </c>
      <c r="AP183" s="4" t="s">
        <v>49</v>
      </c>
      <c r="AQ183" s="7" t="s">
        <v>673</v>
      </c>
    </row>
    <row r="184" spans="1:43" x14ac:dyDescent="0.25">
      <c r="A184" s="4" t="s">
        <v>40</v>
      </c>
      <c r="B184" s="4" t="s">
        <v>41</v>
      </c>
      <c r="F184" s="5">
        <v>43000.769594907397</v>
      </c>
      <c r="G184" s="4" t="s">
        <v>674</v>
      </c>
      <c r="H184" s="4" t="s">
        <v>43</v>
      </c>
      <c r="I184" s="4" t="s">
        <v>52</v>
      </c>
      <c r="J184" s="4" t="s">
        <v>675</v>
      </c>
      <c r="K184" s="4" t="s">
        <v>676</v>
      </c>
      <c r="L184" s="4" t="s">
        <v>674</v>
      </c>
      <c r="M184" s="6">
        <v>42635</v>
      </c>
      <c r="N184" s="4" t="s">
        <v>46</v>
      </c>
      <c r="O184" s="4" t="s">
        <v>55</v>
      </c>
      <c r="P184" s="4" t="s">
        <v>46</v>
      </c>
      <c r="Q184" s="4" t="s">
        <v>46</v>
      </c>
      <c r="R184" s="4" t="s">
        <v>46</v>
      </c>
      <c r="S184" s="4" t="s">
        <v>46</v>
      </c>
      <c r="T184" s="4" t="s">
        <v>46</v>
      </c>
      <c r="U184" s="4" t="s">
        <v>46</v>
      </c>
      <c r="V184" s="4" t="s">
        <v>46</v>
      </c>
      <c r="W184" s="4" t="s">
        <v>46</v>
      </c>
      <c r="X184" s="4" t="s">
        <v>46</v>
      </c>
      <c r="Y184" s="4" t="s">
        <v>46</v>
      </c>
      <c r="Z184" s="4" t="s">
        <v>46</v>
      </c>
      <c r="AA184" s="4" t="s">
        <v>46</v>
      </c>
      <c r="AB184" s="4" t="s">
        <v>46</v>
      </c>
      <c r="AC184" s="4" t="s">
        <v>46</v>
      </c>
      <c r="AN184" s="4" t="s">
        <v>46</v>
      </c>
      <c r="AO184" s="6">
        <v>43000</v>
      </c>
      <c r="AP184" s="4" t="s">
        <v>49</v>
      </c>
      <c r="AQ184" s="7" t="s">
        <v>677</v>
      </c>
    </row>
    <row r="185" spans="1:43" x14ac:dyDescent="0.25">
      <c r="A185" s="4" t="s">
        <v>40</v>
      </c>
      <c r="B185" s="4" t="s">
        <v>41</v>
      </c>
      <c r="F185" s="5">
        <v>43000.777268518519</v>
      </c>
      <c r="G185" s="4" t="s">
        <v>678</v>
      </c>
      <c r="H185" s="4" t="s">
        <v>43</v>
      </c>
      <c r="I185" s="4" t="s">
        <v>52</v>
      </c>
      <c r="J185" s="4" t="s">
        <v>679</v>
      </c>
      <c r="K185" s="4" t="s">
        <v>680</v>
      </c>
      <c r="L185" s="4" t="s">
        <v>678</v>
      </c>
      <c r="M185" s="6">
        <v>42635</v>
      </c>
      <c r="N185" s="4" t="s">
        <v>46</v>
      </c>
      <c r="O185" s="4" t="s">
        <v>55</v>
      </c>
      <c r="P185" s="4" t="s">
        <v>46</v>
      </c>
      <c r="Q185" s="4" t="s">
        <v>46</v>
      </c>
      <c r="R185" s="4" t="s">
        <v>46</v>
      </c>
      <c r="S185" s="4" t="s">
        <v>46</v>
      </c>
      <c r="T185" s="4" t="s">
        <v>46</v>
      </c>
      <c r="U185" s="4" t="s">
        <v>46</v>
      </c>
      <c r="V185" s="4" t="s">
        <v>46</v>
      </c>
      <c r="W185" s="4" t="s">
        <v>46</v>
      </c>
      <c r="X185" s="4" t="s">
        <v>46</v>
      </c>
      <c r="Y185" s="4" t="s">
        <v>46</v>
      </c>
      <c r="Z185" s="4" t="s">
        <v>46</v>
      </c>
      <c r="AA185" s="4" t="s">
        <v>46</v>
      </c>
      <c r="AB185" s="4" t="s">
        <v>46</v>
      </c>
      <c r="AC185" s="4" t="s">
        <v>46</v>
      </c>
      <c r="AN185" s="4" t="s">
        <v>46</v>
      </c>
      <c r="AO185" s="6">
        <v>43000</v>
      </c>
      <c r="AP185" s="4" t="s">
        <v>49</v>
      </c>
      <c r="AQ185" s="7" t="s">
        <v>681</v>
      </c>
    </row>
    <row r="186" spans="1:43" x14ac:dyDescent="0.25">
      <c r="A186" s="4" t="s">
        <v>40</v>
      </c>
      <c r="B186" s="4" t="s">
        <v>41</v>
      </c>
      <c r="F186" s="5">
        <v>43000.793796296297</v>
      </c>
      <c r="G186" s="4" t="s">
        <v>682</v>
      </c>
      <c r="H186" s="4" t="s">
        <v>43</v>
      </c>
      <c r="I186" s="4" t="s">
        <v>52</v>
      </c>
      <c r="J186" s="4" t="s">
        <v>683</v>
      </c>
      <c r="K186" s="4" t="s">
        <v>684</v>
      </c>
      <c r="L186" s="4" t="s">
        <v>682</v>
      </c>
      <c r="M186" s="6">
        <v>43000</v>
      </c>
      <c r="N186" s="4" t="s">
        <v>48</v>
      </c>
      <c r="O186" s="4" t="s">
        <v>115</v>
      </c>
      <c r="P186" s="4" t="s">
        <v>46</v>
      </c>
      <c r="Q186" s="4" t="s">
        <v>46</v>
      </c>
      <c r="R186" s="4" t="s">
        <v>46</v>
      </c>
      <c r="S186" s="4" t="s">
        <v>46</v>
      </c>
      <c r="T186" s="4" t="s">
        <v>46</v>
      </c>
      <c r="U186" s="4" t="s">
        <v>48</v>
      </c>
      <c r="V186" s="4" t="s">
        <v>48</v>
      </c>
      <c r="AD186" s="4" t="s">
        <v>685</v>
      </c>
      <c r="AN186" s="4" t="s">
        <v>46</v>
      </c>
      <c r="AO186" s="6">
        <v>43000</v>
      </c>
      <c r="AP186" s="4" t="s">
        <v>49</v>
      </c>
      <c r="AQ186" s="7" t="s">
        <v>686</v>
      </c>
    </row>
    <row r="187" spans="1:43" x14ac:dyDescent="0.25">
      <c r="A187" s="4" t="s">
        <v>40</v>
      </c>
      <c r="B187" s="4" t="s">
        <v>41</v>
      </c>
      <c r="F187" s="5">
        <v>43000.844201388893</v>
      </c>
      <c r="G187" s="4" t="s">
        <v>687</v>
      </c>
      <c r="H187" s="4" t="s">
        <v>43</v>
      </c>
      <c r="I187" s="4" t="s">
        <v>52</v>
      </c>
      <c r="J187" s="4" t="s">
        <v>688</v>
      </c>
      <c r="K187" s="4" t="s">
        <v>689</v>
      </c>
      <c r="L187" s="4" t="s">
        <v>687</v>
      </c>
      <c r="M187" s="6">
        <v>43000</v>
      </c>
      <c r="N187" s="4" t="s">
        <v>48</v>
      </c>
      <c r="O187" s="4" t="s">
        <v>55</v>
      </c>
      <c r="P187" s="4" t="s">
        <v>46</v>
      </c>
      <c r="Q187" s="4" t="s">
        <v>46</v>
      </c>
      <c r="R187" s="4" t="s">
        <v>46</v>
      </c>
      <c r="S187" s="4" t="s">
        <v>46</v>
      </c>
      <c r="T187" s="4" t="s">
        <v>46</v>
      </c>
      <c r="U187" s="4" t="s">
        <v>46</v>
      </c>
      <c r="V187" s="4" t="s">
        <v>46</v>
      </c>
      <c r="W187" s="4" t="s">
        <v>46</v>
      </c>
      <c r="X187" s="4" t="s">
        <v>46</v>
      </c>
      <c r="Y187" s="4" t="s">
        <v>46</v>
      </c>
      <c r="Z187" s="4" t="s">
        <v>46</v>
      </c>
      <c r="AA187" s="4" t="s">
        <v>46</v>
      </c>
      <c r="AB187" s="4" t="s">
        <v>46</v>
      </c>
      <c r="AC187" s="4" t="s">
        <v>46</v>
      </c>
      <c r="AD187" s="4" t="s">
        <v>690</v>
      </c>
      <c r="AN187" s="4" t="s">
        <v>46</v>
      </c>
      <c r="AO187" s="6">
        <v>43000</v>
      </c>
      <c r="AP187" s="4" t="s">
        <v>49</v>
      </c>
      <c r="AQ187" s="7" t="s">
        <v>691</v>
      </c>
    </row>
    <row r="188" spans="1:43" x14ac:dyDescent="0.25">
      <c r="A188" s="4" t="s">
        <v>40</v>
      </c>
      <c r="B188" s="4" t="s">
        <v>41</v>
      </c>
      <c r="F188" s="5">
        <v>43000.849733796298</v>
      </c>
      <c r="G188" s="4" t="s">
        <v>335</v>
      </c>
      <c r="H188" s="4" t="s">
        <v>43</v>
      </c>
      <c r="I188" s="4" t="s">
        <v>52</v>
      </c>
      <c r="J188" s="4" t="s">
        <v>53</v>
      </c>
      <c r="K188" s="4" t="s">
        <v>336</v>
      </c>
      <c r="L188" s="4" t="s">
        <v>335</v>
      </c>
      <c r="M188" s="6">
        <v>43000</v>
      </c>
      <c r="N188" s="4" t="s">
        <v>48</v>
      </c>
      <c r="O188" s="4" t="s">
        <v>155</v>
      </c>
      <c r="AD188" s="4" t="s">
        <v>692</v>
      </c>
      <c r="AN188" s="4" t="s">
        <v>48</v>
      </c>
      <c r="AO188" s="6">
        <v>43000</v>
      </c>
      <c r="AP188" s="4" t="s">
        <v>49</v>
      </c>
      <c r="AQ188" s="7" t="s">
        <v>693</v>
      </c>
    </row>
    <row r="189" spans="1:43" x14ac:dyDescent="0.25">
      <c r="A189" s="4" t="s">
        <v>40</v>
      </c>
      <c r="B189" s="4" t="s">
        <v>41</v>
      </c>
      <c r="F189" s="5">
        <v>43000.851377314822</v>
      </c>
      <c r="G189" s="4" t="s">
        <v>694</v>
      </c>
      <c r="H189" s="4" t="s">
        <v>43</v>
      </c>
      <c r="I189" s="4" t="s">
        <v>695</v>
      </c>
      <c r="J189" s="4" t="s">
        <v>696</v>
      </c>
      <c r="K189" s="4" t="s">
        <v>697</v>
      </c>
      <c r="L189" s="4" t="s">
        <v>694</v>
      </c>
      <c r="M189" s="6">
        <v>42635</v>
      </c>
      <c r="N189" s="4" t="s">
        <v>46</v>
      </c>
      <c r="O189" s="4" t="s">
        <v>55</v>
      </c>
      <c r="P189" s="4" t="s">
        <v>46</v>
      </c>
      <c r="Q189" s="4" t="s">
        <v>46</v>
      </c>
      <c r="R189" s="4" t="s">
        <v>46</v>
      </c>
      <c r="S189" s="4" t="s">
        <v>46</v>
      </c>
      <c r="T189" s="4" t="s">
        <v>46</v>
      </c>
      <c r="U189" s="4" t="s">
        <v>46</v>
      </c>
      <c r="V189" s="4" t="s">
        <v>46</v>
      </c>
      <c r="W189" s="4" t="s">
        <v>46</v>
      </c>
      <c r="X189" s="4" t="s">
        <v>46</v>
      </c>
      <c r="Y189" s="4" t="s">
        <v>46</v>
      </c>
      <c r="Z189" s="4" t="s">
        <v>46</v>
      </c>
      <c r="AA189" s="4" t="s">
        <v>46</v>
      </c>
      <c r="AB189" s="4" t="s">
        <v>46</v>
      </c>
      <c r="AC189" s="4" t="s">
        <v>46</v>
      </c>
      <c r="AN189" s="4" t="s">
        <v>46</v>
      </c>
      <c r="AO189" s="6">
        <v>43000</v>
      </c>
      <c r="AP189" s="4" t="s">
        <v>49</v>
      </c>
      <c r="AQ189" s="7" t="s">
        <v>698</v>
      </c>
    </row>
    <row r="190" spans="1:43" x14ac:dyDescent="0.25">
      <c r="A190" s="4" t="s">
        <v>40</v>
      </c>
      <c r="B190" s="4" t="s">
        <v>41</v>
      </c>
      <c r="F190" s="5">
        <v>43000.854398148149</v>
      </c>
      <c r="G190" s="4" t="s">
        <v>699</v>
      </c>
      <c r="H190" s="4" t="s">
        <v>43</v>
      </c>
      <c r="I190" s="4" t="s">
        <v>294</v>
      </c>
      <c r="J190" s="4" t="s">
        <v>700</v>
      </c>
      <c r="L190" s="4" t="s">
        <v>699</v>
      </c>
      <c r="M190" s="6">
        <v>42635</v>
      </c>
      <c r="N190" s="4" t="s">
        <v>46</v>
      </c>
      <c r="O190" s="4" t="s">
        <v>55</v>
      </c>
      <c r="P190" s="4" t="s">
        <v>46</v>
      </c>
      <c r="Q190" s="4" t="s">
        <v>46</v>
      </c>
      <c r="R190" s="4" t="s">
        <v>46</v>
      </c>
      <c r="S190" s="4" t="s">
        <v>46</v>
      </c>
      <c r="T190" s="4" t="s">
        <v>46</v>
      </c>
      <c r="U190" s="4" t="s">
        <v>46</v>
      </c>
      <c r="V190" s="4" t="s">
        <v>46</v>
      </c>
      <c r="W190" s="4" t="s">
        <v>46</v>
      </c>
      <c r="X190" s="4" t="s">
        <v>46</v>
      </c>
      <c r="Y190" s="4" t="s">
        <v>46</v>
      </c>
      <c r="Z190" s="4" t="s">
        <v>46</v>
      </c>
      <c r="AA190" s="4" t="s">
        <v>46</v>
      </c>
      <c r="AB190" s="4" t="s">
        <v>46</v>
      </c>
      <c r="AN190" s="4" t="s">
        <v>46</v>
      </c>
      <c r="AO190" s="6">
        <v>43000</v>
      </c>
      <c r="AP190" s="4" t="s">
        <v>49</v>
      </c>
      <c r="AQ190" s="7" t="s">
        <v>701</v>
      </c>
    </row>
    <row r="191" spans="1:43" x14ac:dyDescent="0.25">
      <c r="A191" s="4" t="s">
        <v>40</v>
      </c>
      <c r="B191" s="4" t="s">
        <v>41</v>
      </c>
      <c r="F191" s="5">
        <v>43000.85601851852</v>
      </c>
      <c r="G191" s="4" t="s">
        <v>699</v>
      </c>
      <c r="H191" s="4" t="s">
        <v>43</v>
      </c>
      <c r="I191" s="4" t="s">
        <v>294</v>
      </c>
      <c r="J191" s="4" t="s">
        <v>700</v>
      </c>
      <c r="L191" s="4" t="s">
        <v>699</v>
      </c>
      <c r="M191" s="6">
        <v>42635</v>
      </c>
      <c r="N191" s="4" t="s">
        <v>46</v>
      </c>
      <c r="O191" s="4" t="s">
        <v>55</v>
      </c>
      <c r="P191" s="4" t="s">
        <v>46</v>
      </c>
      <c r="Q191" s="4" t="s">
        <v>46</v>
      </c>
      <c r="R191" s="4" t="s">
        <v>46</v>
      </c>
      <c r="S191" s="4" t="s">
        <v>46</v>
      </c>
      <c r="T191" s="4" t="s">
        <v>46</v>
      </c>
      <c r="U191" s="4" t="s">
        <v>46</v>
      </c>
      <c r="V191" s="4" t="s">
        <v>46</v>
      </c>
      <c r="W191" s="4" t="s">
        <v>46</v>
      </c>
      <c r="X191" s="4" t="s">
        <v>46</v>
      </c>
      <c r="Y191" s="4" t="s">
        <v>46</v>
      </c>
      <c r="Z191" s="4" t="s">
        <v>46</v>
      </c>
      <c r="AA191" s="4" t="s">
        <v>46</v>
      </c>
      <c r="AB191" s="4" t="s">
        <v>46</v>
      </c>
      <c r="AC191" s="4" t="s">
        <v>46</v>
      </c>
      <c r="AN191" s="4" t="s">
        <v>46</v>
      </c>
      <c r="AO191" s="6">
        <v>43000</v>
      </c>
      <c r="AP191" s="4" t="s">
        <v>49</v>
      </c>
      <c r="AQ191" s="7" t="s">
        <v>702</v>
      </c>
    </row>
    <row r="192" spans="1:43" x14ac:dyDescent="0.25">
      <c r="A192" s="4" t="s">
        <v>40</v>
      </c>
      <c r="B192" s="4" t="s">
        <v>41</v>
      </c>
      <c r="F192" s="5">
        <v>43000.859224537038</v>
      </c>
      <c r="G192" s="4" t="s">
        <v>703</v>
      </c>
      <c r="H192" s="4" t="s">
        <v>43</v>
      </c>
      <c r="I192" s="4" t="s">
        <v>52</v>
      </c>
      <c r="J192" s="4" t="s">
        <v>704</v>
      </c>
      <c r="K192" s="4" t="s">
        <v>705</v>
      </c>
      <c r="L192" s="4" t="s">
        <v>703</v>
      </c>
      <c r="M192" s="6">
        <v>43000</v>
      </c>
      <c r="N192" s="4" t="s">
        <v>48</v>
      </c>
      <c r="O192" s="4" t="s">
        <v>55</v>
      </c>
      <c r="P192" s="4" t="s">
        <v>46</v>
      </c>
      <c r="Q192" s="4" t="s">
        <v>46</v>
      </c>
      <c r="R192" s="4" t="s">
        <v>46</v>
      </c>
      <c r="S192" s="4" t="s">
        <v>46</v>
      </c>
      <c r="T192" s="4" t="s">
        <v>46</v>
      </c>
      <c r="U192" s="4" t="s">
        <v>46</v>
      </c>
      <c r="V192" s="4" t="s">
        <v>46</v>
      </c>
      <c r="W192" s="4" t="s">
        <v>46</v>
      </c>
      <c r="X192" s="4" t="s">
        <v>46</v>
      </c>
      <c r="Y192" s="4" t="s">
        <v>46</v>
      </c>
      <c r="Z192" s="4" t="s">
        <v>46</v>
      </c>
      <c r="AA192" s="4" t="s">
        <v>46</v>
      </c>
      <c r="AB192" s="4" t="s">
        <v>46</v>
      </c>
      <c r="AC192" s="4" t="s">
        <v>46</v>
      </c>
      <c r="AN192" s="4" t="s">
        <v>46</v>
      </c>
      <c r="AO192" s="6">
        <v>43000</v>
      </c>
      <c r="AP192" s="4" t="s">
        <v>49</v>
      </c>
      <c r="AQ192" s="7" t="s">
        <v>706</v>
      </c>
    </row>
    <row r="193" spans="1:43" x14ac:dyDescent="0.25">
      <c r="A193" s="4" t="s">
        <v>40</v>
      </c>
      <c r="B193" s="4" t="s">
        <v>41</v>
      </c>
      <c r="F193" s="5">
        <v>43000.861458333333</v>
      </c>
      <c r="G193" s="4" t="s">
        <v>707</v>
      </c>
      <c r="H193" s="4" t="s">
        <v>43</v>
      </c>
      <c r="I193" s="4" t="s">
        <v>52</v>
      </c>
      <c r="J193" s="4" t="s">
        <v>708</v>
      </c>
      <c r="K193" s="4" t="s">
        <v>709</v>
      </c>
      <c r="L193" s="4" t="s">
        <v>707</v>
      </c>
      <c r="M193" s="6">
        <v>42635</v>
      </c>
      <c r="N193" s="4" t="s">
        <v>46</v>
      </c>
      <c r="O193" s="4" t="s">
        <v>55</v>
      </c>
      <c r="P193" s="4" t="s">
        <v>46</v>
      </c>
      <c r="Q193" s="4" t="s">
        <v>46</v>
      </c>
      <c r="R193" s="4" t="s">
        <v>46</v>
      </c>
      <c r="S193" s="4" t="s">
        <v>46</v>
      </c>
      <c r="T193" s="4" t="s">
        <v>46</v>
      </c>
      <c r="U193" s="4" t="s">
        <v>46</v>
      </c>
      <c r="V193" s="4" t="s">
        <v>46</v>
      </c>
      <c r="AN193" s="4" t="s">
        <v>46</v>
      </c>
      <c r="AO193" s="6">
        <v>43000</v>
      </c>
      <c r="AP193" s="4" t="s">
        <v>49</v>
      </c>
      <c r="AQ193" s="7" t="s">
        <v>710</v>
      </c>
    </row>
    <row r="194" spans="1:43" x14ac:dyDescent="0.25">
      <c r="A194" s="4" t="s">
        <v>40</v>
      </c>
      <c r="B194" s="4" t="s">
        <v>41</v>
      </c>
      <c r="F194" s="5">
        <v>43000.863020833327</v>
      </c>
      <c r="G194" s="4" t="s">
        <v>711</v>
      </c>
      <c r="H194" s="4" t="s">
        <v>43</v>
      </c>
      <c r="I194" s="4" t="s">
        <v>52</v>
      </c>
      <c r="J194" s="4" t="s">
        <v>712</v>
      </c>
      <c r="K194" s="4" t="s">
        <v>713</v>
      </c>
      <c r="L194" s="4" t="s">
        <v>711</v>
      </c>
      <c r="M194" s="6">
        <v>42635</v>
      </c>
      <c r="N194" s="4" t="s">
        <v>46</v>
      </c>
      <c r="O194" s="4" t="s">
        <v>55</v>
      </c>
      <c r="P194" s="4" t="s">
        <v>46</v>
      </c>
      <c r="Q194" s="4" t="s">
        <v>46</v>
      </c>
      <c r="R194" s="4" t="s">
        <v>46</v>
      </c>
      <c r="T194" s="4" t="s">
        <v>46</v>
      </c>
      <c r="U194" s="4" t="s">
        <v>46</v>
      </c>
      <c r="V194" s="4" t="s">
        <v>46</v>
      </c>
      <c r="W194" s="4" t="s">
        <v>46</v>
      </c>
      <c r="X194" s="4" t="s">
        <v>46</v>
      </c>
      <c r="Y194" s="4" t="s">
        <v>46</v>
      </c>
      <c r="Z194" s="4" t="s">
        <v>46</v>
      </c>
      <c r="AA194" s="4" t="s">
        <v>46</v>
      </c>
      <c r="AB194" s="4" t="s">
        <v>46</v>
      </c>
      <c r="AC194" s="4" t="s">
        <v>46</v>
      </c>
      <c r="AN194" s="4" t="s">
        <v>46</v>
      </c>
      <c r="AO194" s="6">
        <v>43000</v>
      </c>
      <c r="AP194" s="4" t="s">
        <v>49</v>
      </c>
      <c r="AQ194" s="7" t="s">
        <v>714</v>
      </c>
    </row>
    <row r="195" spans="1:43" x14ac:dyDescent="0.25">
      <c r="A195" s="4" t="s">
        <v>40</v>
      </c>
      <c r="B195" s="4" t="s">
        <v>41</v>
      </c>
      <c r="F195" s="5">
        <v>43000.864537037043</v>
      </c>
      <c r="G195" s="4" t="s">
        <v>715</v>
      </c>
      <c r="H195" s="4" t="s">
        <v>43</v>
      </c>
      <c r="I195" s="4" t="s">
        <v>52</v>
      </c>
      <c r="J195" s="4" t="s">
        <v>716</v>
      </c>
      <c r="K195" s="4" t="s">
        <v>717</v>
      </c>
      <c r="L195" s="4" t="s">
        <v>715</v>
      </c>
      <c r="M195" s="6">
        <v>42635</v>
      </c>
      <c r="N195" s="4" t="s">
        <v>46</v>
      </c>
      <c r="O195" s="4" t="s">
        <v>55</v>
      </c>
      <c r="P195" s="4" t="s">
        <v>46</v>
      </c>
      <c r="Q195" s="4" t="s">
        <v>46</v>
      </c>
      <c r="R195" s="4" t="s">
        <v>46</v>
      </c>
      <c r="S195" s="4" t="s">
        <v>46</v>
      </c>
      <c r="T195" s="4" t="s">
        <v>46</v>
      </c>
      <c r="U195" s="4" t="s">
        <v>46</v>
      </c>
      <c r="V195" s="4" t="s">
        <v>46</v>
      </c>
      <c r="W195" s="4" t="s">
        <v>46</v>
      </c>
      <c r="X195" s="4" t="s">
        <v>46</v>
      </c>
      <c r="Y195" s="4" t="s">
        <v>46</v>
      </c>
      <c r="Z195" s="4" t="s">
        <v>46</v>
      </c>
      <c r="AA195" s="4" t="s">
        <v>46</v>
      </c>
      <c r="AB195" s="4" t="s">
        <v>46</v>
      </c>
      <c r="AC195" s="4" t="s">
        <v>46</v>
      </c>
      <c r="AN195" s="4" t="s">
        <v>46</v>
      </c>
      <c r="AO195" s="6">
        <v>43000</v>
      </c>
      <c r="AP195" s="4" t="s">
        <v>49</v>
      </c>
      <c r="AQ195" s="7" t="s">
        <v>718</v>
      </c>
    </row>
    <row r="196" spans="1:43" x14ac:dyDescent="0.25">
      <c r="A196" s="4" t="s">
        <v>40</v>
      </c>
      <c r="B196" s="4" t="s">
        <v>41</v>
      </c>
      <c r="F196" s="5">
        <v>43000.866087962961</v>
      </c>
      <c r="G196" s="4" t="s">
        <v>187</v>
      </c>
      <c r="H196" s="4" t="s">
        <v>43</v>
      </c>
      <c r="I196" s="4" t="s">
        <v>52</v>
      </c>
      <c r="J196" s="4" t="s">
        <v>719</v>
      </c>
      <c r="K196" s="4" t="s">
        <v>188</v>
      </c>
      <c r="L196" s="4" t="s">
        <v>187</v>
      </c>
      <c r="M196" s="6">
        <v>42635</v>
      </c>
      <c r="N196" s="4" t="s">
        <v>46</v>
      </c>
      <c r="O196" s="4" t="s">
        <v>55</v>
      </c>
      <c r="P196" s="4" t="s">
        <v>46</v>
      </c>
      <c r="Q196" s="4" t="s">
        <v>46</v>
      </c>
      <c r="R196" s="4" t="s">
        <v>46</v>
      </c>
      <c r="S196" s="4" t="s">
        <v>46</v>
      </c>
      <c r="T196" s="4" t="s">
        <v>46</v>
      </c>
      <c r="U196" s="4" t="s">
        <v>46</v>
      </c>
      <c r="V196" s="4" t="s">
        <v>46</v>
      </c>
      <c r="W196" s="4" t="s">
        <v>46</v>
      </c>
      <c r="X196" s="4" t="s">
        <v>46</v>
      </c>
      <c r="Y196" s="4" t="s">
        <v>46</v>
      </c>
      <c r="Z196" s="4" t="s">
        <v>46</v>
      </c>
      <c r="AA196" s="4" t="s">
        <v>46</v>
      </c>
      <c r="AB196" s="4" t="s">
        <v>46</v>
      </c>
      <c r="AC196" s="4" t="s">
        <v>46</v>
      </c>
      <c r="AN196" s="4" t="s">
        <v>46</v>
      </c>
      <c r="AO196" s="6">
        <v>43000</v>
      </c>
      <c r="AP196" s="4" t="s">
        <v>49</v>
      </c>
      <c r="AQ196" s="7" t="s">
        <v>720</v>
      </c>
    </row>
    <row r="197" spans="1:43" x14ac:dyDescent="0.25">
      <c r="A197" s="4" t="s">
        <v>40</v>
      </c>
      <c r="B197" s="4" t="s">
        <v>41</v>
      </c>
      <c r="F197" s="5">
        <v>43000.867881944447</v>
      </c>
      <c r="G197" s="4" t="s">
        <v>644</v>
      </c>
      <c r="H197" s="4" t="s">
        <v>43</v>
      </c>
      <c r="I197" s="4" t="s">
        <v>52</v>
      </c>
      <c r="J197" s="4" t="s">
        <v>645</v>
      </c>
      <c r="K197" s="4" t="s">
        <v>721</v>
      </c>
      <c r="L197" s="4" t="s">
        <v>644</v>
      </c>
      <c r="M197" s="6">
        <v>42635</v>
      </c>
      <c r="N197" s="4" t="s">
        <v>46</v>
      </c>
      <c r="O197" s="4" t="s">
        <v>55</v>
      </c>
      <c r="P197" s="4" t="s">
        <v>46</v>
      </c>
      <c r="Q197" s="4" t="s">
        <v>46</v>
      </c>
      <c r="R197" s="4" t="s">
        <v>46</v>
      </c>
      <c r="S197" s="4" t="s">
        <v>46</v>
      </c>
      <c r="T197" s="4" t="s">
        <v>46</v>
      </c>
      <c r="U197" s="4" t="s">
        <v>46</v>
      </c>
      <c r="V197" s="4" t="s">
        <v>46</v>
      </c>
      <c r="W197" s="4" t="s">
        <v>46</v>
      </c>
      <c r="X197" s="4" t="s">
        <v>46</v>
      </c>
      <c r="Y197" s="4" t="s">
        <v>46</v>
      </c>
      <c r="Z197" s="4" t="s">
        <v>46</v>
      </c>
      <c r="AA197" s="4" t="s">
        <v>46</v>
      </c>
      <c r="AB197" s="4" t="s">
        <v>46</v>
      </c>
      <c r="AC197" s="4" t="s">
        <v>46</v>
      </c>
      <c r="AN197" s="4" t="s">
        <v>46</v>
      </c>
      <c r="AO197" s="6">
        <v>43000</v>
      </c>
      <c r="AP197" s="4" t="s">
        <v>49</v>
      </c>
      <c r="AQ197" s="7" t="s">
        <v>722</v>
      </c>
    </row>
    <row r="198" spans="1:43" x14ac:dyDescent="0.25">
      <c r="A198" s="4" t="s">
        <v>40</v>
      </c>
      <c r="B198" s="4" t="s">
        <v>41</v>
      </c>
      <c r="F198" s="5">
        <v>43000.871504629627</v>
      </c>
      <c r="G198" s="4" t="s">
        <v>723</v>
      </c>
      <c r="H198" s="4" t="s">
        <v>43</v>
      </c>
      <c r="I198" s="4" t="s">
        <v>52</v>
      </c>
      <c r="J198" s="4" t="s">
        <v>724</v>
      </c>
      <c r="K198" s="4" t="s">
        <v>725</v>
      </c>
      <c r="L198" s="4" t="s">
        <v>723</v>
      </c>
      <c r="M198" s="6">
        <v>42635</v>
      </c>
      <c r="N198" s="4" t="s">
        <v>46</v>
      </c>
      <c r="O198" s="4" t="s">
        <v>55</v>
      </c>
      <c r="P198" s="4" t="s">
        <v>46</v>
      </c>
      <c r="Q198" s="4" t="s">
        <v>46</v>
      </c>
      <c r="R198" s="4" t="s">
        <v>46</v>
      </c>
      <c r="S198" s="4" t="s">
        <v>46</v>
      </c>
      <c r="T198" s="4" t="s">
        <v>46</v>
      </c>
      <c r="U198" s="4" t="s">
        <v>46</v>
      </c>
      <c r="V198" s="4" t="s">
        <v>46</v>
      </c>
      <c r="W198" s="4" t="s">
        <v>46</v>
      </c>
      <c r="X198" s="4" t="s">
        <v>46</v>
      </c>
      <c r="Y198" s="4" t="s">
        <v>46</v>
      </c>
      <c r="Z198" s="4" t="s">
        <v>46</v>
      </c>
      <c r="AA198" s="4" t="s">
        <v>46</v>
      </c>
      <c r="AB198" s="4" t="s">
        <v>46</v>
      </c>
      <c r="AC198" s="4" t="s">
        <v>46</v>
      </c>
      <c r="AD198" s="4" t="s">
        <v>726</v>
      </c>
      <c r="AN198" s="4" t="s">
        <v>46</v>
      </c>
      <c r="AO198" s="6">
        <v>43000</v>
      </c>
      <c r="AP198" s="4" t="s">
        <v>49</v>
      </c>
      <c r="AQ198" s="7" t="s">
        <v>727</v>
      </c>
    </row>
    <row r="199" spans="1:43" x14ac:dyDescent="0.25">
      <c r="A199" s="4" t="s">
        <v>40</v>
      </c>
      <c r="B199" s="4" t="s">
        <v>41</v>
      </c>
      <c r="F199" s="5">
        <v>43004.477164351847</v>
      </c>
      <c r="G199" s="4" t="s">
        <v>728</v>
      </c>
      <c r="H199" s="4" t="s">
        <v>729</v>
      </c>
      <c r="I199" s="4" t="s">
        <v>52</v>
      </c>
      <c r="J199" s="4" t="s">
        <v>730</v>
      </c>
      <c r="K199" s="4" t="s">
        <v>731</v>
      </c>
      <c r="L199" s="4" t="s">
        <v>728</v>
      </c>
      <c r="M199" s="6">
        <v>42639</v>
      </c>
      <c r="N199" s="4" t="s">
        <v>46</v>
      </c>
      <c r="O199" s="4" t="s">
        <v>55</v>
      </c>
      <c r="P199" s="4" t="s">
        <v>46</v>
      </c>
      <c r="Q199" s="4" t="s">
        <v>46</v>
      </c>
      <c r="R199" s="4" t="s">
        <v>46</v>
      </c>
      <c r="S199" s="4" t="s">
        <v>46</v>
      </c>
      <c r="T199" s="4" t="s">
        <v>46</v>
      </c>
      <c r="U199" s="4" t="s">
        <v>46</v>
      </c>
      <c r="V199" s="4" t="s">
        <v>46</v>
      </c>
      <c r="W199" s="4" t="s">
        <v>46</v>
      </c>
      <c r="X199" s="4" t="s">
        <v>46</v>
      </c>
      <c r="Y199" s="4" t="s">
        <v>46</v>
      </c>
      <c r="Z199" s="4" t="s">
        <v>46</v>
      </c>
      <c r="AA199" s="4" t="s">
        <v>46</v>
      </c>
      <c r="AB199" s="4" t="s">
        <v>46</v>
      </c>
      <c r="AC199" s="4" t="s">
        <v>46</v>
      </c>
      <c r="AN199" s="4" t="s">
        <v>46</v>
      </c>
      <c r="AO199" s="6">
        <v>43004</v>
      </c>
      <c r="AP199" s="4" t="s">
        <v>49</v>
      </c>
      <c r="AQ199" s="7" t="s">
        <v>732</v>
      </c>
    </row>
    <row r="200" spans="1:43" x14ac:dyDescent="0.25">
      <c r="A200" s="4" t="s">
        <v>40</v>
      </c>
      <c r="B200" s="4" t="s">
        <v>41</v>
      </c>
      <c r="F200" s="5">
        <v>43004.47996527778</v>
      </c>
      <c r="G200" s="4" t="s">
        <v>733</v>
      </c>
      <c r="H200" s="4" t="s">
        <v>729</v>
      </c>
      <c r="I200" s="4" t="s">
        <v>52</v>
      </c>
      <c r="J200" s="4" t="s">
        <v>730</v>
      </c>
      <c r="K200" s="4" t="s">
        <v>731</v>
      </c>
      <c r="L200" s="4" t="s">
        <v>733</v>
      </c>
      <c r="M200" s="6">
        <v>42639</v>
      </c>
      <c r="N200" s="4" t="s">
        <v>46</v>
      </c>
      <c r="O200" s="4" t="s">
        <v>55</v>
      </c>
      <c r="P200" s="4" t="s">
        <v>46</v>
      </c>
      <c r="Q200" s="4" t="s">
        <v>46</v>
      </c>
      <c r="R200" s="4" t="s">
        <v>46</v>
      </c>
      <c r="S200" s="4" t="s">
        <v>46</v>
      </c>
      <c r="T200" s="4" t="s">
        <v>46</v>
      </c>
      <c r="U200" s="4" t="s">
        <v>46</v>
      </c>
      <c r="V200" s="4" t="s">
        <v>46</v>
      </c>
      <c r="W200" s="4" t="s">
        <v>46</v>
      </c>
      <c r="X200" s="4" t="s">
        <v>46</v>
      </c>
      <c r="Y200" s="4" t="s">
        <v>46</v>
      </c>
      <c r="Z200" s="4" t="s">
        <v>46</v>
      </c>
      <c r="AA200" s="4" t="s">
        <v>46</v>
      </c>
      <c r="AB200" s="4" t="s">
        <v>46</v>
      </c>
      <c r="AC200" s="4" t="s">
        <v>46</v>
      </c>
      <c r="AN200" s="4" t="s">
        <v>46</v>
      </c>
      <c r="AO200" s="6">
        <v>43004</v>
      </c>
      <c r="AP200" s="4" t="s">
        <v>49</v>
      </c>
      <c r="AQ200" s="7" t="s">
        <v>734</v>
      </c>
    </row>
    <row r="201" spans="1:43" x14ac:dyDescent="0.25">
      <c r="A201" s="4" t="s">
        <v>40</v>
      </c>
      <c r="B201" s="4" t="s">
        <v>41</v>
      </c>
      <c r="F201" s="5">
        <v>43004.482233796298</v>
      </c>
      <c r="G201" s="4" t="s">
        <v>735</v>
      </c>
      <c r="H201" s="4" t="s">
        <v>729</v>
      </c>
      <c r="I201" s="4" t="s">
        <v>52</v>
      </c>
      <c r="J201" s="4" t="s">
        <v>730</v>
      </c>
      <c r="K201" s="4" t="s">
        <v>736</v>
      </c>
      <c r="L201" s="4" t="s">
        <v>735</v>
      </c>
      <c r="M201" s="6">
        <v>42639</v>
      </c>
      <c r="N201" s="4" t="s">
        <v>46</v>
      </c>
      <c r="O201" s="4" t="s">
        <v>55</v>
      </c>
      <c r="P201" s="4" t="s">
        <v>46</v>
      </c>
      <c r="Q201" s="4" t="s">
        <v>46</v>
      </c>
      <c r="R201" s="4" t="s">
        <v>46</v>
      </c>
      <c r="S201" s="4" t="s">
        <v>46</v>
      </c>
      <c r="T201" s="4" t="s">
        <v>46</v>
      </c>
      <c r="U201" s="4" t="s">
        <v>46</v>
      </c>
      <c r="V201" s="4" t="s">
        <v>46</v>
      </c>
      <c r="W201" s="4" t="s">
        <v>46</v>
      </c>
      <c r="X201" s="4" t="s">
        <v>46</v>
      </c>
      <c r="Y201" s="4" t="s">
        <v>46</v>
      </c>
      <c r="Z201" s="4" t="s">
        <v>46</v>
      </c>
      <c r="AA201" s="4" t="s">
        <v>46</v>
      </c>
      <c r="AB201" s="4" t="s">
        <v>46</v>
      </c>
      <c r="AC201" s="4" t="s">
        <v>46</v>
      </c>
      <c r="AN201" s="4" t="s">
        <v>46</v>
      </c>
      <c r="AO201" s="6">
        <v>43004</v>
      </c>
      <c r="AP201" s="4" t="s">
        <v>49</v>
      </c>
      <c r="AQ201" s="7" t="s">
        <v>737</v>
      </c>
    </row>
    <row r="202" spans="1:43" x14ac:dyDescent="0.25">
      <c r="A202" s="4" t="s">
        <v>40</v>
      </c>
      <c r="B202" s="4" t="s">
        <v>41</v>
      </c>
      <c r="F202" s="5">
        <v>43005.352187500001</v>
      </c>
      <c r="G202" s="4" t="s">
        <v>728</v>
      </c>
      <c r="H202" s="4" t="s">
        <v>729</v>
      </c>
      <c r="I202" s="4" t="s">
        <v>52</v>
      </c>
      <c r="J202" s="4" t="s">
        <v>730</v>
      </c>
      <c r="K202" s="4" t="s">
        <v>731</v>
      </c>
      <c r="L202" s="4" t="s">
        <v>728</v>
      </c>
      <c r="M202" s="6">
        <v>42640</v>
      </c>
      <c r="N202" s="4" t="s">
        <v>46</v>
      </c>
      <c r="O202" s="4" t="s">
        <v>55</v>
      </c>
      <c r="Q202" s="4" t="s">
        <v>46</v>
      </c>
      <c r="R202" s="4" t="s">
        <v>46</v>
      </c>
      <c r="S202" s="4" t="s">
        <v>46</v>
      </c>
      <c r="T202" s="4" t="s">
        <v>46</v>
      </c>
      <c r="U202" s="4" t="s">
        <v>46</v>
      </c>
      <c r="V202" s="4" t="s">
        <v>46</v>
      </c>
      <c r="W202" s="4" t="s">
        <v>46</v>
      </c>
      <c r="X202" s="4" t="s">
        <v>46</v>
      </c>
      <c r="Y202" s="4" t="s">
        <v>46</v>
      </c>
      <c r="Z202" s="4" t="s">
        <v>46</v>
      </c>
      <c r="AA202" s="4" t="s">
        <v>46</v>
      </c>
      <c r="AB202" s="4" t="s">
        <v>46</v>
      </c>
      <c r="AC202" s="4" t="s">
        <v>46</v>
      </c>
      <c r="AN202" s="4" t="s">
        <v>46</v>
      </c>
      <c r="AO202" s="6">
        <v>43005</v>
      </c>
      <c r="AP202" s="4" t="s">
        <v>49</v>
      </c>
      <c r="AQ202" s="7" t="s">
        <v>738</v>
      </c>
    </row>
    <row r="203" spans="1:43" x14ac:dyDescent="0.25">
      <c r="A203" s="4" t="s">
        <v>40</v>
      </c>
      <c r="B203" s="4" t="s">
        <v>41</v>
      </c>
      <c r="F203" s="5">
        <v>43005.359733796293</v>
      </c>
      <c r="G203" s="4" t="s">
        <v>739</v>
      </c>
      <c r="H203" s="4" t="s">
        <v>729</v>
      </c>
      <c r="I203" s="4" t="s">
        <v>52</v>
      </c>
      <c r="J203" s="4" t="s">
        <v>730</v>
      </c>
      <c r="K203" s="4" t="s">
        <v>736</v>
      </c>
      <c r="L203" s="4" t="s">
        <v>739</v>
      </c>
      <c r="M203" s="6">
        <v>42640</v>
      </c>
      <c r="N203" s="4" t="s">
        <v>46</v>
      </c>
      <c r="O203" s="4" t="s">
        <v>55</v>
      </c>
      <c r="Q203" s="4" t="s">
        <v>46</v>
      </c>
      <c r="R203" s="4" t="s">
        <v>46</v>
      </c>
      <c r="S203" s="4" t="s">
        <v>46</v>
      </c>
      <c r="T203" s="4" t="s">
        <v>46</v>
      </c>
      <c r="U203" s="4" t="s">
        <v>46</v>
      </c>
      <c r="V203" s="4" t="s">
        <v>46</v>
      </c>
      <c r="W203" s="4" t="s">
        <v>46</v>
      </c>
      <c r="X203" s="4" t="s">
        <v>46</v>
      </c>
      <c r="Y203" s="4" t="s">
        <v>46</v>
      </c>
      <c r="Z203" s="4" t="s">
        <v>46</v>
      </c>
      <c r="AA203" s="4" t="s">
        <v>46</v>
      </c>
      <c r="AB203" s="4" t="s">
        <v>46</v>
      </c>
      <c r="AC203" s="4" t="s">
        <v>46</v>
      </c>
      <c r="AN203" s="4" t="s">
        <v>46</v>
      </c>
      <c r="AO203" s="6">
        <v>43005</v>
      </c>
      <c r="AP203" s="4" t="s">
        <v>49</v>
      </c>
      <c r="AQ203" s="7" t="s">
        <v>740</v>
      </c>
    </row>
    <row r="204" spans="1:43" x14ac:dyDescent="0.25">
      <c r="A204" s="4" t="s">
        <v>40</v>
      </c>
      <c r="B204" s="4" t="s">
        <v>41</v>
      </c>
      <c r="F204" s="5">
        <v>43005.361122685194</v>
      </c>
      <c r="G204" s="4" t="s">
        <v>741</v>
      </c>
      <c r="H204" s="4" t="s">
        <v>729</v>
      </c>
      <c r="I204" s="4" t="s">
        <v>52</v>
      </c>
      <c r="J204" s="4" t="s">
        <v>730</v>
      </c>
      <c r="K204" s="4" t="s">
        <v>731</v>
      </c>
      <c r="L204" s="4" t="s">
        <v>741</v>
      </c>
      <c r="M204" s="6">
        <v>42640</v>
      </c>
      <c r="N204" s="4" t="s">
        <v>46</v>
      </c>
      <c r="O204" s="4" t="s">
        <v>55</v>
      </c>
      <c r="P204" s="4" t="s">
        <v>46</v>
      </c>
      <c r="Q204" s="4" t="s">
        <v>46</v>
      </c>
      <c r="R204" s="4" t="s">
        <v>46</v>
      </c>
      <c r="S204" s="4" t="s">
        <v>46</v>
      </c>
      <c r="T204" s="4" t="s">
        <v>46</v>
      </c>
      <c r="V204" s="4" t="s">
        <v>46</v>
      </c>
      <c r="W204" s="4" t="s">
        <v>46</v>
      </c>
      <c r="X204" s="4" t="s">
        <v>46</v>
      </c>
      <c r="Y204" s="4" t="s">
        <v>46</v>
      </c>
      <c r="Z204" s="4" t="s">
        <v>46</v>
      </c>
      <c r="AA204" s="4" t="s">
        <v>46</v>
      </c>
      <c r="AB204" s="4" t="s">
        <v>46</v>
      </c>
      <c r="AC204" s="4" t="s">
        <v>46</v>
      </c>
      <c r="AN204" s="4" t="s">
        <v>46</v>
      </c>
      <c r="AO204" s="6">
        <v>43005</v>
      </c>
      <c r="AP204" s="4" t="s">
        <v>49</v>
      </c>
      <c r="AQ204" s="7" t="s">
        <v>742</v>
      </c>
    </row>
    <row r="205" spans="1:43" x14ac:dyDescent="0.25">
      <c r="A205" s="4" t="s">
        <v>40</v>
      </c>
      <c r="B205" s="4" t="s">
        <v>41</v>
      </c>
      <c r="F205" s="5">
        <v>43005.696655092594</v>
      </c>
      <c r="G205" s="4" t="s">
        <v>1033</v>
      </c>
      <c r="H205" s="4" t="s">
        <v>43</v>
      </c>
      <c r="I205" s="4" t="s">
        <v>743</v>
      </c>
      <c r="K205" s="4" t="s">
        <v>744</v>
      </c>
      <c r="L205" s="4" t="s">
        <v>269</v>
      </c>
      <c r="M205" s="6">
        <v>43005</v>
      </c>
      <c r="N205" s="4" t="s">
        <v>46</v>
      </c>
      <c r="O205" s="4" t="s">
        <v>55</v>
      </c>
      <c r="Q205" s="4" t="s">
        <v>46</v>
      </c>
      <c r="R205" s="4" t="s">
        <v>46</v>
      </c>
      <c r="S205" s="4" t="s">
        <v>46</v>
      </c>
      <c r="T205" s="4" t="s">
        <v>46</v>
      </c>
      <c r="U205" s="4" t="s">
        <v>46</v>
      </c>
      <c r="V205" s="4" t="s">
        <v>46</v>
      </c>
      <c r="W205" s="4" t="s">
        <v>46</v>
      </c>
      <c r="X205" s="4" t="s">
        <v>46</v>
      </c>
      <c r="Y205" s="4" t="s">
        <v>48</v>
      </c>
      <c r="Z205" s="4" t="s">
        <v>46</v>
      </c>
      <c r="AA205" s="4" t="s">
        <v>46</v>
      </c>
      <c r="AB205" s="4" t="s">
        <v>46</v>
      </c>
      <c r="AC205" s="4" t="s">
        <v>46</v>
      </c>
      <c r="AN205" s="4" t="s">
        <v>46</v>
      </c>
      <c r="AO205" s="6">
        <v>43005</v>
      </c>
      <c r="AP205" s="4" t="s">
        <v>220</v>
      </c>
      <c r="AQ205" s="7" t="s">
        <v>745</v>
      </c>
    </row>
    <row r="206" spans="1:43" x14ac:dyDescent="0.25">
      <c r="A206" s="4" t="s">
        <v>40</v>
      </c>
      <c r="B206" s="4" t="s">
        <v>41</v>
      </c>
      <c r="F206" s="5">
        <v>43005.699490740742</v>
      </c>
      <c r="G206" s="4" t="s">
        <v>746</v>
      </c>
      <c r="H206" s="4" t="s">
        <v>43</v>
      </c>
      <c r="I206" s="4" t="s">
        <v>52</v>
      </c>
      <c r="K206" s="4" t="s">
        <v>747</v>
      </c>
      <c r="L206" s="4" t="s">
        <v>746</v>
      </c>
      <c r="M206" s="6">
        <v>43005</v>
      </c>
      <c r="N206" s="4" t="s">
        <v>46</v>
      </c>
      <c r="O206" s="4" t="s">
        <v>55</v>
      </c>
      <c r="P206" s="4" t="s">
        <v>116</v>
      </c>
      <c r="Q206" s="4" t="s">
        <v>46</v>
      </c>
      <c r="R206" s="4" t="s">
        <v>46</v>
      </c>
      <c r="S206" s="4" t="s">
        <v>46</v>
      </c>
      <c r="T206" s="4" t="s">
        <v>46</v>
      </c>
      <c r="U206" s="4" t="s">
        <v>46</v>
      </c>
      <c r="V206" s="4" t="s">
        <v>46</v>
      </c>
      <c r="W206" s="4" t="s">
        <v>116</v>
      </c>
      <c r="X206" s="4" t="s">
        <v>46</v>
      </c>
      <c r="Y206" s="4" t="s">
        <v>46</v>
      </c>
      <c r="Z206" s="4" t="s">
        <v>46</v>
      </c>
      <c r="AA206" s="4" t="s">
        <v>46</v>
      </c>
      <c r="AB206" s="4" t="s">
        <v>46</v>
      </c>
      <c r="AC206" s="4" t="s">
        <v>46</v>
      </c>
      <c r="AN206" s="4" t="s">
        <v>46</v>
      </c>
      <c r="AO206" s="6">
        <v>43005</v>
      </c>
      <c r="AP206" s="4" t="s">
        <v>220</v>
      </c>
      <c r="AQ206" s="7" t="s">
        <v>748</v>
      </c>
    </row>
    <row r="207" spans="1:43" x14ac:dyDescent="0.25">
      <c r="A207" s="4" t="s">
        <v>40</v>
      </c>
      <c r="B207" s="4" t="s">
        <v>41</v>
      </c>
      <c r="F207" s="5">
        <v>43005.726747685178</v>
      </c>
      <c r="G207" s="4" t="s">
        <v>1034</v>
      </c>
      <c r="H207" s="4" t="s">
        <v>43</v>
      </c>
      <c r="I207" s="4" t="s">
        <v>743</v>
      </c>
      <c r="K207" s="4" t="s">
        <v>749</v>
      </c>
      <c r="L207" s="4" t="s">
        <v>269</v>
      </c>
      <c r="M207" s="6">
        <v>43005</v>
      </c>
      <c r="N207" s="4" t="s">
        <v>46</v>
      </c>
      <c r="O207" s="4" t="s">
        <v>55</v>
      </c>
      <c r="P207" s="4" t="s">
        <v>116</v>
      </c>
      <c r="Q207" s="4" t="s">
        <v>46</v>
      </c>
      <c r="R207" s="4" t="s">
        <v>46</v>
      </c>
      <c r="S207" s="4" t="s">
        <v>46</v>
      </c>
      <c r="T207" s="4" t="s">
        <v>46</v>
      </c>
      <c r="U207" s="4" t="s">
        <v>46</v>
      </c>
      <c r="V207" s="4" t="s">
        <v>46</v>
      </c>
      <c r="W207" s="4" t="s">
        <v>116</v>
      </c>
      <c r="X207" s="4" t="s">
        <v>46</v>
      </c>
      <c r="Y207" s="4" t="s">
        <v>48</v>
      </c>
      <c r="Z207" s="4" t="s">
        <v>46</v>
      </c>
      <c r="AA207" s="4" t="s">
        <v>46</v>
      </c>
      <c r="AB207" s="4" t="s">
        <v>46</v>
      </c>
      <c r="AC207" s="4" t="s">
        <v>46</v>
      </c>
      <c r="AN207" s="4" t="s">
        <v>46</v>
      </c>
      <c r="AO207" s="6">
        <v>43005</v>
      </c>
      <c r="AP207" s="4" t="s">
        <v>220</v>
      </c>
      <c r="AQ207" s="7" t="s">
        <v>750</v>
      </c>
    </row>
    <row r="208" spans="1:43" x14ac:dyDescent="0.25">
      <c r="A208" s="4" t="s">
        <v>40</v>
      </c>
      <c r="B208" s="4" t="s">
        <v>41</v>
      </c>
      <c r="F208" s="5">
        <v>43005.729502314818</v>
      </c>
      <c r="G208" s="4" t="s">
        <v>751</v>
      </c>
      <c r="H208" s="4" t="s">
        <v>43</v>
      </c>
      <c r="I208" s="4" t="s">
        <v>52</v>
      </c>
      <c r="K208" s="4" t="s">
        <v>752</v>
      </c>
      <c r="L208" s="4" t="s">
        <v>751</v>
      </c>
      <c r="M208" s="6">
        <v>42548</v>
      </c>
      <c r="N208" s="4" t="s">
        <v>46</v>
      </c>
      <c r="O208" s="4" t="s">
        <v>55</v>
      </c>
      <c r="P208" s="4" t="s">
        <v>116</v>
      </c>
      <c r="Q208" s="4" t="s">
        <v>46</v>
      </c>
      <c r="R208" s="4" t="s">
        <v>46</v>
      </c>
      <c r="S208" s="4" t="s">
        <v>46</v>
      </c>
      <c r="T208" s="4" t="s">
        <v>46</v>
      </c>
      <c r="U208" s="4" t="s">
        <v>46</v>
      </c>
      <c r="V208" s="4" t="s">
        <v>46</v>
      </c>
      <c r="W208" s="4" t="s">
        <v>116</v>
      </c>
      <c r="X208" s="4" t="s">
        <v>46</v>
      </c>
      <c r="Y208" s="4" t="s">
        <v>46</v>
      </c>
      <c r="Z208" s="4" t="s">
        <v>46</v>
      </c>
      <c r="AA208" s="4" t="s">
        <v>46</v>
      </c>
      <c r="AB208" s="4" t="s">
        <v>46</v>
      </c>
      <c r="AC208" s="4" t="s">
        <v>46</v>
      </c>
      <c r="AN208" s="4" t="s">
        <v>46</v>
      </c>
      <c r="AO208" s="6">
        <v>43005</v>
      </c>
      <c r="AP208" s="4" t="s">
        <v>220</v>
      </c>
      <c r="AQ208" s="7" t="s">
        <v>753</v>
      </c>
    </row>
    <row r="209" spans="1:43" x14ac:dyDescent="0.25">
      <c r="A209" s="4" t="s">
        <v>40</v>
      </c>
      <c r="B209" s="4" t="s">
        <v>41</v>
      </c>
      <c r="F209" s="5">
        <v>43005.733634259261</v>
      </c>
      <c r="G209" s="4" t="s">
        <v>754</v>
      </c>
      <c r="H209" s="4" t="s">
        <v>43</v>
      </c>
      <c r="I209" s="4" t="s">
        <v>52</v>
      </c>
      <c r="J209" s="4" t="s">
        <v>755</v>
      </c>
      <c r="K209" s="4" t="s">
        <v>756</v>
      </c>
      <c r="L209" s="4" t="s">
        <v>754</v>
      </c>
      <c r="M209" s="6">
        <v>42578</v>
      </c>
      <c r="N209" s="4" t="s">
        <v>46</v>
      </c>
      <c r="O209" s="4" t="s">
        <v>55</v>
      </c>
      <c r="Q209" s="4" t="s">
        <v>46</v>
      </c>
      <c r="R209" s="4" t="s">
        <v>46</v>
      </c>
      <c r="S209" s="4" t="s">
        <v>46</v>
      </c>
      <c r="T209" s="4" t="s">
        <v>46</v>
      </c>
      <c r="U209" s="4" t="s">
        <v>46</v>
      </c>
      <c r="V209" s="4" t="s">
        <v>46</v>
      </c>
      <c r="W209" s="4" t="s">
        <v>116</v>
      </c>
      <c r="X209" s="4" t="s">
        <v>46</v>
      </c>
      <c r="Y209" s="4" t="s">
        <v>46</v>
      </c>
      <c r="Z209" s="4" t="s">
        <v>46</v>
      </c>
      <c r="AA209" s="4" t="s">
        <v>46</v>
      </c>
      <c r="AB209" s="4" t="s">
        <v>46</v>
      </c>
      <c r="AC209" s="4" t="s">
        <v>46</v>
      </c>
      <c r="AD209" s="4" t="s">
        <v>757</v>
      </c>
      <c r="AN209" s="4" t="s">
        <v>46</v>
      </c>
      <c r="AO209" s="6">
        <v>43005</v>
      </c>
      <c r="AP209" s="4" t="s">
        <v>220</v>
      </c>
      <c r="AQ209" s="7" t="s">
        <v>758</v>
      </c>
    </row>
    <row r="210" spans="1:43" x14ac:dyDescent="0.25">
      <c r="A210" s="4" t="s">
        <v>40</v>
      </c>
      <c r="B210" s="4" t="s">
        <v>41</v>
      </c>
      <c r="F210" s="5">
        <v>43005.73541666667</v>
      </c>
      <c r="G210" s="4" t="s">
        <v>759</v>
      </c>
      <c r="H210" s="4" t="s">
        <v>43</v>
      </c>
      <c r="I210" s="4" t="s">
        <v>52</v>
      </c>
      <c r="J210" s="4" t="s">
        <v>760</v>
      </c>
      <c r="K210" s="4" t="s">
        <v>761</v>
      </c>
      <c r="L210" s="4" t="s">
        <v>759</v>
      </c>
      <c r="M210" s="6">
        <v>42640</v>
      </c>
      <c r="N210" s="4" t="s">
        <v>46</v>
      </c>
      <c r="O210" s="4" t="s">
        <v>55</v>
      </c>
      <c r="P210" s="4" t="s">
        <v>116</v>
      </c>
      <c r="Q210" s="4" t="s">
        <v>46</v>
      </c>
      <c r="R210" s="4" t="s">
        <v>46</v>
      </c>
      <c r="S210" s="4" t="s">
        <v>46</v>
      </c>
      <c r="T210" s="4" t="s">
        <v>46</v>
      </c>
      <c r="U210" s="4" t="s">
        <v>46</v>
      </c>
      <c r="V210" s="4" t="s">
        <v>46</v>
      </c>
      <c r="W210" s="4" t="s">
        <v>116</v>
      </c>
      <c r="X210" s="4" t="s">
        <v>46</v>
      </c>
      <c r="Y210" s="4" t="s">
        <v>46</v>
      </c>
      <c r="Z210" s="4" t="s">
        <v>46</v>
      </c>
      <c r="AA210" s="4" t="s">
        <v>46</v>
      </c>
      <c r="AB210" s="4" t="s">
        <v>46</v>
      </c>
      <c r="AC210" s="4" t="s">
        <v>46</v>
      </c>
      <c r="AN210" s="4" t="s">
        <v>46</v>
      </c>
      <c r="AO210" s="6">
        <v>43005</v>
      </c>
      <c r="AP210" s="4" t="s">
        <v>220</v>
      </c>
      <c r="AQ210" s="7" t="s">
        <v>762</v>
      </c>
    </row>
    <row r="211" spans="1:43" x14ac:dyDescent="0.25">
      <c r="A211" s="4" t="s">
        <v>40</v>
      </c>
      <c r="B211" s="4" t="s">
        <v>41</v>
      </c>
      <c r="F211" s="5">
        <v>43005.739340277767</v>
      </c>
      <c r="G211" s="4" t="s">
        <v>763</v>
      </c>
      <c r="H211" s="4" t="s">
        <v>43</v>
      </c>
      <c r="I211" s="4" t="s">
        <v>52</v>
      </c>
      <c r="J211" s="4" t="s">
        <v>764</v>
      </c>
      <c r="K211" s="4" t="s">
        <v>765</v>
      </c>
      <c r="L211" s="4" t="s">
        <v>763</v>
      </c>
      <c r="M211" s="6">
        <v>42640</v>
      </c>
      <c r="N211" s="4" t="s">
        <v>46</v>
      </c>
      <c r="O211" s="4" t="s">
        <v>55</v>
      </c>
      <c r="P211" s="4" t="s">
        <v>116</v>
      </c>
      <c r="Q211" s="4" t="s">
        <v>46</v>
      </c>
      <c r="R211" s="4" t="s">
        <v>46</v>
      </c>
      <c r="S211" s="4" t="s">
        <v>46</v>
      </c>
      <c r="T211" s="4" t="s">
        <v>46</v>
      </c>
      <c r="U211" s="4" t="s">
        <v>46</v>
      </c>
      <c r="V211" s="4" t="s">
        <v>46</v>
      </c>
      <c r="W211" s="4" t="s">
        <v>116</v>
      </c>
      <c r="X211" s="4" t="s">
        <v>46</v>
      </c>
      <c r="Y211" s="4" t="s">
        <v>46</v>
      </c>
      <c r="Z211" s="4" t="s">
        <v>46</v>
      </c>
      <c r="AA211" s="4" t="s">
        <v>46</v>
      </c>
      <c r="AB211" s="4" t="s">
        <v>46</v>
      </c>
      <c r="AC211" s="4" t="s">
        <v>46</v>
      </c>
      <c r="AN211" s="4" t="s">
        <v>46</v>
      </c>
      <c r="AO211" s="6">
        <v>43005</v>
      </c>
      <c r="AP211" s="4" t="s">
        <v>220</v>
      </c>
      <c r="AQ211" s="7" t="s">
        <v>766</v>
      </c>
    </row>
    <row r="212" spans="1:43" x14ac:dyDescent="0.25">
      <c r="A212" s="4" t="s">
        <v>40</v>
      </c>
      <c r="B212" s="4" t="s">
        <v>41</v>
      </c>
      <c r="F212" s="5">
        <v>43005.754143518519</v>
      </c>
      <c r="G212" s="4" t="s">
        <v>767</v>
      </c>
      <c r="H212" s="4" t="s">
        <v>43</v>
      </c>
      <c r="I212" s="4" t="s">
        <v>52</v>
      </c>
      <c r="J212" s="4" t="s">
        <v>768</v>
      </c>
      <c r="K212" s="4" t="s">
        <v>769</v>
      </c>
      <c r="L212" s="4" t="s">
        <v>767</v>
      </c>
      <c r="M212" s="6">
        <v>42640</v>
      </c>
      <c r="N212" s="4" t="s">
        <v>46</v>
      </c>
      <c r="O212" s="4" t="s">
        <v>55</v>
      </c>
      <c r="P212" s="4" t="s">
        <v>116</v>
      </c>
      <c r="Q212" s="4" t="s">
        <v>46</v>
      </c>
      <c r="R212" s="4" t="s">
        <v>46</v>
      </c>
      <c r="S212" s="4" t="s">
        <v>46</v>
      </c>
      <c r="T212" s="4" t="s">
        <v>46</v>
      </c>
      <c r="U212" s="4" t="s">
        <v>46</v>
      </c>
      <c r="V212" s="4" t="s">
        <v>46</v>
      </c>
      <c r="W212" s="4" t="s">
        <v>116</v>
      </c>
      <c r="X212" s="4" t="s">
        <v>46</v>
      </c>
      <c r="Y212" s="4" t="s">
        <v>46</v>
      </c>
      <c r="Z212" s="4" t="s">
        <v>46</v>
      </c>
      <c r="AA212" s="4" t="s">
        <v>46</v>
      </c>
      <c r="AB212" s="4" t="s">
        <v>46</v>
      </c>
      <c r="AC212" s="4" t="s">
        <v>46</v>
      </c>
      <c r="AN212" s="4" t="s">
        <v>46</v>
      </c>
      <c r="AO212" s="6">
        <v>43005</v>
      </c>
      <c r="AP212" s="4" t="s">
        <v>220</v>
      </c>
      <c r="AQ212" s="7" t="s">
        <v>770</v>
      </c>
    </row>
    <row r="213" spans="1:43" x14ac:dyDescent="0.25">
      <c r="A213" s="4" t="s">
        <v>40</v>
      </c>
      <c r="B213" s="4" t="s">
        <v>41</v>
      </c>
      <c r="F213" s="5">
        <v>43005.760277777779</v>
      </c>
      <c r="G213" s="4" t="s">
        <v>1035</v>
      </c>
      <c r="H213" s="4" t="s">
        <v>43</v>
      </c>
      <c r="I213" s="4" t="s">
        <v>294</v>
      </c>
      <c r="K213" s="4" t="s">
        <v>771</v>
      </c>
      <c r="L213" s="4" t="s">
        <v>772</v>
      </c>
      <c r="M213" s="6">
        <v>42640</v>
      </c>
      <c r="N213" s="4" t="s">
        <v>46</v>
      </c>
      <c r="O213" s="4" t="s">
        <v>55</v>
      </c>
      <c r="P213" s="4" t="s">
        <v>116</v>
      </c>
      <c r="Q213" s="4" t="s">
        <v>46</v>
      </c>
      <c r="R213" s="4" t="s">
        <v>46</v>
      </c>
      <c r="S213" s="4" t="s">
        <v>46</v>
      </c>
      <c r="T213" s="4" t="s">
        <v>46</v>
      </c>
      <c r="U213" s="4" t="s">
        <v>46</v>
      </c>
      <c r="V213" s="4" t="s">
        <v>46</v>
      </c>
      <c r="W213" s="4" t="s">
        <v>116</v>
      </c>
      <c r="X213" s="4" t="s">
        <v>46</v>
      </c>
      <c r="Y213" s="4" t="s">
        <v>46</v>
      </c>
      <c r="Z213" s="4" t="s">
        <v>46</v>
      </c>
      <c r="AA213" s="4" t="s">
        <v>46</v>
      </c>
      <c r="AB213" s="4" t="s">
        <v>46</v>
      </c>
      <c r="AC213" s="4" t="s">
        <v>46</v>
      </c>
      <c r="AN213" s="4" t="s">
        <v>46</v>
      </c>
      <c r="AO213" s="6">
        <v>43005</v>
      </c>
      <c r="AP213" s="4" t="s">
        <v>220</v>
      </c>
      <c r="AQ213" s="7" t="s">
        <v>773</v>
      </c>
    </row>
    <row r="214" spans="1:43" x14ac:dyDescent="0.25">
      <c r="A214" s="4" t="s">
        <v>40</v>
      </c>
      <c r="B214" s="4" t="s">
        <v>41</v>
      </c>
      <c r="F214" s="5">
        <v>43005.76284722222</v>
      </c>
      <c r="G214" s="4" t="s">
        <v>774</v>
      </c>
      <c r="H214" s="4" t="s">
        <v>43</v>
      </c>
      <c r="I214" s="4" t="s">
        <v>52</v>
      </c>
      <c r="J214" s="4" t="s">
        <v>775</v>
      </c>
      <c r="K214" s="4" t="s">
        <v>776</v>
      </c>
      <c r="L214" s="4" t="s">
        <v>774</v>
      </c>
      <c r="M214" s="6">
        <v>42640</v>
      </c>
      <c r="N214" s="4" t="s">
        <v>46</v>
      </c>
      <c r="O214" s="4" t="s">
        <v>55</v>
      </c>
      <c r="P214" s="4" t="s">
        <v>116</v>
      </c>
      <c r="Q214" s="4" t="s">
        <v>46</v>
      </c>
      <c r="R214" s="4" t="s">
        <v>46</v>
      </c>
      <c r="S214" s="4" t="s">
        <v>46</v>
      </c>
      <c r="T214" s="4" t="s">
        <v>46</v>
      </c>
      <c r="U214" s="4" t="s">
        <v>46</v>
      </c>
      <c r="V214" s="4" t="s">
        <v>46</v>
      </c>
      <c r="W214" s="4" t="s">
        <v>116</v>
      </c>
      <c r="X214" s="4" t="s">
        <v>46</v>
      </c>
      <c r="Y214" s="4" t="s">
        <v>46</v>
      </c>
      <c r="Z214" s="4" t="s">
        <v>46</v>
      </c>
      <c r="AA214" s="4" t="s">
        <v>46</v>
      </c>
      <c r="AB214" s="4" t="s">
        <v>46</v>
      </c>
      <c r="AC214" s="4" t="s">
        <v>46</v>
      </c>
      <c r="AN214" s="4" t="s">
        <v>46</v>
      </c>
      <c r="AO214" s="6">
        <v>43005</v>
      </c>
      <c r="AP214" s="4" t="s">
        <v>220</v>
      </c>
      <c r="AQ214" s="7" t="s">
        <v>777</v>
      </c>
    </row>
    <row r="215" spans="1:43" x14ac:dyDescent="0.25">
      <c r="A215" s="4" t="s">
        <v>40</v>
      </c>
      <c r="B215" s="4" t="s">
        <v>41</v>
      </c>
      <c r="F215" s="5">
        <v>43005.767291666663</v>
      </c>
      <c r="G215" s="4" t="s">
        <v>778</v>
      </c>
      <c r="H215" s="4" t="s">
        <v>43</v>
      </c>
      <c r="I215" s="4" t="s">
        <v>52</v>
      </c>
      <c r="K215" s="4" t="s">
        <v>779</v>
      </c>
      <c r="L215" s="4" t="s">
        <v>778</v>
      </c>
      <c r="M215" s="6">
        <v>42640</v>
      </c>
      <c r="N215" s="4" t="s">
        <v>46</v>
      </c>
      <c r="O215" s="4" t="s">
        <v>55</v>
      </c>
      <c r="P215" s="4" t="s">
        <v>116</v>
      </c>
      <c r="Q215" s="4" t="s">
        <v>46</v>
      </c>
      <c r="R215" s="4" t="s">
        <v>46</v>
      </c>
      <c r="S215" s="4" t="s">
        <v>46</v>
      </c>
      <c r="T215" s="4" t="s">
        <v>46</v>
      </c>
      <c r="U215" s="4" t="s">
        <v>46</v>
      </c>
      <c r="V215" s="4" t="s">
        <v>46</v>
      </c>
      <c r="W215" s="4" t="s">
        <v>116</v>
      </c>
      <c r="X215" s="4" t="s">
        <v>46</v>
      </c>
      <c r="Y215" s="4" t="s">
        <v>46</v>
      </c>
      <c r="Z215" s="4" t="s">
        <v>46</v>
      </c>
      <c r="AA215" s="4" t="s">
        <v>46</v>
      </c>
      <c r="AB215" s="4" t="s">
        <v>46</v>
      </c>
      <c r="AC215" s="4" t="s">
        <v>46</v>
      </c>
      <c r="AN215" s="4" t="s">
        <v>46</v>
      </c>
      <c r="AO215" s="6">
        <v>43005</v>
      </c>
      <c r="AP215" s="4" t="s">
        <v>220</v>
      </c>
      <c r="AQ215" s="7" t="s">
        <v>780</v>
      </c>
    </row>
    <row r="216" spans="1:43" x14ac:dyDescent="0.25">
      <c r="A216" s="4" t="s">
        <v>40</v>
      </c>
      <c r="B216" s="4" t="s">
        <v>41</v>
      </c>
      <c r="F216" s="5">
        <v>43005.769456018519</v>
      </c>
      <c r="G216" s="4" t="s">
        <v>781</v>
      </c>
      <c r="H216" s="4" t="s">
        <v>43</v>
      </c>
      <c r="I216" s="4" t="s">
        <v>52</v>
      </c>
      <c r="K216" s="4" t="s">
        <v>782</v>
      </c>
      <c r="L216" s="4" t="s">
        <v>781</v>
      </c>
      <c r="M216" s="6">
        <v>42640</v>
      </c>
      <c r="N216" s="4" t="s">
        <v>46</v>
      </c>
      <c r="O216" s="4" t="s">
        <v>55</v>
      </c>
      <c r="P216" s="4" t="s">
        <v>116</v>
      </c>
      <c r="Q216" s="4" t="s">
        <v>46</v>
      </c>
      <c r="R216" s="4" t="s">
        <v>46</v>
      </c>
      <c r="S216" s="4" t="s">
        <v>46</v>
      </c>
      <c r="T216" s="4" t="s">
        <v>46</v>
      </c>
      <c r="U216" s="4" t="s">
        <v>46</v>
      </c>
      <c r="V216" s="4" t="s">
        <v>46</v>
      </c>
      <c r="W216" s="4" t="s">
        <v>116</v>
      </c>
      <c r="X216" s="4" t="s">
        <v>46</v>
      </c>
      <c r="Y216" s="4" t="s">
        <v>46</v>
      </c>
      <c r="Z216" s="4" t="s">
        <v>46</v>
      </c>
      <c r="AA216" s="4" t="s">
        <v>46</v>
      </c>
      <c r="AB216" s="4" t="s">
        <v>46</v>
      </c>
      <c r="AC216" s="4" t="s">
        <v>46</v>
      </c>
      <c r="AN216" s="4" t="s">
        <v>46</v>
      </c>
      <c r="AO216" s="6">
        <v>43005</v>
      </c>
      <c r="AP216" s="4" t="s">
        <v>220</v>
      </c>
      <c r="AQ216" s="7" t="s">
        <v>783</v>
      </c>
    </row>
    <row r="217" spans="1:43" x14ac:dyDescent="0.25">
      <c r="A217" s="4" t="s">
        <v>40</v>
      </c>
      <c r="B217" s="4" t="s">
        <v>41</v>
      </c>
      <c r="F217" s="5">
        <v>43005.770567129628</v>
      </c>
      <c r="G217" s="4" t="s">
        <v>778</v>
      </c>
      <c r="H217" s="4" t="s">
        <v>43</v>
      </c>
      <c r="I217" s="4" t="s">
        <v>52</v>
      </c>
      <c r="K217" s="4" t="s">
        <v>784</v>
      </c>
      <c r="L217" s="4" t="s">
        <v>778</v>
      </c>
      <c r="M217" s="6">
        <v>43005</v>
      </c>
      <c r="N217" s="4" t="s">
        <v>46</v>
      </c>
      <c r="O217" s="4" t="s">
        <v>55</v>
      </c>
      <c r="AN217" s="4" t="s">
        <v>46</v>
      </c>
      <c r="AO217" s="6">
        <v>43005</v>
      </c>
      <c r="AP217" s="4" t="s">
        <v>220</v>
      </c>
      <c r="AQ217" s="7" t="s">
        <v>785</v>
      </c>
    </row>
    <row r="218" spans="1:43" x14ac:dyDescent="0.25">
      <c r="A218" s="4" t="s">
        <v>40</v>
      </c>
      <c r="B218" s="4" t="s">
        <v>41</v>
      </c>
      <c r="F218" s="5">
        <v>43005.774571759262</v>
      </c>
      <c r="G218" s="4" t="s">
        <v>786</v>
      </c>
      <c r="H218" s="4" t="s">
        <v>43</v>
      </c>
      <c r="I218" s="4" t="s">
        <v>294</v>
      </c>
      <c r="K218" s="4" t="s">
        <v>787</v>
      </c>
      <c r="L218" s="4" t="s">
        <v>786</v>
      </c>
      <c r="M218" s="6">
        <v>42640</v>
      </c>
      <c r="N218" s="4" t="s">
        <v>46</v>
      </c>
      <c r="O218" s="4" t="s">
        <v>55</v>
      </c>
      <c r="P218" s="4" t="s">
        <v>116</v>
      </c>
      <c r="Q218" s="4" t="s">
        <v>46</v>
      </c>
      <c r="R218" s="4" t="s">
        <v>46</v>
      </c>
      <c r="S218" s="4" t="s">
        <v>46</v>
      </c>
      <c r="T218" s="4" t="s">
        <v>46</v>
      </c>
      <c r="U218" s="4" t="s">
        <v>46</v>
      </c>
      <c r="V218" s="4" t="s">
        <v>46</v>
      </c>
      <c r="W218" s="4" t="s">
        <v>116</v>
      </c>
      <c r="X218" s="4" t="s">
        <v>46</v>
      </c>
      <c r="Y218" s="4" t="s">
        <v>46</v>
      </c>
      <c r="Z218" s="4" t="s">
        <v>46</v>
      </c>
      <c r="AA218" s="4" t="s">
        <v>46</v>
      </c>
      <c r="AB218" s="4" t="s">
        <v>46</v>
      </c>
      <c r="AC218" s="4" t="s">
        <v>46</v>
      </c>
      <c r="AN218" s="4" t="s">
        <v>46</v>
      </c>
      <c r="AO218" s="6">
        <v>43005</v>
      </c>
      <c r="AP218" s="4" t="s">
        <v>220</v>
      </c>
      <c r="AQ218" s="7" t="s">
        <v>788</v>
      </c>
    </row>
    <row r="219" spans="1:43" x14ac:dyDescent="0.25">
      <c r="A219" s="4" t="s">
        <v>40</v>
      </c>
      <c r="B219" s="4" t="s">
        <v>41</v>
      </c>
      <c r="F219" s="5">
        <v>43005.776064814818</v>
      </c>
      <c r="G219" s="4" t="s">
        <v>789</v>
      </c>
      <c r="H219" s="4" t="s">
        <v>43</v>
      </c>
      <c r="I219" s="4" t="s">
        <v>52</v>
      </c>
      <c r="K219" s="4" t="s">
        <v>790</v>
      </c>
      <c r="L219" s="4" t="s">
        <v>789</v>
      </c>
      <c r="M219" s="6">
        <v>42640</v>
      </c>
      <c r="N219" s="4" t="s">
        <v>46</v>
      </c>
      <c r="O219" s="4" t="s">
        <v>55</v>
      </c>
      <c r="P219" s="4" t="s">
        <v>116</v>
      </c>
      <c r="Q219" s="4" t="s">
        <v>46</v>
      </c>
      <c r="R219" s="4" t="s">
        <v>46</v>
      </c>
      <c r="S219" s="4" t="s">
        <v>46</v>
      </c>
      <c r="T219" s="4" t="s">
        <v>46</v>
      </c>
      <c r="U219" s="4" t="s">
        <v>46</v>
      </c>
      <c r="V219" s="4" t="s">
        <v>46</v>
      </c>
      <c r="W219" s="4" t="s">
        <v>116</v>
      </c>
      <c r="X219" s="4" t="s">
        <v>46</v>
      </c>
      <c r="Y219" s="4" t="s">
        <v>46</v>
      </c>
      <c r="Z219" s="4" t="s">
        <v>46</v>
      </c>
      <c r="AA219" s="4" t="s">
        <v>46</v>
      </c>
      <c r="AB219" s="4" t="s">
        <v>46</v>
      </c>
      <c r="AC219" s="4" t="s">
        <v>46</v>
      </c>
      <c r="AN219" s="4" t="s">
        <v>46</v>
      </c>
      <c r="AO219" s="6">
        <v>43005</v>
      </c>
      <c r="AP219" s="4" t="s">
        <v>220</v>
      </c>
      <c r="AQ219" s="7" t="s">
        <v>791</v>
      </c>
    </row>
    <row r="220" spans="1:43" x14ac:dyDescent="0.25">
      <c r="A220" s="4" t="s">
        <v>40</v>
      </c>
      <c r="B220" s="4" t="s">
        <v>41</v>
      </c>
      <c r="F220" s="5">
        <v>43005.777546296304</v>
      </c>
      <c r="G220" s="4" t="s">
        <v>789</v>
      </c>
      <c r="H220" s="4" t="s">
        <v>43</v>
      </c>
      <c r="I220" s="4" t="s">
        <v>52</v>
      </c>
      <c r="K220" s="4" t="s">
        <v>792</v>
      </c>
      <c r="L220" s="4" t="s">
        <v>789</v>
      </c>
      <c r="M220" s="6">
        <v>42640</v>
      </c>
      <c r="N220" s="4" t="s">
        <v>46</v>
      </c>
      <c r="O220" s="4" t="s">
        <v>55</v>
      </c>
      <c r="P220" s="4" t="s">
        <v>116</v>
      </c>
      <c r="Q220" s="4" t="s">
        <v>46</v>
      </c>
      <c r="R220" s="4" t="s">
        <v>46</v>
      </c>
      <c r="S220" s="4" t="s">
        <v>46</v>
      </c>
      <c r="T220" s="4" t="s">
        <v>46</v>
      </c>
      <c r="U220" s="4" t="s">
        <v>46</v>
      </c>
      <c r="V220" s="4" t="s">
        <v>46</v>
      </c>
      <c r="W220" s="4" t="s">
        <v>116</v>
      </c>
      <c r="X220" s="4" t="s">
        <v>46</v>
      </c>
      <c r="Y220" s="4" t="s">
        <v>46</v>
      </c>
      <c r="Z220" s="4" t="s">
        <v>46</v>
      </c>
      <c r="AA220" s="4" t="s">
        <v>46</v>
      </c>
      <c r="AB220" s="4" t="s">
        <v>46</v>
      </c>
      <c r="AC220" s="4" t="s">
        <v>46</v>
      </c>
      <c r="AN220" s="4" t="s">
        <v>46</v>
      </c>
      <c r="AO220" s="6">
        <v>43005</v>
      </c>
      <c r="AP220" s="4" t="s">
        <v>220</v>
      </c>
      <c r="AQ220" s="7" t="s">
        <v>793</v>
      </c>
    </row>
    <row r="221" spans="1:43" x14ac:dyDescent="0.25">
      <c r="A221" s="4" t="s">
        <v>40</v>
      </c>
      <c r="B221" s="4" t="s">
        <v>41</v>
      </c>
      <c r="F221" s="5">
        <v>43005.783310185187</v>
      </c>
      <c r="G221" s="4" t="s">
        <v>1036</v>
      </c>
      <c r="H221" s="4" t="s">
        <v>43</v>
      </c>
      <c r="I221" s="4" t="s">
        <v>794</v>
      </c>
      <c r="K221" s="4" t="s">
        <v>795</v>
      </c>
      <c r="L221" s="4" t="s">
        <v>796</v>
      </c>
      <c r="M221" s="6">
        <v>42640</v>
      </c>
      <c r="N221" s="4" t="s">
        <v>46</v>
      </c>
      <c r="O221" s="4" t="s">
        <v>55</v>
      </c>
      <c r="P221" s="4" t="s">
        <v>116</v>
      </c>
      <c r="Q221" s="4" t="s">
        <v>46</v>
      </c>
      <c r="R221" s="4" t="s">
        <v>46</v>
      </c>
      <c r="S221" s="4" t="s">
        <v>46</v>
      </c>
      <c r="T221" s="4" t="s">
        <v>46</v>
      </c>
      <c r="U221" s="4" t="s">
        <v>46</v>
      </c>
      <c r="V221" s="4" t="s">
        <v>46</v>
      </c>
      <c r="W221" s="4" t="s">
        <v>116</v>
      </c>
      <c r="X221" s="4" t="s">
        <v>46</v>
      </c>
      <c r="Y221" s="4" t="s">
        <v>46</v>
      </c>
      <c r="Z221" s="4" t="s">
        <v>46</v>
      </c>
      <c r="AA221" s="4" t="s">
        <v>48</v>
      </c>
      <c r="AB221" s="4" t="s">
        <v>46</v>
      </c>
      <c r="AC221" s="4" t="s">
        <v>46</v>
      </c>
      <c r="AN221" s="4" t="s">
        <v>46</v>
      </c>
      <c r="AO221" s="6">
        <v>43005</v>
      </c>
      <c r="AP221" s="4" t="s">
        <v>220</v>
      </c>
      <c r="AQ221" s="7" t="s">
        <v>797</v>
      </c>
    </row>
    <row r="222" spans="1:43" x14ac:dyDescent="0.25">
      <c r="A222" s="4" t="s">
        <v>40</v>
      </c>
      <c r="B222" s="4" t="s">
        <v>41</v>
      </c>
      <c r="F222" s="5">
        <v>43005.786759259259</v>
      </c>
      <c r="G222" s="4" t="s">
        <v>1037</v>
      </c>
      <c r="H222" s="4" t="s">
        <v>43</v>
      </c>
      <c r="I222" s="4" t="s">
        <v>794</v>
      </c>
      <c r="K222" s="4" t="s">
        <v>798</v>
      </c>
      <c r="L222" s="4" t="s">
        <v>799</v>
      </c>
      <c r="M222" s="6">
        <v>43005</v>
      </c>
      <c r="N222" s="4" t="s">
        <v>48</v>
      </c>
      <c r="O222" s="4" t="s">
        <v>55</v>
      </c>
      <c r="P222" s="4" t="s">
        <v>116</v>
      </c>
      <c r="Q222" s="4" t="s">
        <v>46</v>
      </c>
      <c r="R222" s="4" t="s">
        <v>46</v>
      </c>
      <c r="S222" s="4" t="s">
        <v>46</v>
      </c>
      <c r="T222" s="4" t="s">
        <v>46</v>
      </c>
      <c r="U222" s="4" t="s">
        <v>48</v>
      </c>
      <c r="V222" s="4" t="s">
        <v>46</v>
      </c>
      <c r="W222" s="4" t="s">
        <v>116</v>
      </c>
      <c r="X222" s="4" t="s">
        <v>46</v>
      </c>
      <c r="Y222" s="4" t="s">
        <v>46</v>
      </c>
      <c r="Z222" s="4" t="s">
        <v>46</v>
      </c>
      <c r="AA222" s="4" t="s">
        <v>46</v>
      </c>
      <c r="AB222" s="4" t="s">
        <v>46</v>
      </c>
      <c r="AC222" s="4" t="s">
        <v>46</v>
      </c>
      <c r="AN222" s="4" t="s">
        <v>46</v>
      </c>
      <c r="AO222" s="6">
        <v>43005</v>
      </c>
      <c r="AP222" s="4" t="s">
        <v>220</v>
      </c>
      <c r="AQ222" s="7" t="s">
        <v>800</v>
      </c>
    </row>
    <row r="223" spans="1:43" x14ac:dyDescent="0.25">
      <c r="A223" s="4" t="s">
        <v>40</v>
      </c>
      <c r="B223" s="4" t="s">
        <v>41</v>
      </c>
      <c r="F223" s="5">
        <v>43005.79886574074</v>
      </c>
      <c r="G223" s="4" t="s">
        <v>1038</v>
      </c>
      <c r="H223" s="4" t="s">
        <v>43</v>
      </c>
      <c r="I223" s="4" t="s">
        <v>294</v>
      </c>
      <c r="J223" s="4" t="s">
        <v>801</v>
      </c>
      <c r="K223" s="4" t="s">
        <v>802</v>
      </c>
      <c r="L223" s="4" t="s">
        <v>269</v>
      </c>
      <c r="M223" s="6">
        <v>42640</v>
      </c>
      <c r="N223" s="4" t="s">
        <v>46</v>
      </c>
      <c r="O223" s="4" t="s">
        <v>55</v>
      </c>
      <c r="P223" s="4" t="s">
        <v>116</v>
      </c>
      <c r="Q223" s="4" t="s">
        <v>46</v>
      </c>
      <c r="R223" s="4" t="s">
        <v>46</v>
      </c>
      <c r="S223" s="4" t="s">
        <v>46</v>
      </c>
      <c r="T223" s="4" t="s">
        <v>46</v>
      </c>
      <c r="U223" s="4" t="s">
        <v>48</v>
      </c>
      <c r="V223" s="4" t="s">
        <v>48</v>
      </c>
      <c r="W223" s="4" t="s">
        <v>116</v>
      </c>
      <c r="X223" s="4" t="s">
        <v>46</v>
      </c>
      <c r="Y223" s="4" t="s">
        <v>48</v>
      </c>
      <c r="Z223" s="4" t="s">
        <v>46</v>
      </c>
      <c r="AA223" s="4" t="s">
        <v>46</v>
      </c>
      <c r="AB223" s="4" t="s">
        <v>46</v>
      </c>
      <c r="AC223" s="4" t="s">
        <v>46</v>
      </c>
      <c r="AN223" s="4" t="s">
        <v>46</v>
      </c>
      <c r="AO223" s="6">
        <v>43005</v>
      </c>
      <c r="AP223" s="4" t="s">
        <v>220</v>
      </c>
      <c r="AQ223" s="7" t="s">
        <v>803</v>
      </c>
    </row>
    <row r="224" spans="1:43" x14ac:dyDescent="0.25">
      <c r="A224" s="4" t="s">
        <v>40</v>
      </c>
      <c r="B224" s="4" t="s">
        <v>41</v>
      </c>
      <c r="F224" s="5">
        <v>43005.805671296293</v>
      </c>
      <c r="G224" s="4" t="s">
        <v>1039</v>
      </c>
      <c r="H224" s="4" t="s">
        <v>43</v>
      </c>
      <c r="I224" s="4" t="s">
        <v>294</v>
      </c>
      <c r="J224" s="4" t="s">
        <v>804</v>
      </c>
      <c r="K224" s="4" t="s">
        <v>805</v>
      </c>
      <c r="L224" s="4" t="s">
        <v>269</v>
      </c>
      <c r="M224" s="6">
        <v>43005</v>
      </c>
      <c r="N224" s="4" t="s">
        <v>48</v>
      </c>
      <c r="O224" s="4" t="s">
        <v>55</v>
      </c>
      <c r="P224" s="4" t="s">
        <v>116</v>
      </c>
      <c r="Q224" s="4" t="s">
        <v>48</v>
      </c>
      <c r="R224" s="4" t="s">
        <v>46</v>
      </c>
      <c r="S224" s="4" t="s">
        <v>46</v>
      </c>
      <c r="T224" s="4" t="s">
        <v>46</v>
      </c>
      <c r="U224" s="4" t="s">
        <v>48</v>
      </c>
      <c r="V224" s="4" t="s">
        <v>48</v>
      </c>
      <c r="W224" s="4" t="s">
        <v>116</v>
      </c>
      <c r="X224" s="4" t="s">
        <v>46</v>
      </c>
      <c r="Y224" s="4" t="s">
        <v>48</v>
      </c>
      <c r="Z224" s="4" t="s">
        <v>46</v>
      </c>
      <c r="AA224" s="4" t="s">
        <v>46</v>
      </c>
      <c r="AB224" s="4" t="s">
        <v>46</v>
      </c>
      <c r="AC224" s="4" t="s">
        <v>46</v>
      </c>
      <c r="AN224" s="4" t="s">
        <v>46</v>
      </c>
      <c r="AO224" s="6">
        <v>43005</v>
      </c>
      <c r="AP224" s="4" t="s">
        <v>220</v>
      </c>
      <c r="AQ224" s="7" t="s">
        <v>806</v>
      </c>
    </row>
    <row r="225" spans="1:43" x14ac:dyDescent="0.25">
      <c r="A225" s="4" t="s">
        <v>40</v>
      </c>
      <c r="B225" s="4" t="s">
        <v>41</v>
      </c>
      <c r="F225" s="5">
        <v>43005.808576388888</v>
      </c>
      <c r="G225" s="4" t="s">
        <v>1040</v>
      </c>
      <c r="H225" s="4" t="s">
        <v>43</v>
      </c>
      <c r="I225" s="4" t="s">
        <v>294</v>
      </c>
      <c r="J225" s="4" t="s">
        <v>807</v>
      </c>
      <c r="K225" s="4" t="s">
        <v>808</v>
      </c>
      <c r="L225" s="4" t="s">
        <v>809</v>
      </c>
      <c r="M225" s="6"/>
      <c r="N225" s="4" t="s">
        <v>48</v>
      </c>
      <c r="O225" s="4" t="s">
        <v>55</v>
      </c>
      <c r="P225" s="4" t="s">
        <v>116</v>
      </c>
      <c r="Q225" s="4" t="s">
        <v>48</v>
      </c>
      <c r="R225" s="4" t="s">
        <v>46</v>
      </c>
      <c r="S225" s="4" t="s">
        <v>46</v>
      </c>
      <c r="T225" s="4" t="s">
        <v>46</v>
      </c>
      <c r="U225" s="4" t="s">
        <v>46</v>
      </c>
      <c r="V225" s="4" t="s">
        <v>46</v>
      </c>
      <c r="W225" s="4" t="s">
        <v>116</v>
      </c>
      <c r="X225" s="4" t="s">
        <v>46</v>
      </c>
      <c r="Y225" s="4" t="s">
        <v>46</v>
      </c>
      <c r="Z225" s="4" t="s">
        <v>46</v>
      </c>
      <c r="AA225" s="4" t="s">
        <v>46</v>
      </c>
      <c r="AB225" s="4" t="s">
        <v>46</v>
      </c>
      <c r="AC225" s="4" t="s">
        <v>46</v>
      </c>
      <c r="AN225" s="4" t="s">
        <v>46</v>
      </c>
      <c r="AO225" s="6">
        <v>43005</v>
      </c>
      <c r="AP225" s="4" t="s">
        <v>220</v>
      </c>
      <c r="AQ225" s="7" t="s">
        <v>810</v>
      </c>
    </row>
    <row r="226" spans="1:43" x14ac:dyDescent="0.25">
      <c r="A226" s="4" t="s">
        <v>40</v>
      </c>
      <c r="B226" s="4" t="s">
        <v>41</v>
      </c>
      <c r="F226" s="5">
        <v>43005.811689814807</v>
      </c>
      <c r="G226" s="4" t="s">
        <v>1041</v>
      </c>
      <c r="H226" s="4" t="s">
        <v>43</v>
      </c>
      <c r="I226" s="4" t="s">
        <v>294</v>
      </c>
      <c r="J226" s="4" t="s">
        <v>807</v>
      </c>
      <c r="K226" s="4" t="s">
        <v>771</v>
      </c>
      <c r="L226" s="4" t="s">
        <v>811</v>
      </c>
      <c r="M226" s="6"/>
      <c r="N226" s="4" t="s">
        <v>48</v>
      </c>
      <c r="O226" s="4" t="s">
        <v>55</v>
      </c>
      <c r="P226" s="4" t="s">
        <v>116</v>
      </c>
      <c r="Q226" s="4" t="s">
        <v>48</v>
      </c>
      <c r="R226" s="4" t="s">
        <v>46</v>
      </c>
      <c r="S226" s="4" t="s">
        <v>46</v>
      </c>
      <c r="T226" s="4" t="s">
        <v>46</v>
      </c>
      <c r="U226" s="4" t="s">
        <v>46</v>
      </c>
      <c r="V226" s="4" t="s">
        <v>46</v>
      </c>
      <c r="W226" s="4" t="s">
        <v>116</v>
      </c>
      <c r="X226" s="4" t="s">
        <v>46</v>
      </c>
      <c r="Y226" s="4" t="s">
        <v>46</v>
      </c>
      <c r="Z226" s="4" t="s">
        <v>46</v>
      </c>
      <c r="AA226" s="4" t="s">
        <v>46</v>
      </c>
      <c r="AB226" s="4" t="s">
        <v>46</v>
      </c>
      <c r="AC226" s="4" t="s">
        <v>46</v>
      </c>
      <c r="AN226" s="4" t="s">
        <v>46</v>
      </c>
      <c r="AO226" s="6">
        <v>43005</v>
      </c>
      <c r="AP226" s="4" t="s">
        <v>220</v>
      </c>
      <c r="AQ226" s="7" t="s">
        <v>812</v>
      </c>
    </row>
    <row r="227" spans="1:43" x14ac:dyDescent="0.25">
      <c r="A227" s="4" t="s">
        <v>40</v>
      </c>
      <c r="B227" s="4" t="s">
        <v>41</v>
      </c>
      <c r="F227" s="5">
        <v>43005.81386574074</v>
      </c>
      <c r="G227" s="4" t="s">
        <v>1042</v>
      </c>
      <c r="H227" s="4" t="s">
        <v>43</v>
      </c>
      <c r="I227" s="4" t="s">
        <v>294</v>
      </c>
      <c r="J227" s="4" t="s">
        <v>813</v>
      </c>
      <c r="K227" s="4" t="s">
        <v>814</v>
      </c>
      <c r="L227" s="4" t="s">
        <v>269</v>
      </c>
      <c r="M227" s="6"/>
      <c r="N227" s="4" t="s">
        <v>48</v>
      </c>
      <c r="O227" s="4" t="s">
        <v>55</v>
      </c>
      <c r="P227" s="4" t="s">
        <v>116</v>
      </c>
      <c r="Q227" s="4" t="s">
        <v>48</v>
      </c>
      <c r="R227" s="4" t="s">
        <v>46</v>
      </c>
      <c r="S227" s="4" t="s">
        <v>46</v>
      </c>
      <c r="T227" s="4" t="s">
        <v>46</v>
      </c>
      <c r="U227" s="4" t="s">
        <v>46</v>
      </c>
      <c r="V227" s="4" t="s">
        <v>46</v>
      </c>
      <c r="W227" s="4" t="s">
        <v>116</v>
      </c>
      <c r="X227" s="4" t="s">
        <v>46</v>
      </c>
      <c r="Y227" s="4" t="s">
        <v>46</v>
      </c>
      <c r="Z227" s="4" t="s">
        <v>46</v>
      </c>
      <c r="AA227" s="4" t="s">
        <v>46</v>
      </c>
      <c r="AB227" s="4" t="s">
        <v>46</v>
      </c>
      <c r="AC227" s="4" t="s">
        <v>46</v>
      </c>
      <c r="AN227" s="4" t="s">
        <v>46</v>
      </c>
      <c r="AO227" s="6">
        <v>43005</v>
      </c>
      <c r="AP227" s="4" t="s">
        <v>220</v>
      </c>
      <c r="AQ227" s="7" t="s">
        <v>815</v>
      </c>
    </row>
    <row r="228" spans="1:43" x14ac:dyDescent="0.25">
      <c r="A228" s="4" t="s">
        <v>40</v>
      </c>
      <c r="B228" s="4" t="s">
        <v>41</v>
      </c>
      <c r="F228" s="5">
        <v>43005.816736111112</v>
      </c>
      <c r="G228" s="4" t="s">
        <v>816</v>
      </c>
      <c r="H228" s="4" t="s">
        <v>43</v>
      </c>
      <c r="I228" s="4" t="s">
        <v>77</v>
      </c>
      <c r="J228" s="4" t="s">
        <v>817</v>
      </c>
      <c r="K228" s="4" t="s">
        <v>818</v>
      </c>
      <c r="L228" s="4" t="s">
        <v>816</v>
      </c>
      <c r="M228" s="6"/>
      <c r="N228" s="4" t="s">
        <v>48</v>
      </c>
      <c r="O228" s="4" t="s">
        <v>55</v>
      </c>
      <c r="P228" s="4" t="s">
        <v>116</v>
      </c>
      <c r="Q228" s="4" t="s">
        <v>46</v>
      </c>
      <c r="R228" s="4" t="s">
        <v>46</v>
      </c>
      <c r="S228" s="4" t="s">
        <v>46</v>
      </c>
      <c r="T228" s="4" t="s">
        <v>46</v>
      </c>
      <c r="U228" s="4" t="s">
        <v>46</v>
      </c>
      <c r="V228" s="4" t="s">
        <v>46</v>
      </c>
      <c r="W228" s="4" t="s">
        <v>116</v>
      </c>
      <c r="X228" s="4" t="s">
        <v>46</v>
      </c>
      <c r="Y228" s="4" t="s">
        <v>46</v>
      </c>
      <c r="Z228" s="4" t="s">
        <v>46</v>
      </c>
      <c r="AA228" s="4" t="s">
        <v>46</v>
      </c>
      <c r="AB228" s="4" t="s">
        <v>46</v>
      </c>
      <c r="AC228" s="4" t="s">
        <v>46</v>
      </c>
      <c r="AN228" s="4" t="s">
        <v>46</v>
      </c>
      <c r="AO228" s="6">
        <v>43005</v>
      </c>
      <c r="AP228" s="4" t="s">
        <v>220</v>
      </c>
      <c r="AQ228" s="7" t="s">
        <v>819</v>
      </c>
    </row>
    <row r="229" spans="1:43" x14ac:dyDescent="0.25">
      <c r="A229" s="4" t="s">
        <v>40</v>
      </c>
      <c r="B229" s="4" t="s">
        <v>41</v>
      </c>
      <c r="F229" s="5">
        <v>43007.530590277784</v>
      </c>
      <c r="G229" s="4" t="s">
        <v>820</v>
      </c>
      <c r="H229" s="4" t="s">
        <v>43</v>
      </c>
      <c r="I229" s="4" t="s">
        <v>52</v>
      </c>
      <c r="J229" s="4" t="s">
        <v>821</v>
      </c>
      <c r="K229" s="4" t="s">
        <v>822</v>
      </c>
      <c r="L229" s="4" t="s">
        <v>820</v>
      </c>
      <c r="M229" s="6">
        <v>43007</v>
      </c>
      <c r="N229" s="4" t="s">
        <v>48</v>
      </c>
      <c r="O229" s="4" t="s">
        <v>55</v>
      </c>
      <c r="P229" s="4" t="s">
        <v>46</v>
      </c>
      <c r="Q229" s="4" t="s">
        <v>46</v>
      </c>
      <c r="R229" s="4" t="s">
        <v>46</v>
      </c>
      <c r="S229" s="4" t="s">
        <v>46</v>
      </c>
      <c r="T229" s="4" t="s">
        <v>46</v>
      </c>
      <c r="U229" s="4" t="s">
        <v>46</v>
      </c>
      <c r="V229" s="4" t="s">
        <v>46</v>
      </c>
      <c r="W229" s="4" t="s">
        <v>46</v>
      </c>
      <c r="X229" s="4" t="s">
        <v>46</v>
      </c>
      <c r="Y229" s="4" t="s">
        <v>46</v>
      </c>
      <c r="Z229" s="4" t="s">
        <v>46</v>
      </c>
      <c r="AA229" s="4" t="s">
        <v>46</v>
      </c>
      <c r="AB229" s="4" t="s">
        <v>46</v>
      </c>
      <c r="AC229" s="4" t="s">
        <v>46</v>
      </c>
      <c r="AN229" s="4" t="s">
        <v>46</v>
      </c>
      <c r="AO229" s="6">
        <v>43007</v>
      </c>
      <c r="AP229" s="4" t="s">
        <v>49</v>
      </c>
      <c r="AQ229" s="7" t="s">
        <v>823</v>
      </c>
    </row>
    <row r="230" spans="1:43" x14ac:dyDescent="0.25">
      <c r="A230" s="4" t="s">
        <v>40</v>
      </c>
      <c r="B230" s="4" t="s">
        <v>41</v>
      </c>
      <c r="F230" s="5">
        <v>43007.537581018521</v>
      </c>
      <c r="G230" s="4" t="s">
        <v>637</v>
      </c>
      <c r="H230" s="4" t="s">
        <v>43</v>
      </c>
      <c r="I230" s="4" t="s">
        <v>52</v>
      </c>
      <c r="J230" s="4" t="s">
        <v>824</v>
      </c>
      <c r="K230" s="4" t="s">
        <v>638</v>
      </c>
      <c r="L230" s="4" t="s">
        <v>637</v>
      </c>
      <c r="M230" s="6">
        <v>42642</v>
      </c>
      <c r="N230" s="4" t="s">
        <v>46</v>
      </c>
      <c r="O230" s="4" t="s">
        <v>55</v>
      </c>
      <c r="P230" s="4" t="s">
        <v>46</v>
      </c>
      <c r="Q230" s="4" t="s">
        <v>46</v>
      </c>
      <c r="R230" s="4" t="s">
        <v>46</v>
      </c>
      <c r="S230" s="4" t="s">
        <v>46</v>
      </c>
      <c r="T230" s="4" t="s">
        <v>46</v>
      </c>
      <c r="U230" s="4" t="s">
        <v>46</v>
      </c>
      <c r="V230" s="4" t="s">
        <v>46</v>
      </c>
      <c r="W230" s="4" t="s">
        <v>46</v>
      </c>
      <c r="X230" s="4" t="s">
        <v>46</v>
      </c>
      <c r="Y230" s="4" t="s">
        <v>46</v>
      </c>
      <c r="Z230" s="4" t="s">
        <v>46</v>
      </c>
      <c r="AA230" s="4" t="s">
        <v>46</v>
      </c>
      <c r="AB230" s="4" t="s">
        <v>46</v>
      </c>
      <c r="AC230" s="4" t="s">
        <v>46</v>
      </c>
      <c r="AN230" s="4" t="s">
        <v>46</v>
      </c>
      <c r="AO230" s="6">
        <v>43007</v>
      </c>
      <c r="AP230" s="4" t="s">
        <v>49</v>
      </c>
      <c r="AQ230" s="7" t="s">
        <v>825</v>
      </c>
    </row>
    <row r="231" spans="1:43" x14ac:dyDescent="0.25">
      <c r="A231" s="4" t="s">
        <v>40</v>
      </c>
      <c r="B231" s="4" t="s">
        <v>41</v>
      </c>
      <c r="F231" s="5">
        <v>43007.540405092594</v>
      </c>
      <c r="G231" s="4" t="s">
        <v>826</v>
      </c>
      <c r="H231" s="4" t="s">
        <v>43</v>
      </c>
      <c r="I231" s="4" t="s">
        <v>52</v>
      </c>
      <c r="J231" s="4" t="s">
        <v>827</v>
      </c>
      <c r="K231" s="4" t="s">
        <v>828</v>
      </c>
      <c r="L231" s="4" t="s">
        <v>826</v>
      </c>
      <c r="M231" s="6">
        <v>42642</v>
      </c>
      <c r="N231" s="4" t="s">
        <v>46</v>
      </c>
      <c r="O231" s="4" t="s">
        <v>55</v>
      </c>
      <c r="P231" s="4" t="s">
        <v>46</v>
      </c>
      <c r="Q231" s="4" t="s">
        <v>46</v>
      </c>
      <c r="R231" s="4" t="s">
        <v>46</v>
      </c>
      <c r="S231" s="4" t="s">
        <v>46</v>
      </c>
      <c r="T231" s="4" t="s">
        <v>46</v>
      </c>
      <c r="U231" s="4" t="s">
        <v>46</v>
      </c>
      <c r="V231" s="4" t="s">
        <v>46</v>
      </c>
      <c r="W231" s="4" t="s">
        <v>46</v>
      </c>
      <c r="X231" s="4" t="s">
        <v>46</v>
      </c>
      <c r="Y231" s="4" t="s">
        <v>46</v>
      </c>
      <c r="Z231" s="4" t="s">
        <v>46</v>
      </c>
      <c r="AA231" s="4" t="s">
        <v>46</v>
      </c>
      <c r="AB231" s="4" t="s">
        <v>46</v>
      </c>
      <c r="AC231" s="4" t="s">
        <v>46</v>
      </c>
      <c r="AN231" s="4" t="s">
        <v>46</v>
      </c>
      <c r="AO231" s="6">
        <v>43007</v>
      </c>
      <c r="AP231" s="4" t="s">
        <v>49</v>
      </c>
      <c r="AQ231" s="7" t="s">
        <v>829</v>
      </c>
    </row>
    <row r="232" spans="1:43" x14ac:dyDescent="0.25">
      <c r="A232" s="4" t="s">
        <v>40</v>
      </c>
      <c r="B232" s="4" t="s">
        <v>41</v>
      </c>
      <c r="F232" s="5">
        <v>43010.850555555553</v>
      </c>
      <c r="G232" s="4" t="s">
        <v>187</v>
      </c>
      <c r="H232" s="4" t="s">
        <v>43</v>
      </c>
      <c r="I232" s="4" t="s">
        <v>52</v>
      </c>
      <c r="J232" s="4" t="s">
        <v>71</v>
      </c>
      <c r="K232" s="4" t="s">
        <v>188</v>
      </c>
      <c r="L232" s="4" t="s">
        <v>187</v>
      </c>
      <c r="M232" s="6">
        <v>42635</v>
      </c>
      <c r="N232" s="4" t="s">
        <v>46</v>
      </c>
      <c r="O232" s="4" t="s">
        <v>55</v>
      </c>
      <c r="P232" s="4" t="s">
        <v>46</v>
      </c>
      <c r="Q232" s="4" t="s">
        <v>46</v>
      </c>
      <c r="R232" s="4" t="s">
        <v>46</v>
      </c>
      <c r="S232" s="4" t="s">
        <v>46</v>
      </c>
      <c r="U232" s="4" t="s">
        <v>46</v>
      </c>
      <c r="V232" s="4" t="s">
        <v>46</v>
      </c>
      <c r="W232" s="4" t="s">
        <v>46</v>
      </c>
      <c r="X232" s="4" t="s">
        <v>46</v>
      </c>
      <c r="Y232" s="4" t="s">
        <v>46</v>
      </c>
      <c r="Z232" s="4" t="s">
        <v>46</v>
      </c>
      <c r="AA232" s="4" t="s">
        <v>46</v>
      </c>
      <c r="AB232" s="4" t="s">
        <v>46</v>
      </c>
      <c r="AC232" s="4" t="s">
        <v>46</v>
      </c>
      <c r="AN232" s="4" t="s">
        <v>46</v>
      </c>
      <c r="AO232" s="6">
        <v>43000</v>
      </c>
      <c r="AP232" s="4" t="s">
        <v>49</v>
      </c>
      <c r="AQ232" s="7" t="s">
        <v>830</v>
      </c>
    </row>
    <row r="233" spans="1:43" x14ac:dyDescent="0.25">
      <c r="A233" s="4" t="s">
        <v>40</v>
      </c>
      <c r="B233" s="4" t="s">
        <v>41</v>
      </c>
      <c r="F233" s="5">
        <v>43010.853495370371</v>
      </c>
      <c r="G233" s="4" t="s">
        <v>831</v>
      </c>
      <c r="H233" s="4" t="s">
        <v>43</v>
      </c>
      <c r="I233" s="4" t="s">
        <v>52</v>
      </c>
      <c r="J233" s="4" t="s">
        <v>832</v>
      </c>
      <c r="K233" s="4" t="s">
        <v>833</v>
      </c>
      <c r="L233" s="4" t="s">
        <v>831</v>
      </c>
      <c r="M233" s="6">
        <v>42640</v>
      </c>
      <c r="N233" s="4" t="s">
        <v>46</v>
      </c>
      <c r="O233" s="4" t="s">
        <v>55</v>
      </c>
      <c r="P233" s="4" t="s">
        <v>116</v>
      </c>
      <c r="Q233" s="4" t="s">
        <v>46</v>
      </c>
      <c r="R233" s="4" t="s">
        <v>46</v>
      </c>
      <c r="S233" s="4" t="s">
        <v>46</v>
      </c>
      <c r="T233" s="4" t="s">
        <v>46</v>
      </c>
      <c r="U233" s="4" t="s">
        <v>46</v>
      </c>
      <c r="V233" s="4" t="s">
        <v>46</v>
      </c>
      <c r="W233" s="4" t="s">
        <v>116</v>
      </c>
      <c r="X233" s="4" t="s">
        <v>46</v>
      </c>
      <c r="Y233" s="4" t="s">
        <v>46</v>
      </c>
      <c r="Z233" s="4" t="s">
        <v>46</v>
      </c>
      <c r="AA233" s="4" t="s">
        <v>48</v>
      </c>
      <c r="AB233" s="4" t="s">
        <v>46</v>
      </c>
      <c r="AC233" s="4" t="s">
        <v>46</v>
      </c>
      <c r="AD233" s="4" t="s">
        <v>834</v>
      </c>
      <c r="AN233" s="4" t="s">
        <v>46</v>
      </c>
      <c r="AO233" s="6">
        <v>43005</v>
      </c>
      <c r="AP233" s="4" t="s">
        <v>220</v>
      </c>
      <c r="AQ233" s="7" t="s">
        <v>797</v>
      </c>
    </row>
    <row r="234" spans="1:43" x14ac:dyDescent="0.25">
      <c r="A234" s="4" t="s">
        <v>40</v>
      </c>
      <c r="B234" s="4" t="s">
        <v>41</v>
      </c>
      <c r="F234" s="5">
        <v>43010.854155092587</v>
      </c>
      <c r="G234" s="4" t="s">
        <v>1043</v>
      </c>
      <c r="H234" s="4" t="s">
        <v>43</v>
      </c>
      <c r="I234" s="4" t="s">
        <v>835</v>
      </c>
      <c r="J234" s="4" t="s">
        <v>836</v>
      </c>
      <c r="L234" s="4" t="s">
        <v>837</v>
      </c>
      <c r="M234" s="6">
        <v>42640</v>
      </c>
      <c r="N234" s="4" t="s">
        <v>46</v>
      </c>
      <c r="O234" s="4" t="s">
        <v>55</v>
      </c>
      <c r="P234" s="4" t="s">
        <v>116</v>
      </c>
      <c r="Q234" s="4" t="s">
        <v>46</v>
      </c>
      <c r="R234" s="4" t="s">
        <v>46</v>
      </c>
      <c r="S234" s="4" t="s">
        <v>46</v>
      </c>
      <c r="T234" s="4" t="s">
        <v>46</v>
      </c>
      <c r="U234" s="4" t="s">
        <v>48</v>
      </c>
      <c r="V234" s="4" t="s">
        <v>48</v>
      </c>
      <c r="W234" s="4" t="s">
        <v>116</v>
      </c>
      <c r="X234" s="4" t="s">
        <v>46</v>
      </c>
      <c r="Y234" s="4" t="s">
        <v>46</v>
      </c>
      <c r="Z234" s="4" t="s">
        <v>46</v>
      </c>
      <c r="AA234" s="4" t="s">
        <v>46</v>
      </c>
      <c r="AB234" s="4" t="s">
        <v>46</v>
      </c>
      <c r="AC234" s="4" t="s">
        <v>46</v>
      </c>
      <c r="AD234" s="4" t="s">
        <v>292</v>
      </c>
      <c r="AN234" s="4" t="s">
        <v>46</v>
      </c>
      <c r="AO234" s="6">
        <v>43005</v>
      </c>
      <c r="AP234" s="4" t="s">
        <v>220</v>
      </c>
      <c r="AQ234" s="7" t="s">
        <v>838</v>
      </c>
    </row>
    <row r="235" spans="1:43" x14ac:dyDescent="0.25">
      <c r="A235" s="4" t="s">
        <v>40</v>
      </c>
      <c r="B235" s="4" t="s">
        <v>41</v>
      </c>
      <c r="F235" s="5">
        <v>43012.774409722217</v>
      </c>
      <c r="G235" s="4" t="s">
        <v>839</v>
      </c>
      <c r="H235" s="4" t="s">
        <v>729</v>
      </c>
      <c r="I235" s="4" t="s">
        <v>77</v>
      </c>
      <c r="J235" s="4" t="s">
        <v>840</v>
      </c>
      <c r="K235" s="4" t="s">
        <v>841</v>
      </c>
      <c r="L235" s="4" t="s">
        <v>839</v>
      </c>
      <c r="M235" s="6">
        <v>42617</v>
      </c>
      <c r="N235" s="4" t="s">
        <v>46</v>
      </c>
      <c r="O235" s="4" t="s">
        <v>55</v>
      </c>
      <c r="P235" s="4" t="s">
        <v>48</v>
      </c>
      <c r="Q235" s="4" t="s">
        <v>46</v>
      </c>
      <c r="R235" s="4" t="s">
        <v>46</v>
      </c>
      <c r="S235" s="4" t="s">
        <v>46</v>
      </c>
      <c r="T235" s="4" t="s">
        <v>46</v>
      </c>
      <c r="U235" s="4" t="s">
        <v>46</v>
      </c>
      <c r="V235" s="4" t="s">
        <v>46</v>
      </c>
      <c r="W235" s="4" t="s">
        <v>46</v>
      </c>
      <c r="X235" s="4" t="s">
        <v>46</v>
      </c>
      <c r="Y235" s="4" t="s">
        <v>46</v>
      </c>
      <c r="Z235" s="4" t="s">
        <v>46</v>
      </c>
      <c r="AA235" s="4" t="s">
        <v>46</v>
      </c>
      <c r="AB235" s="4" t="s">
        <v>48</v>
      </c>
      <c r="AC235" s="4" t="s">
        <v>46</v>
      </c>
      <c r="AD235" s="4" t="s">
        <v>842</v>
      </c>
      <c r="AE235" s="4" t="s">
        <v>843</v>
      </c>
      <c r="AN235" s="4" t="s">
        <v>46</v>
      </c>
      <c r="AO235" s="6">
        <v>43012</v>
      </c>
      <c r="AP235" s="4" t="s">
        <v>49</v>
      </c>
      <c r="AQ235" s="7" t="s">
        <v>844</v>
      </c>
    </row>
    <row r="236" spans="1:43" x14ac:dyDescent="0.25">
      <c r="A236" s="4" t="s">
        <v>40</v>
      </c>
      <c r="B236" s="4" t="s">
        <v>41</v>
      </c>
      <c r="F236" s="5">
        <v>43012.779398148137</v>
      </c>
      <c r="G236" s="4" t="s">
        <v>845</v>
      </c>
      <c r="H236" s="4" t="s">
        <v>729</v>
      </c>
      <c r="I236" s="4" t="s">
        <v>52</v>
      </c>
      <c r="J236" s="4" t="s">
        <v>846</v>
      </c>
      <c r="K236" s="4" t="s">
        <v>847</v>
      </c>
      <c r="L236" s="4" t="s">
        <v>845</v>
      </c>
      <c r="M236" s="6">
        <v>42617</v>
      </c>
      <c r="N236" s="4" t="s">
        <v>46</v>
      </c>
      <c r="O236" s="4" t="s">
        <v>55</v>
      </c>
      <c r="P236" s="4" t="s">
        <v>46</v>
      </c>
      <c r="Q236" s="4" t="s">
        <v>46</v>
      </c>
      <c r="R236" s="4" t="s">
        <v>46</v>
      </c>
      <c r="T236" s="4" t="s">
        <v>46</v>
      </c>
      <c r="U236" s="4" t="s">
        <v>46</v>
      </c>
      <c r="V236" s="4" t="s">
        <v>46</v>
      </c>
      <c r="W236" s="4" t="s">
        <v>46</v>
      </c>
      <c r="X236" s="4" t="s">
        <v>46</v>
      </c>
      <c r="Y236" s="4" t="s">
        <v>46</v>
      </c>
      <c r="Z236" s="4" t="s">
        <v>46</v>
      </c>
      <c r="AA236" s="4" t="s">
        <v>46</v>
      </c>
      <c r="AB236" s="4" t="s">
        <v>46</v>
      </c>
      <c r="AC236" s="4" t="s">
        <v>46</v>
      </c>
      <c r="AN236" s="4" t="s">
        <v>46</v>
      </c>
      <c r="AO236" s="6">
        <v>43012</v>
      </c>
      <c r="AP236" s="4" t="s">
        <v>49</v>
      </c>
      <c r="AQ236" s="7" t="s">
        <v>848</v>
      </c>
    </row>
    <row r="237" spans="1:43" x14ac:dyDescent="0.25">
      <c r="A237" s="4" t="s">
        <v>40</v>
      </c>
      <c r="B237" s="4" t="s">
        <v>41</v>
      </c>
      <c r="F237" s="5">
        <v>43012.782141203701</v>
      </c>
      <c r="G237" s="4" t="s">
        <v>849</v>
      </c>
      <c r="H237" s="4" t="s">
        <v>729</v>
      </c>
      <c r="I237" s="4" t="s">
        <v>77</v>
      </c>
      <c r="J237" s="4" t="s">
        <v>846</v>
      </c>
      <c r="K237" s="4" t="s">
        <v>731</v>
      </c>
      <c r="L237" s="4" t="s">
        <v>849</v>
      </c>
      <c r="M237" s="6">
        <v>42617</v>
      </c>
      <c r="N237" s="4" t="s">
        <v>46</v>
      </c>
      <c r="O237" s="4" t="s">
        <v>55</v>
      </c>
      <c r="P237" s="4" t="s">
        <v>46</v>
      </c>
      <c r="Q237" s="4" t="s">
        <v>46</v>
      </c>
      <c r="R237" s="4" t="s">
        <v>46</v>
      </c>
      <c r="S237" s="4" t="s">
        <v>46</v>
      </c>
      <c r="T237" s="4" t="s">
        <v>46</v>
      </c>
      <c r="U237" s="4" t="s">
        <v>46</v>
      </c>
      <c r="V237" s="4" t="s">
        <v>46</v>
      </c>
      <c r="W237" s="4" t="s">
        <v>46</v>
      </c>
      <c r="X237" s="4" t="s">
        <v>46</v>
      </c>
      <c r="Y237" s="4" t="s">
        <v>46</v>
      </c>
      <c r="Z237" s="4" t="s">
        <v>46</v>
      </c>
      <c r="AA237" s="4" t="s">
        <v>46</v>
      </c>
      <c r="AB237" s="4" t="s">
        <v>46</v>
      </c>
      <c r="AC237" s="4" t="s">
        <v>46</v>
      </c>
      <c r="AN237" s="4" t="s">
        <v>46</v>
      </c>
      <c r="AO237" s="6">
        <v>43012</v>
      </c>
      <c r="AP237" s="4" t="s">
        <v>49</v>
      </c>
      <c r="AQ237" s="7" t="s">
        <v>850</v>
      </c>
    </row>
    <row r="238" spans="1:43" x14ac:dyDescent="0.25">
      <c r="A238" s="4" t="s">
        <v>40</v>
      </c>
      <c r="B238" s="4" t="s">
        <v>41</v>
      </c>
      <c r="F238" s="5">
        <v>43012.792743055557</v>
      </c>
      <c r="G238" s="4" t="s">
        <v>851</v>
      </c>
      <c r="H238" s="4" t="s">
        <v>729</v>
      </c>
      <c r="I238" s="4" t="s">
        <v>77</v>
      </c>
      <c r="J238" s="4" t="s">
        <v>852</v>
      </c>
      <c r="K238" s="4" t="s">
        <v>853</v>
      </c>
      <c r="L238" s="4" t="s">
        <v>851</v>
      </c>
      <c r="M238" s="6">
        <v>42617</v>
      </c>
      <c r="N238" s="4" t="s">
        <v>46</v>
      </c>
      <c r="O238" s="4" t="s">
        <v>55</v>
      </c>
      <c r="P238" s="4" t="s">
        <v>46</v>
      </c>
      <c r="Q238" s="4" t="s">
        <v>46</v>
      </c>
      <c r="R238" s="4" t="s">
        <v>46</v>
      </c>
      <c r="S238" s="4" t="s">
        <v>46</v>
      </c>
      <c r="T238" s="4" t="s">
        <v>46</v>
      </c>
      <c r="U238" s="4" t="s">
        <v>46</v>
      </c>
      <c r="V238" s="4" t="s">
        <v>46</v>
      </c>
      <c r="W238" s="4" t="s">
        <v>46</v>
      </c>
      <c r="X238" s="4" t="s">
        <v>46</v>
      </c>
      <c r="Y238" s="4" t="s">
        <v>46</v>
      </c>
      <c r="Z238" s="4" t="s">
        <v>46</v>
      </c>
      <c r="AA238" s="4" t="s">
        <v>46</v>
      </c>
      <c r="AB238" s="4" t="s">
        <v>46</v>
      </c>
      <c r="AC238" s="4" t="s">
        <v>46</v>
      </c>
      <c r="AN238" s="4" t="s">
        <v>46</v>
      </c>
      <c r="AO238" s="6">
        <v>43012</v>
      </c>
      <c r="AP238" s="4" t="s">
        <v>49</v>
      </c>
      <c r="AQ238" s="7" t="s">
        <v>854</v>
      </c>
    </row>
    <row r="239" spans="1:43" x14ac:dyDescent="0.25">
      <c r="A239" s="4" t="s">
        <v>40</v>
      </c>
      <c r="B239" s="4" t="s">
        <v>41</v>
      </c>
      <c r="F239" s="5">
        <v>43012.797361111108</v>
      </c>
      <c r="G239" s="4" t="s">
        <v>855</v>
      </c>
      <c r="H239" s="4" t="s">
        <v>729</v>
      </c>
      <c r="I239" s="4" t="s">
        <v>52</v>
      </c>
      <c r="J239" s="4" t="s">
        <v>730</v>
      </c>
      <c r="K239" s="4" t="s">
        <v>736</v>
      </c>
      <c r="L239" s="4" t="s">
        <v>855</v>
      </c>
      <c r="M239" s="6">
        <v>42617</v>
      </c>
      <c r="N239" s="4" t="s">
        <v>46</v>
      </c>
      <c r="O239" s="4" t="s">
        <v>55</v>
      </c>
      <c r="P239" s="4" t="s">
        <v>46</v>
      </c>
      <c r="Q239" s="4" t="s">
        <v>46</v>
      </c>
      <c r="R239" s="4" t="s">
        <v>46</v>
      </c>
      <c r="S239" s="4" t="s">
        <v>46</v>
      </c>
      <c r="T239" s="4" t="s">
        <v>46</v>
      </c>
      <c r="U239" s="4" t="s">
        <v>46</v>
      </c>
      <c r="V239" s="4" t="s">
        <v>46</v>
      </c>
      <c r="W239" s="4" t="s">
        <v>46</v>
      </c>
      <c r="X239" s="4" t="s">
        <v>46</v>
      </c>
      <c r="Y239" s="4" t="s">
        <v>46</v>
      </c>
      <c r="Z239" s="4" t="s">
        <v>46</v>
      </c>
      <c r="AA239" s="4" t="s">
        <v>46</v>
      </c>
      <c r="AB239" s="4" t="s">
        <v>46</v>
      </c>
      <c r="AC239" s="4" t="s">
        <v>46</v>
      </c>
      <c r="AN239" s="4" t="s">
        <v>46</v>
      </c>
      <c r="AO239" s="6">
        <v>43012</v>
      </c>
      <c r="AP239" s="4" t="s">
        <v>49</v>
      </c>
      <c r="AQ239" s="7" t="s">
        <v>856</v>
      </c>
    </row>
    <row r="240" spans="1:43" x14ac:dyDescent="0.25">
      <c r="A240" s="4" t="s">
        <v>40</v>
      </c>
      <c r="B240" s="4" t="s">
        <v>41</v>
      </c>
      <c r="F240" s="5">
        <v>43012.799050925933</v>
      </c>
      <c r="G240" s="4" t="s">
        <v>857</v>
      </c>
      <c r="H240" s="4" t="s">
        <v>729</v>
      </c>
      <c r="I240" s="4" t="s">
        <v>52</v>
      </c>
      <c r="J240" s="4" t="s">
        <v>730</v>
      </c>
      <c r="K240" s="4" t="s">
        <v>731</v>
      </c>
      <c r="L240" s="4" t="s">
        <v>857</v>
      </c>
      <c r="M240" s="6">
        <v>42617</v>
      </c>
      <c r="N240" s="4" t="s">
        <v>46</v>
      </c>
      <c r="O240" s="4" t="s">
        <v>55</v>
      </c>
      <c r="P240" s="4" t="s">
        <v>46</v>
      </c>
      <c r="Q240" s="4" t="s">
        <v>46</v>
      </c>
      <c r="R240" s="4" t="s">
        <v>46</v>
      </c>
      <c r="S240" s="4" t="s">
        <v>46</v>
      </c>
      <c r="T240" s="4" t="s">
        <v>46</v>
      </c>
      <c r="U240" s="4" t="s">
        <v>46</v>
      </c>
      <c r="V240" s="4" t="s">
        <v>46</v>
      </c>
      <c r="W240" s="4" t="s">
        <v>46</v>
      </c>
      <c r="X240" s="4" t="s">
        <v>46</v>
      </c>
      <c r="Y240" s="4" t="s">
        <v>46</v>
      </c>
      <c r="Z240" s="4" t="s">
        <v>46</v>
      </c>
      <c r="AA240" s="4" t="s">
        <v>46</v>
      </c>
      <c r="AB240" s="4" t="s">
        <v>46</v>
      </c>
      <c r="AC240" s="4" t="s">
        <v>46</v>
      </c>
      <c r="AN240" s="4" t="s">
        <v>46</v>
      </c>
      <c r="AO240" s="6">
        <v>43012</v>
      </c>
      <c r="AP240" s="4" t="s">
        <v>49</v>
      </c>
      <c r="AQ240" s="7" t="s">
        <v>858</v>
      </c>
    </row>
    <row r="241" spans="1:43" x14ac:dyDescent="0.25">
      <c r="A241" s="4" t="s">
        <v>40</v>
      </c>
      <c r="B241" s="4" t="s">
        <v>41</v>
      </c>
      <c r="F241" s="5">
        <v>43013.867662037039</v>
      </c>
      <c r="G241" s="4" t="s">
        <v>859</v>
      </c>
      <c r="H241" s="4" t="s">
        <v>860</v>
      </c>
      <c r="I241" s="4" t="s">
        <v>52</v>
      </c>
      <c r="J241" s="4" t="s">
        <v>71</v>
      </c>
      <c r="K241" s="4" t="s">
        <v>861</v>
      </c>
      <c r="L241" s="4" t="s">
        <v>859</v>
      </c>
      <c r="M241" s="6">
        <v>42618</v>
      </c>
      <c r="N241" s="4" t="s">
        <v>46</v>
      </c>
      <c r="O241" s="4" t="s">
        <v>55</v>
      </c>
      <c r="P241" s="4" t="s">
        <v>46</v>
      </c>
      <c r="Q241" s="4" t="s">
        <v>46</v>
      </c>
      <c r="R241" s="4" t="s">
        <v>46</v>
      </c>
      <c r="S241" s="4" t="s">
        <v>46</v>
      </c>
      <c r="T241" s="4" t="s">
        <v>46</v>
      </c>
      <c r="U241" s="4" t="s">
        <v>46</v>
      </c>
      <c r="V241" s="4" t="s">
        <v>46</v>
      </c>
      <c r="W241" s="4" t="s">
        <v>46</v>
      </c>
      <c r="X241" s="4" t="s">
        <v>46</v>
      </c>
      <c r="Y241" s="4" t="s">
        <v>46</v>
      </c>
      <c r="Z241" s="4" t="s">
        <v>46</v>
      </c>
      <c r="AA241" s="4" t="s">
        <v>46</v>
      </c>
      <c r="AB241" s="4" t="s">
        <v>46</v>
      </c>
      <c r="AC241" s="4" t="s">
        <v>46</v>
      </c>
      <c r="AN241" s="4" t="s">
        <v>46</v>
      </c>
      <c r="AO241" s="6">
        <v>43013</v>
      </c>
      <c r="AP241" s="4" t="s">
        <v>49</v>
      </c>
      <c r="AQ241" s="7" t="s">
        <v>862</v>
      </c>
    </row>
    <row r="242" spans="1:43" x14ac:dyDescent="0.25">
      <c r="A242" s="4" t="s">
        <v>40</v>
      </c>
      <c r="B242" s="4" t="s">
        <v>41</v>
      </c>
      <c r="F242" s="5">
        <v>43013.877812500003</v>
      </c>
      <c r="G242" s="4" t="s">
        <v>863</v>
      </c>
      <c r="H242" s="4" t="s">
        <v>860</v>
      </c>
      <c r="I242" s="4" t="s">
        <v>52</v>
      </c>
      <c r="J242" s="4" t="s">
        <v>864</v>
      </c>
      <c r="K242" s="4" t="s">
        <v>865</v>
      </c>
      <c r="L242" s="4" t="s">
        <v>863</v>
      </c>
      <c r="M242" s="6">
        <v>42618</v>
      </c>
      <c r="N242" s="4" t="s">
        <v>46</v>
      </c>
      <c r="O242" s="4" t="s">
        <v>55</v>
      </c>
      <c r="P242" s="4" t="s">
        <v>46</v>
      </c>
      <c r="Q242" s="4" t="s">
        <v>46</v>
      </c>
      <c r="R242" s="4" t="s">
        <v>46</v>
      </c>
      <c r="S242" s="4" t="s">
        <v>46</v>
      </c>
      <c r="T242" s="4" t="s">
        <v>46</v>
      </c>
      <c r="U242" s="4" t="s">
        <v>46</v>
      </c>
      <c r="V242" s="4" t="s">
        <v>48</v>
      </c>
      <c r="W242" s="4" t="s">
        <v>46</v>
      </c>
      <c r="X242" s="4" t="s">
        <v>46</v>
      </c>
      <c r="Y242" s="4" t="s">
        <v>46</v>
      </c>
      <c r="Z242" s="4" t="s">
        <v>46</v>
      </c>
      <c r="AA242" s="4" t="s">
        <v>46</v>
      </c>
      <c r="AB242" s="4" t="s">
        <v>46</v>
      </c>
      <c r="AC242" s="4" t="s">
        <v>46</v>
      </c>
      <c r="AD242" s="4" t="s">
        <v>866</v>
      </c>
      <c r="AN242" s="4" t="s">
        <v>46</v>
      </c>
      <c r="AO242" s="6">
        <v>43013</v>
      </c>
      <c r="AP242" s="4" t="s">
        <v>49</v>
      </c>
      <c r="AQ242" s="7" t="s">
        <v>867</v>
      </c>
    </row>
    <row r="243" spans="1:43" x14ac:dyDescent="0.25">
      <c r="A243" s="4" t="s">
        <v>40</v>
      </c>
      <c r="B243" s="4" t="s">
        <v>41</v>
      </c>
      <c r="F243" s="5">
        <v>43013.880601851852</v>
      </c>
      <c r="G243" s="4" t="s">
        <v>868</v>
      </c>
      <c r="H243" s="4" t="s">
        <v>860</v>
      </c>
      <c r="I243" s="4" t="s">
        <v>77</v>
      </c>
      <c r="J243" s="4" t="s">
        <v>869</v>
      </c>
      <c r="K243" s="4" t="s">
        <v>870</v>
      </c>
      <c r="L243" s="4" t="s">
        <v>868</v>
      </c>
      <c r="M243" s="6">
        <v>42618</v>
      </c>
      <c r="N243" s="4" t="s">
        <v>46</v>
      </c>
      <c r="O243" s="4" t="s">
        <v>55</v>
      </c>
      <c r="P243" s="4" t="s">
        <v>46</v>
      </c>
      <c r="Q243" s="4" t="s">
        <v>46</v>
      </c>
      <c r="R243" s="4" t="s">
        <v>46</v>
      </c>
      <c r="S243" s="4" t="s">
        <v>46</v>
      </c>
      <c r="T243" s="4" t="s">
        <v>46</v>
      </c>
      <c r="U243" s="4" t="s">
        <v>46</v>
      </c>
      <c r="V243" s="4" t="s">
        <v>46</v>
      </c>
      <c r="W243" s="4" t="s">
        <v>46</v>
      </c>
      <c r="X243" s="4" t="s">
        <v>46</v>
      </c>
      <c r="Y243" s="4" t="s">
        <v>46</v>
      </c>
      <c r="Z243" s="4" t="s">
        <v>46</v>
      </c>
      <c r="AA243" s="4" t="s">
        <v>46</v>
      </c>
      <c r="AB243" s="4" t="s">
        <v>46</v>
      </c>
      <c r="AC243" s="4" t="s">
        <v>46</v>
      </c>
      <c r="AN243" s="4" t="s">
        <v>46</v>
      </c>
      <c r="AO243" s="6">
        <v>43013</v>
      </c>
      <c r="AP243" s="4" t="s">
        <v>49</v>
      </c>
      <c r="AQ243" s="7" t="s">
        <v>871</v>
      </c>
    </row>
    <row r="244" spans="1:43" x14ac:dyDescent="0.25">
      <c r="A244" s="4" t="s">
        <v>40</v>
      </c>
      <c r="B244" s="4" t="s">
        <v>41</v>
      </c>
      <c r="F244" s="5">
        <v>43013.882627314822</v>
      </c>
      <c r="G244" s="4" t="s">
        <v>872</v>
      </c>
      <c r="H244" s="4" t="s">
        <v>860</v>
      </c>
      <c r="I244" s="4" t="s">
        <v>52</v>
      </c>
      <c r="J244" s="4" t="s">
        <v>864</v>
      </c>
      <c r="K244" s="4" t="s">
        <v>873</v>
      </c>
      <c r="L244" s="4" t="s">
        <v>872</v>
      </c>
      <c r="M244" s="6">
        <v>42618</v>
      </c>
      <c r="N244" s="4" t="s">
        <v>46</v>
      </c>
      <c r="O244" s="4" t="s">
        <v>55</v>
      </c>
      <c r="P244" s="4" t="s">
        <v>46</v>
      </c>
      <c r="Q244" s="4" t="s">
        <v>46</v>
      </c>
      <c r="R244" s="4" t="s">
        <v>46</v>
      </c>
      <c r="S244" s="4" t="s">
        <v>46</v>
      </c>
      <c r="T244" s="4" t="s">
        <v>46</v>
      </c>
      <c r="U244" s="4" t="s">
        <v>46</v>
      </c>
      <c r="V244" s="4" t="s">
        <v>46</v>
      </c>
      <c r="W244" s="4" t="s">
        <v>46</v>
      </c>
      <c r="X244" s="4" t="s">
        <v>46</v>
      </c>
      <c r="Y244" s="4" t="s">
        <v>46</v>
      </c>
      <c r="Z244" s="4" t="s">
        <v>46</v>
      </c>
      <c r="AA244" s="4" t="s">
        <v>46</v>
      </c>
      <c r="AB244" s="4" t="s">
        <v>46</v>
      </c>
      <c r="AC244" s="4" t="s">
        <v>46</v>
      </c>
      <c r="AN244" s="4" t="s">
        <v>46</v>
      </c>
      <c r="AO244" s="6">
        <v>43013</v>
      </c>
      <c r="AP244" s="4" t="s">
        <v>49</v>
      </c>
      <c r="AQ244" s="7" t="s">
        <v>874</v>
      </c>
    </row>
    <row r="245" spans="1:43" x14ac:dyDescent="0.25">
      <c r="A245" s="4" t="s">
        <v>40</v>
      </c>
      <c r="B245" s="4" t="s">
        <v>41</v>
      </c>
      <c r="F245" s="5">
        <v>43013.888287037043</v>
      </c>
      <c r="G245" s="4" t="s">
        <v>875</v>
      </c>
      <c r="H245" s="4" t="s">
        <v>860</v>
      </c>
      <c r="I245" s="4" t="s">
        <v>52</v>
      </c>
      <c r="J245" s="4" t="s">
        <v>864</v>
      </c>
      <c r="K245" s="4" t="s">
        <v>876</v>
      </c>
      <c r="L245" s="4" t="s">
        <v>875</v>
      </c>
      <c r="M245" s="6">
        <v>42618</v>
      </c>
      <c r="N245" s="4" t="s">
        <v>46</v>
      </c>
      <c r="O245" s="4" t="s">
        <v>55</v>
      </c>
      <c r="P245" s="4" t="s">
        <v>46</v>
      </c>
      <c r="Q245" s="4" t="s">
        <v>46</v>
      </c>
      <c r="R245" s="4" t="s">
        <v>46</v>
      </c>
      <c r="S245" s="4" t="s">
        <v>46</v>
      </c>
      <c r="T245" s="4" t="s">
        <v>46</v>
      </c>
      <c r="U245" s="4" t="s">
        <v>46</v>
      </c>
      <c r="V245" s="4" t="s">
        <v>46</v>
      </c>
      <c r="W245" s="4" t="s">
        <v>46</v>
      </c>
      <c r="X245" s="4" t="s">
        <v>46</v>
      </c>
      <c r="Y245" s="4" t="s">
        <v>46</v>
      </c>
      <c r="Z245" s="4" t="s">
        <v>46</v>
      </c>
      <c r="AA245" s="4" t="s">
        <v>46</v>
      </c>
      <c r="AB245" s="4" t="s">
        <v>46</v>
      </c>
      <c r="AC245" s="4" t="s">
        <v>46</v>
      </c>
      <c r="AN245" s="4" t="s">
        <v>46</v>
      </c>
      <c r="AO245" s="6">
        <v>43013</v>
      </c>
      <c r="AP245" s="4" t="s">
        <v>49</v>
      </c>
      <c r="AQ245" s="7" t="s">
        <v>877</v>
      </c>
    </row>
    <row r="246" spans="1:43" x14ac:dyDescent="0.25">
      <c r="A246" s="4" t="s">
        <v>40</v>
      </c>
      <c r="B246" s="4" t="s">
        <v>41</v>
      </c>
      <c r="F246" s="5">
        <v>43013.889467592591</v>
      </c>
      <c r="G246" s="4" t="s">
        <v>878</v>
      </c>
      <c r="H246" s="4" t="s">
        <v>860</v>
      </c>
      <c r="I246" s="4" t="s">
        <v>52</v>
      </c>
      <c r="J246" s="4" t="s">
        <v>864</v>
      </c>
      <c r="K246" s="4" t="s">
        <v>879</v>
      </c>
      <c r="L246" s="4" t="s">
        <v>878</v>
      </c>
      <c r="M246" s="6">
        <v>42618</v>
      </c>
      <c r="N246" s="4" t="s">
        <v>46</v>
      </c>
      <c r="O246" s="4" t="s">
        <v>55</v>
      </c>
      <c r="P246" s="4" t="s">
        <v>46</v>
      </c>
      <c r="Q246" s="4" t="s">
        <v>46</v>
      </c>
      <c r="R246" s="4" t="s">
        <v>46</v>
      </c>
      <c r="S246" s="4" t="s">
        <v>46</v>
      </c>
      <c r="T246" s="4" t="s">
        <v>46</v>
      </c>
      <c r="U246" s="4" t="s">
        <v>46</v>
      </c>
      <c r="V246" s="4" t="s">
        <v>46</v>
      </c>
      <c r="W246" s="4" t="s">
        <v>46</v>
      </c>
      <c r="X246" s="4" t="s">
        <v>46</v>
      </c>
      <c r="Y246" s="4" t="s">
        <v>46</v>
      </c>
      <c r="Z246" s="4" t="s">
        <v>46</v>
      </c>
      <c r="AA246" s="4" t="s">
        <v>46</v>
      </c>
      <c r="AB246" s="4" t="s">
        <v>46</v>
      </c>
      <c r="AC246" s="4" t="s">
        <v>46</v>
      </c>
      <c r="AN246" s="4" t="s">
        <v>46</v>
      </c>
      <c r="AO246" s="6">
        <v>43013</v>
      </c>
      <c r="AP246" s="4" t="s">
        <v>49</v>
      </c>
      <c r="AQ246" s="7" t="s">
        <v>880</v>
      </c>
    </row>
    <row r="247" spans="1:43" x14ac:dyDescent="0.25">
      <c r="A247" s="4" t="s">
        <v>40</v>
      </c>
      <c r="B247" s="4" t="s">
        <v>41</v>
      </c>
      <c r="F247" s="5">
        <v>43013.892592592587</v>
      </c>
      <c r="G247" s="4" t="s">
        <v>881</v>
      </c>
      <c r="H247" s="4" t="s">
        <v>860</v>
      </c>
      <c r="I247" s="4" t="s">
        <v>77</v>
      </c>
      <c r="J247" s="4" t="s">
        <v>882</v>
      </c>
      <c r="K247" s="4" t="s">
        <v>883</v>
      </c>
      <c r="L247" s="4" t="s">
        <v>881</v>
      </c>
      <c r="M247" s="6">
        <v>42618</v>
      </c>
      <c r="N247" s="4" t="s">
        <v>46</v>
      </c>
      <c r="O247" s="4" t="s">
        <v>55</v>
      </c>
      <c r="P247" s="4" t="s">
        <v>48</v>
      </c>
      <c r="Q247" s="4" t="s">
        <v>46</v>
      </c>
      <c r="R247" s="4" t="s">
        <v>46</v>
      </c>
      <c r="S247" s="4" t="s">
        <v>46</v>
      </c>
      <c r="T247" s="4" t="s">
        <v>46</v>
      </c>
      <c r="U247" s="4" t="s">
        <v>46</v>
      </c>
      <c r="V247" s="4" t="s">
        <v>46</v>
      </c>
      <c r="W247" s="4" t="s">
        <v>46</v>
      </c>
      <c r="X247" s="4" t="s">
        <v>46</v>
      </c>
      <c r="Y247" s="4" t="s">
        <v>46</v>
      </c>
      <c r="Z247" s="4" t="s">
        <v>46</v>
      </c>
      <c r="AA247" s="4" t="s">
        <v>46</v>
      </c>
      <c r="AB247" s="4" t="s">
        <v>46</v>
      </c>
      <c r="AC247" s="4" t="s">
        <v>46</v>
      </c>
      <c r="AD247" s="4" t="s">
        <v>884</v>
      </c>
      <c r="AN247" s="4" t="s">
        <v>46</v>
      </c>
      <c r="AO247" s="6">
        <v>43013</v>
      </c>
      <c r="AP247" s="4" t="s">
        <v>49</v>
      </c>
      <c r="AQ247" s="7" t="s">
        <v>885</v>
      </c>
    </row>
    <row r="248" spans="1:43" x14ac:dyDescent="0.25">
      <c r="A248" s="4" t="s">
        <v>40</v>
      </c>
      <c r="B248" s="4" t="s">
        <v>41</v>
      </c>
      <c r="F248" s="5">
        <v>43013.89739583333</v>
      </c>
      <c r="G248" s="4" t="s">
        <v>886</v>
      </c>
      <c r="H248" s="4" t="s">
        <v>860</v>
      </c>
      <c r="I248" s="4" t="s">
        <v>52</v>
      </c>
      <c r="J248" s="4" t="s">
        <v>887</v>
      </c>
      <c r="K248" s="4" t="s">
        <v>888</v>
      </c>
      <c r="L248" s="4" t="s">
        <v>886</v>
      </c>
      <c r="M248" s="6">
        <v>42618</v>
      </c>
      <c r="N248" s="4" t="s">
        <v>46</v>
      </c>
      <c r="O248" s="4" t="s">
        <v>55</v>
      </c>
      <c r="P248" s="4" t="s">
        <v>46</v>
      </c>
      <c r="Q248" s="4" t="s">
        <v>46</v>
      </c>
      <c r="R248" s="4" t="s">
        <v>46</v>
      </c>
      <c r="S248" s="4" t="s">
        <v>46</v>
      </c>
      <c r="T248" s="4" t="s">
        <v>46</v>
      </c>
      <c r="U248" s="4" t="s">
        <v>46</v>
      </c>
      <c r="V248" s="4" t="s">
        <v>46</v>
      </c>
      <c r="W248" s="4" t="s">
        <v>46</v>
      </c>
      <c r="X248" s="4" t="s">
        <v>46</v>
      </c>
      <c r="Y248" s="4" t="s">
        <v>46</v>
      </c>
      <c r="Z248" s="4" t="s">
        <v>46</v>
      </c>
      <c r="AA248" s="4" t="s">
        <v>46</v>
      </c>
      <c r="AB248" s="4" t="s">
        <v>46</v>
      </c>
      <c r="AC248" s="4" t="s">
        <v>46</v>
      </c>
      <c r="AD248" s="4" t="s">
        <v>889</v>
      </c>
      <c r="AN248" s="4" t="s">
        <v>46</v>
      </c>
      <c r="AO248" s="6">
        <v>43013</v>
      </c>
      <c r="AP248" s="4" t="s">
        <v>49</v>
      </c>
      <c r="AQ248" s="7" t="s">
        <v>890</v>
      </c>
    </row>
    <row r="249" spans="1:43" x14ac:dyDescent="0.25">
      <c r="A249" s="4" t="s">
        <v>40</v>
      </c>
      <c r="B249" s="4" t="s">
        <v>41</v>
      </c>
      <c r="F249" s="5">
        <v>43013.899537037039</v>
      </c>
      <c r="G249" s="4" t="s">
        <v>891</v>
      </c>
      <c r="H249" s="4" t="s">
        <v>860</v>
      </c>
      <c r="I249" s="4" t="s">
        <v>52</v>
      </c>
      <c r="J249" s="4" t="s">
        <v>864</v>
      </c>
      <c r="K249" s="4" t="s">
        <v>892</v>
      </c>
      <c r="L249" s="4" t="s">
        <v>891</v>
      </c>
      <c r="M249" s="6">
        <v>42618</v>
      </c>
      <c r="N249" s="4" t="s">
        <v>46</v>
      </c>
      <c r="O249" s="4" t="s">
        <v>55</v>
      </c>
      <c r="P249" s="4" t="s">
        <v>48</v>
      </c>
      <c r="Q249" s="4" t="s">
        <v>46</v>
      </c>
      <c r="R249" s="4" t="s">
        <v>48</v>
      </c>
      <c r="S249" s="4" t="s">
        <v>46</v>
      </c>
      <c r="T249" s="4" t="s">
        <v>46</v>
      </c>
      <c r="U249" s="4" t="s">
        <v>46</v>
      </c>
      <c r="V249" s="4" t="s">
        <v>46</v>
      </c>
      <c r="W249" s="4" t="s">
        <v>46</v>
      </c>
      <c r="X249" s="4" t="s">
        <v>46</v>
      </c>
      <c r="Y249" s="4" t="s">
        <v>46</v>
      </c>
      <c r="Z249" s="4" t="s">
        <v>46</v>
      </c>
      <c r="AA249" s="4" t="s">
        <v>46</v>
      </c>
      <c r="AB249" s="4" t="s">
        <v>46</v>
      </c>
      <c r="AC249" s="4" t="s">
        <v>46</v>
      </c>
      <c r="AD249" s="4" t="s">
        <v>893</v>
      </c>
      <c r="AN249" s="4" t="s">
        <v>46</v>
      </c>
      <c r="AO249" s="6">
        <v>43013</v>
      </c>
      <c r="AP249" s="4" t="s">
        <v>49</v>
      </c>
      <c r="AQ249" s="7" t="s">
        <v>894</v>
      </c>
    </row>
    <row r="250" spans="1:43" x14ac:dyDescent="0.25">
      <c r="A250" s="4" t="s">
        <v>40</v>
      </c>
      <c r="B250" s="4" t="s">
        <v>41</v>
      </c>
      <c r="F250" s="5">
        <v>43013.907048611109</v>
      </c>
      <c r="G250" s="4" t="s">
        <v>895</v>
      </c>
      <c r="H250" s="4" t="s">
        <v>860</v>
      </c>
      <c r="I250" s="4" t="s">
        <v>52</v>
      </c>
      <c r="J250" s="4" t="s">
        <v>864</v>
      </c>
      <c r="K250" s="4" t="s">
        <v>896</v>
      </c>
      <c r="L250" s="4" t="s">
        <v>895</v>
      </c>
      <c r="M250" s="6">
        <v>42618</v>
      </c>
      <c r="N250" s="4" t="s">
        <v>46</v>
      </c>
      <c r="O250" s="4" t="s">
        <v>55</v>
      </c>
      <c r="P250" s="4" t="s">
        <v>48</v>
      </c>
      <c r="Q250" s="4" t="s">
        <v>46</v>
      </c>
      <c r="R250" s="4" t="s">
        <v>48</v>
      </c>
      <c r="S250" s="4" t="s">
        <v>46</v>
      </c>
      <c r="T250" s="4" t="s">
        <v>46</v>
      </c>
      <c r="U250" s="4" t="s">
        <v>46</v>
      </c>
      <c r="V250" s="4" t="s">
        <v>46</v>
      </c>
      <c r="W250" s="4" t="s">
        <v>46</v>
      </c>
      <c r="X250" s="4" t="s">
        <v>46</v>
      </c>
      <c r="Y250" s="4" t="s">
        <v>46</v>
      </c>
      <c r="Z250" s="4" t="s">
        <v>46</v>
      </c>
      <c r="AA250" s="4" t="s">
        <v>46</v>
      </c>
      <c r="AB250" s="4" t="s">
        <v>46</v>
      </c>
      <c r="AC250" s="4" t="s">
        <v>46</v>
      </c>
      <c r="AD250" s="4" t="s">
        <v>897</v>
      </c>
      <c r="AE250" s="4" t="s">
        <v>898</v>
      </c>
      <c r="AN250" s="4" t="s">
        <v>46</v>
      </c>
      <c r="AO250" s="6">
        <v>43013</v>
      </c>
      <c r="AP250" s="4" t="s">
        <v>49</v>
      </c>
      <c r="AQ250" s="7" t="s">
        <v>899</v>
      </c>
    </row>
    <row r="251" spans="1:43" x14ac:dyDescent="0.25">
      <c r="A251" s="4" t="s">
        <v>40</v>
      </c>
      <c r="B251" s="4" t="s">
        <v>41</v>
      </c>
      <c r="F251" s="5">
        <v>43013.94740740741</v>
      </c>
      <c r="G251" s="4" t="s">
        <v>900</v>
      </c>
      <c r="H251" s="4" t="s">
        <v>43</v>
      </c>
      <c r="I251" s="4" t="s">
        <v>52</v>
      </c>
      <c r="K251" s="4" t="s">
        <v>901</v>
      </c>
      <c r="L251" s="4" t="s">
        <v>900</v>
      </c>
      <c r="M251" s="6">
        <v>42615</v>
      </c>
      <c r="N251" s="4" t="s">
        <v>46</v>
      </c>
      <c r="O251" s="4" t="s">
        <v>55</v>
      </c>
      <c r="P251" s="4" t="s">
        <v>46</v>
      </c>
      <c r="Q251" s="4" t="s">
        <v>46</v>
      </c>
      <c r="R251" s="4" t="s">
        <v>46</v>
      </c>
      <c r="S251" s="4" t="s">
        <v>46</v>
      </c>
      <c r="T251" s="4" t="s">
        <v>46</v>
      </c>
      <c r="U251" s="4" t="s">
        <v>46</v>
      </c>
      <c r="V251" s="4" t="s">
        <v>46</v>
      </c>
      <c r="W251" s="4" t="s">
        <v>46</v>
      </c>
      <c r="X251" s="4" t="s">
        <v>46</v>
      </c>
      <c r="Z251" s="4" t="s">
        <v>46</v>
      </c>
      <c r="AA251" s="4" t="s">
        <v>46</v>
      </c>
      <c r="AB251" s="4" t="s">
        <v>46</v>
      </c>
      <c r="AC251" s="4" t="s">
        <v>46</v>
      </c>
      <c r="AN251" s="4" t="s">
        <v>46</v>
      </c>
      <c r="AO251" s="6">
        <v>43010</v>
      </c>
      <c r="AP251" s="4" t="s">
        <v>49</v>
      </c>
      <c r="AQ251" s="7" t="s">
        <v>902</v>
      </c>
    </row>
    <row r="252" spans="1:43" x14ac:dyDescent="0.25">
      <c r="A252" s="4" t="s">
        <v>40</v>
      </c>
      <c r="B252" s="4" t="s">
        <v>41</v>
      </c>
      <c r="F252" s="5">
        <v>43013.948518518519</v>
      </c>
      <c r="G252" s="4" t="s">
        <v>863</v>
      </c>
      <c r="H252" s="4" t="s">
        <v>860</v>
      </c>
      <c r="I252" s="4" t="s">
        <v>52</v>
      </c>
      <c r="J252" s="4" t="s">
        <v>864</v>
      </c>
      <c r="K252" s="4" t="s">
        <v>865</v>
      </c>
      <c r="L252" s="4" t="s">
        <v>863</v>
      </c>
      <c r="M252" s="6">
        <v>42618</v>
      </c>
      <c r="N252" s="4" t="s">
        <v>46</v>
      </c>
      <c r="O252" s="4" t="s">
        <v>55</v>
      </c>
      <c r="P252" s="4" t="s">
        <v>46</v>
      </c>
      <c r="Q252" s="4" t="s">
        <v>46</v>
      </c>
      <c r="R252" s="4" t="s">
        <v>46</v>
      </c>
      <c r="S252" s="4" t="s">
        <v>46</v>
      </c>
      <c r="T252" s="4" t="s">
        <v>46</v>
      </c>
      <c r="U252" s="4" t="s">
        <v>46</v>
      </c>
      <c r="V252" s="4" t="s">
        <v>48</v>
      </c>
      <c r="W252" s="4" t="s">
        <v>46</v>
      </c>
      <c r="X252" s="4" t="s">
        <v>46</v>
      </c>
      <c r="Y252" s="4" t="s">
        <v>46</v>
      </c>
      <c r="Z252" s="4" t="s">
        <v>46</v>
      </c>
      <c r="AA252" s="4" t="s">
        <v>46</v>
      </c>
      <c r="AB252" s="4" t="s">
        <v>46</v>
      </c>
      <c r="AC252" s="4" t="s">
        <v>46</v>
      </c>
      <c r="AN252" s="4" t="s">
        <v>46</v>
      </c>
      <c r="AO252" s="6">
        <v>43013</v>
      </c>
      <c r="AP252" s="4" t="s">
        <v>49</v>
      </c>
      <c r="AQ252" s="7" t="s">
        <v>903</v>
      </c>
    </row>
    <row r="253" spans="1:43" x14ac:dyDescent="0.25">
      <c r="A253" s="4" t="s">
        <v>40</v>
      </c>
      <c r="B253" s="4" t="s">
        <v>41</v>
      </c>
      <c r="F253" s="5">
        <v>43013.949340277781</v>
      </c>
      <c r="G253" s="4" t="s">
        <v>904</v>
      </c>
      <c r="H253" s="4" t="s">
        <v>860</v>
      </c>
      <c r="I253" s="4" t="s">
        <v>52</v>
      </c>
      <c r="J253" s="4" t="s">
        <v>515</v>
      </c>
      <c r="K253" s="4" t="s">
        <v>905</v>
      </c>
      <c r="L253" s="4" t="s">
        <v>904</v>
      </c>
      <c r="M253" s="6">
        <v>42618</v>
      </c>
      <c r="N253" s="4" t="s">
        <v>46</v>
      </c>
      <c r="O253" s="4" t="s">
        <v>55</v>
      </c>
      <c r="P253" s="4" t="s">
        <v>46</v>
      </c>
      <c r="Q253" s="4" t="s">
        <v>46</v>
      </c>
      <c r="R253" s="4" t="s">
        <v>46</v>
      </c>
      <c r="S253" s="4" t="s">
        <v>46</v>
      </c>
      <c r="T253" s="4" t="s">
        <v>46</v>
      </c>
      <c r="U253" s="4" t="s">
        <v>46</v>
      </c>
      <c r="V253" s="4" t="s">
        <v>46</v>
      </c>
      <c r="W253" s="4" t="s">
        <v>46</v>
      </c>
      <c r="X253" s="4" t="s">
        <v>46</v>
      </c>
      <c r="Y253" s="4" t="s">
        <v>46</v>
      </c>
      <c r="Z253" s="4" t="s">
        <v>46</v>
      </c>
      <c r="AA253" s="4" t="s">
        <v>46</v>
      </c>
      <c r="AB253" s="4" t="s">
        <v>46</v>
      </c>
      <c r="AC253" s="4" t="s">
        <v>46</v>
      </c>
      <c r="AN253" s="4" t="s">
        <v>46</v>
      </c>
      <c r="AO253" s="6">
        <v>43013</v>
      </c>
      <c r="AP253" s="4" t="s">
        <v>49</v>
      </c>
      <c r="AQ253" s="7" t="s">
        <v>906</v>
      </c>
    </row>
    <row r="254" spans="1:43" x14ac:dyDescent="0.25">
      <c r="A254" s="4" t="s">
        <v>40</v>
      </c>
      <c r="B254" s="4" t="s">
        <v>41</v>
      </c>
      <c r="F254" s="5">
        <v>43013.950266203698</v>
      </c>
      <c r="G254" s="4" t="s">
        <v>907</v>
      </c>
      <c r="H254" s="4" t="s">
        <v>860</v>
      </c>
      <c r="I254" s="4" t="s">
        <v>52</v>
      </c>
      <c r="J254" s="4" t="s">
        <v>515</v>
      </c>
      <c r="K254" s="4" t="s">
        <v>908</v>
      </c>
      <c r="L254" s="4" t="s">
        <v>907</v>
      </c>
      <c r="M254" s="6">
        <v>42618</v>
      </c>
      <c r="N254" s="4" t="s">
        <v>46</v>
      </c>
      <c r="O254" s="4" t="s">
        <v>55</v>
      </c>
      <c r="P254" s="4" t="s">
        <v>46</v>
      </c>
      <c r="Q254" s="4" t="s">
        <v>46</v>
      </c>
      <c r="R254" s="4" t="s">
        <v>46</v>
      </c>
      <c r="S254" s="4" t="s">
        <v>46</v>
      </c>
      <c r="T254" s="4" t="s">
        <v>46</v>
      </c>
      <c r="U254" s="4" t="s">
        <v>46</v>
      </c>
      <c r="V254" s="4" t="s">
        <v>46</v>
      </c>
      <c r="W254" s="4" t="s">
        <v>46</v>
      </c>
      <c r="X254" s="4" t="s">
        <v>46</v>
      </c>
      <c r="Y254" s="4" t="s">
        <v>46</v>
      </c>
      <c r="Z254" s="4" t="s">
        <v>46</v>
      </c>
      <c r="AA254" s="4" t="s">
        <v>46</v>
      </c>
      <c r="AB254" s="4" t="s">
        <v>46</v>
      </c>
      <c r="AC254" s="4" t="s">
        <v>46</v>
      </c>
      <c r="AN254" s="4" t="s">
        <v>46</v>
      </c>
      <c r="AO254" s="6">
        <v>43013</v>
      </c>
      <c r="AP254" s="4" t="s">
        <v>49</v>
      </c>
      <c r="AQ254" s="7" t="s">
        <v>909</v>
      </c>
    </row>
    <row r="255" spans="1:43" x14ac:dyDescent="0.25">
      <c r="A255" s="4" t="s">
        <v>40</v>
      </c>
      <c r="B255" s="4" t="s">
        <v>41</v>
      </c>
      <c r="F255" s="5">
        <v>43013.95107638889</v>
      </c>
      <c r="G255" s="4" t="s">
        <v>910</v>
      </c>
      <c r="H255" s="4" t="s">
        <v>860</v>
      </c>
      <c r="I255" s="4" t="s">
        <v>52</v>
      </c>
      <c r="J255" s="4" t="s">
        <v>515</v>
      </c>
      <c r="K255" s="4" t="s">
        <v>911</v>
      </c>
      <c r="L255" s="4" t="s">
        <v>910</v>
      </c>
      <c r="M255" s="6">
        <v>42618</v>
      </c>
      <c r="N255" s="4" t="s">
        <v>46</v>
      </c>
      <c r="O255" s="4" t="s">
        <v>55</v>
      </c>
      <c r="P255" s="4" t="s">
        <v>46</v>
      </c>
      <c r="Q255" s="4" t="s">
        <v>46</v>
      </c>
      <c r="R255" s="4" t="s">
        <v>48</v>
      </c>
      <c r="S255" s="4" t="s">
        <v>46</v>
      </c>
      <c r="T255" s="4" t="s">
        <v>46</v>
      </c>
      <c r="U255" s="4" t="s">
        <v>46</v>
      </c>
      <c r="V255" s="4" t="s">
        <v>46</v>
      </c>
      <c r="W255" s="4" t="s">
        <v>46</v>
      </c>
      <c r="X255" s="4" t="s">
        <v>46</v>
      </c>
      <c r="Y255" s="4" t="s">
        <v>46</v>
      </c>
      <c r="Z255" s="4" t="s">
        <v>46</v>
      </c>
      <c r="AA255" s="4" t="s">
        <v>46</v>
      </c>
      <c r="AB255" s="4" t="s">
        <v>46</v>
      </c>
      <c r="AC255" s="4" t="s">
        <v>46</v>
      </c>
      <c r="AN255" s="4" t="s">
        <v>46</v>
      </c>
      <c r="AO255" s="6">
        <v>43013</v>
      </c>
      <c r="AP255" s="4" t="s">
        <v>49</v>
      </c>
      <c r="AQ255" s="7" t="s">
        <v>912</v>
      </c>
    </row>
    <row r="256" spans="1:43" x14ac:dyDescent="0.25">
      <c r="A256" s="4" t="s">
        <v>40</v>
      </c>
      <c r="B256" s="4" t="s">
        <v>41</v>
      </c>
      <c r="F256" s="5">
        <v>43014.767557870371</v>
      </c>
      <c r="G256" s="4" t="s">
        <v>907</v>
      </c>
      <c r="H256" s="4" t="s">
        <v>860</v>
      </c>
      <c r="I256" s="4" t="s">
        <v>52</v>
      </c>
      <c r="J256" s="4" t="s">
        <v>515</v>
      </c>
      <c r="K256" s="4" t="s">
        <v>908</v>
      </c>
      <c r="L256" s="4" t="s">
        <v>907</v>
      </c>
      <c r="M256" s="6">
        <v>42619</v>
      </c>
      <c r="N256" s="4" t="s">
        <v>46</v>
      </c>
      <c r="O256" s="4" t="s">
        <v>55</v>
      </c>
      <c r="P256" s="4" t="s">
        <v>46</v>
      </c>
      <c r="Q256" s="4" t="s">
        <v>46</v>
      </c>
      <c r="R256" s="4" t="s">
        <v>46</v>
      </c>
      <c r="S256" s="4" t="s">
        <v>46</v>
      </c>
      <c r="T256" s="4" t="s">
        <v>46</v>
      </c>
      <c r="U256" s="4" t="s">
        <v>46</v>
      </c>
      <c r="V256" s="4" t="s">
        <v>46</v>
      </c>
      <c r="W256" s="4" t="s">
        <v>46</v>
      </c>
      <c r="X256" s="4" t="s">
        <v>46</v>
      </c>
      <c r="Y256" s="4" t="s">
        <v>46</v>
      </c>
      <c r="Z256" s="4" t="s">
        <v>46</v>
      </c>
      <c r="AA256" s="4" t="s">
        <v>46</v>
      </c>
      <c r="AB256" s="4" t="s">
        <v>46</v>
      </c>
      <c r="AC256" s="4" t="s">
        <v>46</v>
      </c>
      <c r="AN256" s="4" t="s">
        <v>46</v>
      </c>
      <c r="AO256" s="6">
        <v>43014</v>
      </c>
      <c r="AP256" s="4" t="s">
        <v>49</v>
      </c>
      <c r="AQ256" s="7" t="s">
        <v>913</v>
      </c>
    </row>
    <row r="257" spans="1:43" x14ac:dyDescent="0.25">
      <c r="A257" s="4" t="s">
        <v>40</v>
      </c>
      <c r="B257" s="4" t="s">
        <v>41</v>
      </c>
      <c r="F257" s="5">
        <v>43014.774178240739</v>
      </c>
      <c r="G257" s="4" t="s">
        <v>914</v>
      </c>
      <c r="H257" s="4" t="s">
        <v>860</v>
      </c>
      <c r="I257" s="4" t="s">
        <v>52</v>
      </c>
      <c r="J257" s="4" t="s">
        <v>515</v>
      </c>
      <c r="K257" s="4" t="s">
        <v>915</v>
      </c>
      <c r="L257" s="4" t="s">
        <v>914</v>
      </c>
      <c r="M257" s="6">
        <v>42619</v>
      </c>
      <c r="N257" s="4" t="s">
        <v>46</v>
      </c>
      <c r="O257" s="4" t="s">
        <v>55</v>
      </c>
      <c r="P257" s="4" t="s">
        <v>46</v>
      </c>
      <c r="Q257" s="4" t="s">
        <v>46</v>
      </c>
      <c r="R257" s="4" t="s">
        <v>46</v>
      </c>
      <c r="S257" s="4" t="s">
        <v>46</v>
      </c>
      <c r="T257" s="4" t="s">
        <v>46</v>
      </c>
      <c r="U257" s="4" t="s">
        <v>46</v>
      </c>
      <c r="V257" s="4" t="s">
        <v>46</v>
      </c>
      <c r="W257" s="4" t="s">
        <v>46</v>
      </c>
      <c r="X257" s="4" t="s">
        <v>46</v>
      </c>
      <c r="Y257" s="4" t="s">
        <v>46</v>
      </c>
      <c r="Z257" s="4" t="s">
        <v>46</v>
      </c>
      <c r="AA257" s="4" t="s">
        <v>46</v>
      </c>
      <c r="AB257" s="4" t="s">
        <v>46</v>
      </c>
      <c r="AC257" s="4" t="s">
        <v>46</v>
      </c>
      <c r="AN257" s="4" t="s">
        <v>46</v>
      </c>
      <c r="AO257" s="6">
        <v>43014</v>
      </c>
      <c r="AP257" s="4" t="s">
        <v>49</v>
      </c>
      <c r="AQ257" s="7" t="s">
        <v>916</v>
      </c>
    </row>
    <row r="258" spans="1:43" x14ac:dyDescent="0.25">
      <c r="A258" s="4" t="s">
        <v>40</v>
      </c>
      <c r="B258" s="4" t="s">
        <v>41</v>
      </c>
      <c r="F258" s="5">
        <v>43014.77820601852</v>
      </c>
      <c r="G258" s="4" t="s">
        <v>917</v>
      </c>
      <c r="H258" s="4" t="s">
        <v>860</v>
      </c>
      <c r="I258" s="4" t="s">
        <v>52</v>
      </c>
      <c r="J258" s="4" t="s">
        <v>515</v>
      </c>
      <c r="K258" s="4" t="s">
        <v>918</v>
      </c>
      <c r="L258" s="4" t="s">
        <v>917</v>
      </c>
      <c r="M258" s="6">
        <v>42619</v>
      </c>
      <c r="N258" s="4" t="s">
        <v>46</v>
      </c>
      <c r="O258" s="4" t="s">
        <v>55</v>
      </c>
      <c r="P258" s="4" t="s">
        <v>46</v>
      </c>
      <c r="Q258" s="4" t="s">
        <v>46</v>
      </c>
      <c r="R258" s="4" t="s">
        <v>46</v>
      </c>
      <c r="S258" s="4" t="s">
        <v>46</v>
      </c>
      <c r="T258" s="4" t="s">
        <v>46</v>
      </c>
      <c r="U258" s="4" t="s">
        <v>46</v>
      </c>
      <c r="V258" s="4" t="s">
        <v>46</v>
      </c>
      <c r="W258" s="4" t="s">
        <v>46</v>
      </c>
      <c r="X258" s="4" t="s">
        <v>46</v>
      </c>
      <c r="Y258" s="4" t="s">
        <v>46</v>
      </c>
      <c r="Z258" s="4" t="s">
        <v>46</v>
      </c>
      <c r="AA258" s="4" t="s">
        <v>46</v>
      </c>
      <c r="AB258" s="4" t="s">
        <v>46</v>
      </c>
      <c r="AC258" s="4" t="s">
        <v>46</v>
      </c>
      <c r="AN258" s="4" t="s">
        <v>46</v>
      </c>
      <c r="AO258" s="6">
        <v>43014</v>
      </c>
      <c r="AP258" s="4" t="s">
        <v>49</v>
      </c>
      <c r="AQ258" s="7" t="s">
        <v>919</v>
      </c>
    </row>
    <row r="259" spans="1:43" x14ac:dyDescent="0.25">
      <c r="A259" s="4" t="s">
        <v>40</v>
      </c>
      <c r="B259" s="4" t="s">
        <v>41</v>
      </c>
      <c r="F259" s="5">
        <v>43014.78197916667</v>
      </c>
      <c r="G259" s="4" t="s">
        <v>920</v>
      </c>
      <c r="H259" s="4" t="s">
        <v>860</v>
      </c>
      <c r="I259" s="4" t="s">
        <v>77</v>
      </c>
      <c r="J259" s="4" t="s">
        <v>921</v>
      </c>
      <c r="K259" s="4" t="s">
        <v>922</v>
      </c>
      <c r="L259" s="4" t="s">
        <v>920</v>
      </c>
      <c r="M259" s="6">
        <v>42619</v>
      </c>
      <c r="N259" s="4" t="s">
        <v>46</v>
      </c>
      <c r="O259" s="4" t="s">
        <v>55</v>
      </c>
      <c r="P259" s="4" t="s">
        <v>48</v>
      </c>
      <c r="Q259" s="4" t="s">
        <v>46</v>
      </c>
      <c r="R259" s="4" t="s">
        <v>46</v>
      </c>
      <c r="S259" s="4" t="s">
        <v>46</v>
      </c>
      <c r="T259" s="4" t="s">
        <v>46</v>
      </c>
      <c r="U259" s="4" t="s">
        <v>46</v>
      </c>
      <c r="V259" s="4" t="s">
        <v>46</v>
      </c>
      <c r="W259" s="4" t="s">
        <v>46</v>
      </c>
      <c r="X259" s="4" t="s">
        <v>46</v>
      </c>
      <c r="Y259" s="4" t="s">
        <v>46</v>
      </c>
      <c r="Z259" s="4" t="s">
        <v>46</v>
      </c>
      <c r="AA259" s="4" t="s">
        <v>46</v>
      </c>
      <c r="AB259" s="4" t="s">
        <v>46</v>
      </c>
      <c r="AC259" s="4" t="s">
        <v>46</v>
      </c>
      <c r="AD259" s="4" t="s">
        <v>923</v>
      </c>
      <c r="AN259" s="4" t="s">
        <v>46</v>
      </c>
      <c r="AO259" s="6">
        <v>43014</v>
      </c>
      <c r="AP259" s="4" t="s">
        <v>49</v>
      </c>
      <c r="AQ259" s="7" t="s">
        <v>924</v>
      </c>
    </row>
    <row r="260" spans="1:43" x14ac:dyDescent="0.25">
      <c r="A260" s="4" t="s">
        <v>40</v>
      </c>
      <c r="B260" s="4" t="s">
        <v>41</v>
      </c>
      <c r="F260" s="5">
        <v>43014.787175925929</v>
      </c>
      <c r="G260" s="4" t="s">
        <v>925</v>
      </c>
      <c r="H260" s="4" t="s">
        <v>860</v>
      </c>
      <c r="I260" s="4" t="s">
        <v>52</v>
      </c>
      <c r="J260" s="4" t="s">
        <v>71</v>
      </c>
      <c r="K260" s="4" t="s">
        <v>926</v>
      </c>
      <c r="L260" s="4" t="s">
        <v>925</v>
      </c>
      <c r="M260" s="6">
        <v>42619</v>
      </c>
      <c r="N260" s="4" t="s">
        <v>46</v>
      </c>
      <c r="O260" s="4" t="s">
        <v>55</v>
      </c>
      <c r="P260" s="4" t="s">
        <v>46</v>
      </c>
      <c r="Q260" s="4" t="s">
        <v>46</v>
      </c>
      <c r="R260" s="4" t="s">
        <v>46</v>
      </c>
      <c r="S260" s="4" t="s">
        <v>46</v>
      </c>
      <c r="T260" s="4" t="s">
        <v>46</v>
      </c>
      <c r="U260" s="4" t="s">
        <v>46</v>
      </c>
      <c r="V260" s="4" t="s">
        <v>46</v>
      </c>
      <c r="W260" s="4" t="s">
        <v>46</v>
      </c>
      <c r="X260" s="4" t="s">
        <v>46</v>
      </c>
      <c r="Y260" s="4" t="s">
        <v>46</v>
      </c>
      <c r="Z260" s="4" t="s">
        <v>46</v>
      </c>
      <c r="AA260" s="4" t="s">
        <v>46</v>
      </c>
      <c r="AB260" s="4" t="s">
        <v>46</v>
      </c>
      <c r="AC260" s="4" t="s">
        <v>46</v>
      </c>
      <c r="AN260" s="4" t="s">
        <v>46</v>
      </c>
      <c r="AO260" s="6">
        <v>43014</v>
      </c>
      <c r="AP260" s="4" t="s">
        <v>49</v>
      </c>
      <c r="AQ260" s="7" t="s">
        <v>927</v>
      </c>
    </row>
    <row r="261" spans="1:43" x14ac:dyDescent="0.25">
      <c r="A261" s="4" t="s">
        <v>40</v>
      </c>
      <c r="B261" s="4" t="s">
        <v>41</v>
      </c>
      <c r="F261" s="5">
        <v>43014.799618055556</v>
      </c>
      <c r="G261" s="4" t="s">
        <v>928</v>
      </c>
      <c r="H261" s="4" t="s">
        <v>860</v>
      </c>
      <c r="I261" s="4" t="s">
        <v>52</v>
      </c>
      <c r="J261" s="4" t="s">
        <v>929</v>
      </c>
      <c r="K261" s="4" t="s">
        <v>930</v>
      </c>
      <c r="L261" s="4" t="s">
        <v>928</v>
      </c>
      <c r="M261" s="6">
        <v>42649</v>
      </c>
      <c r="N261" s="4" t="s">
        <v>46</v>
      </c>
      <c r="O261" s="4" t="s">
        <v>55</v>
      </c>
      <c r="P261" s="4" t="s">
        <v>46</v>
      </c>
      <c r="Q261" s="4" t="s">
        <v>46</v>
      </c>
      <c r="R261" s="4" t="s">
        <v>46</v>
      </c>
      <c r="S261" s="4" t="s">
        <v>46</v>
      </c>
      <c r="T261" s="4" t="s">
        <v>46</v>
      </c>
      <c r="U261" s="4" t="s">
        <v>46</v>
      </c>
      <c r="V261" s="4" t="s">
        <v>46</v>
      </c>
      <c r="W261" s="4" t="s">
        <v>46</v>
      </c>
      <c r="X261" s="4" t="s">
        <v>46</v>
      </c>
      <c r="AN261" s="4" t="s">
        <v>46</v>
      </c>
      <c r="AO261" s="6">
        <v>43014</v>
      </c>
      <c r="AP261" s="4" t="s">
        <v>49</v>
      </c>
      <c r="AQ261" s="7" t="s">
        <v>931</v>
      </c>
    </row>
    <row r="262" spans="1:43" x14ac:dyDescent="0.25">
      <c r="A262" s="4" t="s">
        <v>40</v>
      </c>
      <c r="B262" s="4" t="s">
        <v>41</v>
      </c>
      <c r="F262" s="5">
        <v>43014.811377314807</v>
      </c>
      <c r="G262" s="4" t="s">
        <v>932</v>
      </c>
      <c r="H262" s="4" t="s">
        <v>860</v>
      </c>
      <c r="I262" s="4" t="s">
        <v>52</v>
      </c>
      <c r="J262" s="4" t="s">
        <v>515</v>
      </c>
      <c r="K262" s="4" t="s">
        <v>933</v>
      </c>
      <c r="L262" s="4" t="s">
        <v>932</v>
      </c>
      <c r="M262" s="6">
        <v>42619</v>
      </c>
      <c r="N262" s="4" t="s">
        <v>46</v>
      </c>
      <c r="O262" s="4" t="s">
        <v>55</v>
      </c>
      <c r="P262" s="4" t="s">
        <v>46</v>
      </c>
      <c r="Q262" s="4" t="s">
        <v>46</v>
      </c>
      <c r="R262" s="4" t="s">
        <v>46</v>
      </c>
      <c r="S262" s="4" t="s">
        <v>46</v>
      </c>
      <c r="T262" s="4" t="s">
        <v>46</v>
      </c>
      <c r="U262" s="4" t="s">
        <v>46</v>
      </c>
      <c r="V262" s="4" t="s">
        <v>46</v>
      </c>
      <c r="W262" s="4" t="s">
        <v>46</v>
      </c>
      <c r="X262" s="4" t="s">
        <v>46</v>
      </c>
      <c r="Y262" s="4" t="s">
        <v>46</v>
      </c>
      <c r="Z262" s="4" t="s">
        <v>46</v>
      </c>
      <c r="AA262" s="4" t="s">
        <v>46</v>
      </c>
      <c r="AB262" s="4" t="s">
        <v>46</v>
      </c>
      <c r="AN262" s="4" t="s">
        <v>46</v>
      </c>
      <c r="AO262" s="6">
        <v>43014</v>
      </c>
      <c r="AP262" s="4" t="s">
        <v>49</v>
      </c>
      <c r="AQ262" s="7" t="s">
        <v>934</v>
      </c>
    </row>
    <row r="263" spans="1:43" x14ac:dyDescent="0.25">
      <c r="A263" s="4" t="s">
        <v>40</v>
      </c>
      <c r="B263" s="4" t="s">
        <v>41</v>
      </c>
      <c r="F263" s="5">
        <v>43014.811724537038</v>
      </c>
      <c r="G263" s="4" t="s">
        <v>935</v>
      </c>
      <c r="H263" s="4" t="s">
        <v>860</v>
      </c>
      <c r="I263" s="4" t="s">
        <v>77</v>
      </c>
      <c r="J263" s="4" t="s">
        <v>936</v>
      </c>
      <c r="K263" s="4" t="s">
        <v>937</v>
      </c>
      <c r="L263" s="4" t="s">
        <v>935</v>
      </c>
      <c r="M263" s="6">
        <v>42619</v>
      </c>
      <c r="N263" s="4" t="s">
        <v>46</v>
      </c>
      <c r="O263" s="4" t="s">
        <v>55</v>
      </c>
      <c r="P263" s="4" t="s">
        <v>46</v>
      </c>
      <c r="Q263" s="4" t="s">
        <v>46</v>
      </c>
      <c r="R263" s="4" t="s">
        <v>46</v>
      </c>
      <c r="S263" s="4" t="s">
        <v>46</v>
      </c>
      <c r="T263" s="4" t="s">
        <v>46</v>
      </c>
      <c r="U263" s="4" t="s">
        <v>46</v>
      </c>
      <c r="V263" s="4" t="s">
        <v>46</v>
      </c>
      <c r="W263" s="4" t="s">
        <v>46</v>
      </c>
      <c r="X263" s="4" t="s">
        <v>46</v>
      </c>
      <c r="Y263" s="4" t="s">
        <v>46</v>
      </c>
      <c r="Z263" s="4" t="s">
        <v>46</v>
      </c>
      <c r="AA263" s="4" t="s">
        <v>46</v>
      </c>
      <c r="AB263" s="4" t="s">
        <v>46</v>
      </c>
      <c r="AC263" s="4" t="s">
        <v>46</v>
      </c>
      <c r="AN263" s="4" t="s">
        <v>46</v>
      </c>
      <c r="AO263" s="6">
        <v>43014</v>
      </c>
      <c r="AP263" s="4" t="s">
        <v>49</v>
      </c>
      <c r="AQ263" s="7" t="s">
        <v>938</v>
      </c>
    </row>
    <row r="264" spans="1:43" x14ac:dyDescent="0.25">
      <c r="A264" s="4" t="s">
        <v>40</v>
      </c>
      <c r="B264" s="4" t="s">
        <v>41</v>
      </c>
      <c r="F264" s="5">
        <v>43014.812175925923</v>
      </c>
      <c r="G264" s="4" t="s">
        <v>939</v>
      </c>
      <c r="H264" s="4" t="s">
        <v>860</v>
      </c>
      <c r="I264" s="4" t="s">
        <v>77</v>
      </c>
      <c r="J264" s="4" t="s">
        <v>940</v>
      </c>
      <c r="K264" s="4" t="s">
        <v>941</v>
      </c>
      <c r="L264" s="4" t="s">
        <v>939</v>
      </c>
      <c r="M264" s="6">
        <v>42619</v>
      </c>
      <c r="N264" s="4" t="s">
        <v>46</v>
      </c>
      <c r="O264" s="4" t="s">
        <v>55</v>
      </c>
      <c r="P264" s="4" t="s">
        <v>46</v>
      </c>
      <c r="Q264" s="4" t="s">
        <v>46</v>
      </c>
      <c r="R264" s="4" t="s">
        <v>46</v>
      </c>
      <c r="S264" s="4" t="s">
        <v>46</v>
      </c>
      <c r="T264" s="4" t="s">
        <v>46</v>
      </c>
      <c r="U264" s="4" t="s">
        <v>46</v>
      </c>
      <c r="V264" s="4" t="s">
        <v>46</v>
      </c>
      <c r="W264" s="4" t="s">
        <v>46</v>
      </c>
      <c r="X264" s="4" t="s">
        <v>46</v>
      </c>
      <c r="Y264" s="4" t="s">
        <v>46</v>
      </c>
      <c r="Z264" s="4" t="s">
        <v>46</v>
      </c>
      <c r="AA264" s="4" t="s">
        <v>46</v>
      </c>
      <c r="AB264" s="4" t="s">
        <v>46</v>
      </c>
      <c r="AC264" s="4" t="s">
        <v>46</v>
      </c>
      <c r="AN264" s="4" t="s">
        <v>46</v>
      </c>
      <c r="AO264" s="6">
        <v>43014</v>
      </c>
      <c r="AP264" s="4" t="s">
        <v>49</v>
      </c>
      <c r="AQ264" s="7" t="s">
        <v>942</v>
      </c>
    </row>
    <row r="265" spans="1:43" x14ac:dyDescent="0.25">
      <c r="A265" s="4" t="s">
        <v>40</v>
      </c>
      <c r="B265" s="4" t="s">
        <v>41</v>
      </c>
      <c r="F265" s="5">
        <v>43014.813148148147</v>
      </c>
      <c r="G265" s="4" t="s">
        <v>943</v>
      </c>
      <c r="H265" s="4" t="s">
        <v>860</v>
      </c>
      <c r="I265" s="4" t="s">
        <v>77</v>
      </c>
      <c r="J265" s="4" t="s">
        <v>944</v>
      </c>
      <c r="K265" s="4" t="s">
        <v>945</v>
      </c>
      <c r="L265" s="4" t="s">
        <v>943</v>
      </c>
      <c r="M265" s="6">
        <v>42619</v>
      </c>
      <c r="N265" s="4" t="s">
        <v>46</v>
      </c>
      <c r="O265" s="4" t="s">
        <v>55</v>
      </c>
      <c r="P265" s="4" t="s">
        <v>46</v>
      </c>
      <c r="Q265" s="4" t="s">
        <v>46</v>
      </c>
      <c r="R265" s="4" t="s">
        <v>46</v>
      </c>
      <c r="S265" s="4" t="s">
        <v>46</v>
      </c>
      <c r="T265" s="4" t="s">
        <v>46</v>
      </c>
      <c r="U265" s="4" t="s">
        <v>48</v>
      </c>
      <c r="V265" s="4" t="s">
        <v>116</v>
      </c>
      <c r="W265" s="4" t="s">
        <v>46</v>
      </c>
      <c r="X265" s="4" t="s">
        <v>46</v>
      </c>
      <c r="Y265" s="4" t="s">
        <v>46</v>
      </c>
      <c r="Z265" s="4" t="s">
        <v>46</v>
      </c>
      <c r="AA265" s="4" t="s">
        <v>46</v>
      </c>
      <c r="AB265" s="4" t="s">
        <v>46</v>
      </c>
      <c r="AC265" s="4" t="s">
        <v>46</v>
      </c>
      <c r="AD265" s="4" t="s">
        <v>659</v>
      </c>
      <c r="AN265" s="4" t="s">
        <v>46</v>
      </c>
      <c r="AO265" s="6">
        <v>43014</v>
      </c>
      <c r="AP265" s="4" t="s">
        <v>49</v>
      </c>
      <c r="AQ265" s="7" t="s">
        <v>946</v>
      </c>
    </row>
    <row r="266" spans="1:43" x14ac:dyDescent="0.25">
      <c r="A266" s="4" t="s">
        <v>40</v>
      </c>
      <c r="B266" s="4" t="s">
        <v>41</v>
      </c>
      <c r="F266" s="5">
        <v>43014.815254629633</v>
      </c>
      <c r="G266" s="4" t="s">
        <v>947</v>
      </c>
      <c r="H266" s="4" t="s">
        <v>860</v>
      </c>
      <c r="I266" s="4" t="s">
        <v>52</v>
      </c>
      <c r="J266" s="4" t="s">
        <v>515</v>
      </c>
      <c r="K266" s="4" t="s">
        <v>892</v>
      </c>
      <c r="L266" s="4" t="s">
        <v>947</v>
      </c>
      <c r="M266" s="6">
        <v>42619</v>
      </c>
      <c r="N266" s="4" t="s">
        <v>46</v>
      </c>
      <c r="O266" s="4" t="s">
        <v>55</v>
      </c>
      <c r="P266" s="4" t="s">
        <v>46</v>
      </c>
      <c r="Q266" s="4" t="s">
        <v>46</v>
      </c>
      <c r="R266" s="4" t="s">
        <v>48</v>
      </c>
      <c r="S266" s="4" t="s">
        <v>46</v>
      </c>
      <c r="T266" s="4" t="s">
        <v>46</v>
      </c>
      <c r="U266" s="4" t="s">
        <v>46</v>
      </c>
      <c r="V266" s="4" t="s">
        <v>46</v>
      </c>
      <c r="W266" s="4" t="s">
        <v>46</v>
      </c>
      <c r="X266" s="4" t="s">
        <v>46</v>
      </c>
      <c r="Y266" s="4" t="s">
        <v>46</v>
      </c>
      <c r="Z266" s="4" t="s">
        <v>46</v>
      </c>
      <c r="AA266" s="4" t="s">
        <v>46</v>
      </c>
      <c r="AB266" s="4" t="s">
        <v>46</v>
      </c>
      <c r="AC266" s="4" t="s">
        <v>46</v>
      </c>
      <c r="AD266" s="4" t="s">
        <v>948</v>
      </c>
      <c r="AN266" s="4" t="s">
        <v>46</v>
      </c>
      <c r="AO266" s="6">
        <v>43014</v>
      </c>
      <c r="AP266" s="4" t="s">
        <v>49</v>
      </c>
      <c r="AQ266" s="7" t="s">
        <v>949</v>
      </c>
    </row>
    <row r="267" spans="1:43" x14ac:dyDescent="0.25">
      <c r="A267" s="4" t="s">
        <v>40</v>
      </c>
      <c r="B267" s="4" t="s">
        <v>41</v>
      </c>
      <c r="F267" s="5">
        <v>43014.824293981481</v>
      </c>
      <c r="G267" s="4" t="s">
        <v>950</v>
      </c>
      <c r="H267" s="4" t="s">
        <v>860</v>
      </c>
      <c r="I267" s="4" t="s">
        <v>52</v>
      </c>
      <c r="J267" s="4" t="s">
        <v>951</v>
      </c>
      <c r="K267" s="4" t="s">
        <v>952</v>
      </c>
      <c r="L267" s="4" t="s">
        <v>950</v>
      </c>
      <c r="M267" s="6">
        <v>42619</v>
      </c>
      <c r="N267" s="4" t="s">
        <v>46</v>
      </c>
      <c r="O267" s="4" t="s">
        <v>55</v>
      </c>
      <c r="P267" s="4" t="s">
        <v>46</v>
      </c>
      <c r="Q267" s="4" t="s">
        <v>46</v>
      </c>
      <c r="R267" s="4" t="s">
        <v>46</v>
      </c>
      <c r="S267" s="4" t="s">
        <v>46</v>
      </c>
      <c r="T267" s="4" t="s">
        <v>46</v>
      </c>
      <c r="U267" s="4" t="s">
        <v>46</v>
      </c>
      <c r="V267" s="4" t="s">
        <v>46</v>
      </c>
      <c r="W267" s="4" t="s">
        <v>46</v>
      </c>
      <c r="X267" s="4" t="s">
        <v>46</v>
      </c>
      <c r="Y267" s="4" t="s">
        <v>46</v>
      </c>
      <c r="Z267" s="4" t="s">
        <v>46</v>
      </c>
      <c r="AA267" s="4" t="s">
        <v>46</v>
      </c>
      <c r="AB267" s="4" t="s">
        <v>46</v>
      </c>
      <c r="AC267" s="4" t="s">
        <v>46</v>
      </c>
      <c r="AN267" s="4" t="s">
        <v>46</v>
      </c>
      <c r="AO267" s="6">
        <v>43014</v>
      </c>
      <c r="AP267" s="4" t="s">
        <v>49</v>
      </c>
      <c r="AQ267" s="7" t="s">
        <v>953</v>
      </c>
    </row>
    <row r="268" spans="1:43" x14ac:dyDescent="0.25">
      <c r="A268" s="4" t="s">
        <v>40</v>
      </c>
      <c r="B268" s="4" t="s">
        <v>41</v>
      </c>
      <c r="F268" s="5">
        <v>43024.74895833333</v>
      </c>
      <c r="G268" s="4" t="s">
        <v>786</v>
      </c>
      <c r="H268" s="4" t="s">
        <v>43</v>
      </c>
      <c r="I268" s="4" t="s">
        <v>294</v>
      </c>
      <c r="K268" s="4" t="s">
        <v>787</v>
      </c>
      <c r="L268" s="4" t="s">
        <v>786</v>
      </c>
      <c r="M268" s="6">
        <v>43024</v>
      </c>
      <c r="N268" s="4" t="s">
        <v>46</v>
      </c>
      <c r="O268" s="4" t="s">
        <v>55</v>
      </c>
      <c r="P268" s="4" t="s">
        <v>46</v>
      </c>
      <c r="Q268" s="4" t="s">
        <v>46</v>
      </c>
      <c r="R268" s="4" t="s">
        <v>46</v>
      </c>
      <c r="S268" s="4" t="s">
        <v>46</v>
      </c>
      <c r="T268" s="4" t="s">
        <v>46</v>
      </c>
      <c r="U268" s="4" t="s">
        <v>46</v>
      </c>
      <c r="V268" s="4" t="s">
        <v>46</v>
      </c>
      <c r="W268" s="4" t="s">
        <v>46</v>
      </c>
      <c r="X268" s="4" t="s">
        <v>46</v>
      </c>
      <c r="Y268" s="4" t="s">
        <v>46</v>
      </c>
      <c r="Z268" s="4" t="s">
        <v>46</v>
      </c>
      <c r="AA268" s="4" t="s">
        <v>46</v>
      </c>
      <c r="AB268" s="4" t="s">
        <v>46</v>
      </c>
      <c r="AC268" s="4" t="s">
        <v>46</v>
      </c>
      <c r="AN268" s="4" t="s">
        <v>46</v>
      </c>
      <c r="AO268" s="6">
        <v>43024</v>
      </c>
      <c r="AP268" s="4" t="s">
        <v>49</v>
      </c>
      <c r="AQ268" s="7" t="s">
        <v>954</v>
      </c>
    </row>
    <row r="269" spans="1:43" x14ac:dyDescent="0.25">
      <c r="A269" s="4" t="s">
        <v>40</v>
      </c>
      <c r="B269" s="4" t="s">
        <v>41</v>
      </c>
      <c r="F269" s="5">
        <v>43024.751469907409</v>
      </c>
      <c r="G269" s="4" t="s">
        <v>789</v>
      </c>
      <c r="H269" s="4" t="s">
        <v>43</v>
      </c>
      <c r="I269" s="4" t="s">
        <v>52</v>
      </c>
      <c r="K269" s="4" t="s">
        <v>955</v>
      </c>
      <c r="L269" s="4" t="s">
        <v>789</v>
      </c>
      <c r="M269" s="6">
        <v>43024</v>
      </c>
      <c r="N269" s="4" t="s">
        <v>46</v>
      </c>
      <c r="O269" s="4" t="s">
        <v>55</v>
      </c>
      <c r="P269" s="4" t="s">
        <v>46</v>
      </c>
      <c r="Q269" s="4" t="s">
        <v>46</v>
      </c>
      <c r="R269" s="4" t="s">
        <v>46</v>
      </c>
      <c r="S269" s="4" t="s">
        <v>46</v>
      </c>
      <c r="T269" s="4" t="s">
        <v>46</v>
      </c>
      <c r="U269" s="4" t="s">
        <v>46</v>
      </c>
      <c r="V269" s="4" t="s">
        <v>46</v>
      </c>
      <c r="W269" s="4" t="s">
        <v>46</v>
      </c>
      <c r="X269" s="4" t="s">
        <v>46</v>
      </c>
      <c r="Y269" s="4" t="s">
        <v>46</v>
      </c>
      <c r="Z269" s="4" t="s">
        <v>46</v>
      </c>
      <c r="AA269" s="4" t="s">
        <v>46</v>
      </c>
      <c r="AB269" s="4" t="s">
        <v>46</v>
      </c>
      <c r="AC269" s="4" t="s">
        <v>46</v>
      </c>
      <c r="AN269" s="4" t="s">
        <v>46</v>
      </c>
      <c r="AO269" s="6">
        <v>43024</v>
      </c>
      <c r="AP269" s="4" t="s">
        <v>49</v>
      </c>
      <c r="AQ269" s="7" t="s">
        <v>956</v>
      </c>
    </row>
    <row r="270" spans="1:43" x14ac:dyDescent="0.25">
      <c r="A270" s="4" t="s">
        <v>40</v>
      </c>
      <c r="B270" s="4" t="s">
        <v>41</v>
      </c>
      <c r="F270" s="5">
        <v>43024.818310185183</v>
      </c>
      <c r="G270" s="4" t="s">
        <v>816</v>
      </c>
      <c r="H270" s="4" t="s">
        <v>43</v>
      </c>
      <c r="I270" s="4" t="s">
        <v>77</v>
      </c>
      <c r="J270" s="4" t="s">
        <v>957</v>
      </c>
      <c r="K270" s="4" t="s">
        <v>958</v>
      </c>
      <c r="L270" s="4" t="s">
        <v>816</v>
      </c>
      <c r="M270" s="6">
        <v>42629</v>
      </c>
      <c r="N270" s="4" t="s">
        <v>46</v>
      </c>
      <c r="O270" s="4" t="s">
        <v>55</v>
      </c>
      <c r="P270" s="4" t="s">
        <v>46</v>
      </c>
      <c r="Q270" s="4" t="s">
        <v>46</v>
      </c>
      <c r="R270" s="4" t="s">
        <v>46</v>
      </c>
      <c r="S270" s="4" t="s">
        <v>46</v>
      </c>
      <c r="T270" s="4" t="s">
        <v>46</v>
      </c>
      <c r="U270" s="4" t="s">
        <v>46</v>
      </c>
      <c r="V270" s="4" t="s">
        <v>46</v>
      </c>
      <c r="W270" s="4" t="s">
        <v>46</v>
      </c>
      <c r="X270" s="4" t="s">
        <v>46</v>
      </c>
      <c r="Y270" s="4" t="s">
        <v>46</v>
      </c>
      <c r="Z270" s="4" t="s">
        <v>48</v>
      </c>
      <c r="AA270" s="4" t="s">
        <v>46</v>
      </c>
      <c r="AB270" s="4" t="s">
        <v>46</v>
      </c>
      <c r="AC270" s="4" t="s">
        <v>46</v>
      </c>
      <c r="AD270" s="4" t="s">
        <v>959</v>
      </c>
      <c r="AN270" s="4" t="s">
        <v>46</v>
      </c>
      <c r="AO270" s="6">
        <v>43024</v>
      </c>
      <c r="AP270" s="4" t="s">
        <v>49</v>
      </c>
      <c r="AQ270" s="7" t="s">
        <v>960</v>
      </c>
    </row>
    <row r="271" spans="1:43" x14ac:dyDescent="0.25">
      <c r="A271" s="4" t="s">
        <v>40</v>
      </c>
      <c r="B271" s="4" t="s">
        <v>41</v>
      </c>
      <c r="F271" s="5">
        <v>43024.820127314822</v>
      </c>
      <c r="G271" s="4" t="s">
        <v>961</v>
      </c>
      <c r="H271" s="4" t="s">
        <v>43</v>
      </c>
      <c r="I271" s="4" t="s">
        <v>52</v>
      </c>
      <c r="J271" s="4" t="s">
        <v>592</v>
      </c>
      <c r="K271" s="4" t="s">
        <v>962</v>
      </c>
      <c r="L271" s="4" t="s">
        <v>961</v>
      </c>
      <c r="M271" s="6">
        <v>42629</v>
      </c>
      <c r="N271" s="4" t="s">
        <v>46</v>
      </c>
      <c r="O271" s="4" t="s">
        <v>55</v>
      </c>
      <c r="P271" s="4" t="s">
        <v>46</v>
      </c>
      <c r="Q271" s="4" t="s">
        <v>46</v>
      </c>
      <c r="R271" s="4" t="s">
        <v>46</v>
      </c>
      <c r="S271" s="4" t="s">
        <v>46</v>
      </c>
      <c r="T271" s="4" t="s">
        <v>46</v>
      </c>
      <c r="U271" s="4" t="s">
        <v>46</v>
      </c>
      <c r="V271" s="4" t="s">
        <v>46</v>
      </c>
      <c r="W271" s="4" t="s">
        <v>46</v>
      </c>
      <c r="X271" s="4" t="s">
        <v>46</v>
      </c>
      <c r="Y271" s="4" t="s">
        <v>46</v>
      </c>
      <c r="Z271" s="4" t="s">
        <v>46</v>
      </c>
      <c r="AA271" s="4" t="s">
        <v>46</v>
      </c>
      <c r="AB271" s="4" t="s">
        <v>46</v>
      </c>
      <c r="AC271" s="4" t="s">
        <v>46</v>
      </c>
      <c r="AN271" s="4" t="s">
        <v>46</v>
      </c>
      <c r="AO271" s="6">
        <v>43024</v>
      </c>
      <c r="AP271" s="4" t="s">
        <v>49</v>
      </c>
      <c r="AQ271" s="7" t="s">
        <v>963</v>
      </c>
    </row>
    <row r="272" spans="1:43" x14ac:dyDescent="0.25">
      <c r="A272" s="4" t="s">
        <v>40</v>
      </c>
      <c r="B272" s="4" t="s">
        <v>41</v>
      </c>
      <c r="F272" s="5">
        <v>43024.841793981483</v>
      </c>
      <c r="G272" s="4" t="s">
        <v>964</v>
      </c>
      <c r="H272" s="4" t="s">
        <v>43</v>
      </c>
      <c r="I272" s="4" t="s">
        <v>52</v>
      </c>
      <c r="J272" s="4" t="s">
        <v>464</v>
      </c>
      <c r="K272" s="4" t="s">
        <v>965</v>
      </c>
      <c r="L272" s="4" t="s">
        <v>964</v>
      </c>
      <c r="M272" s="6">
        <v>42629</v>
      </c>
      <c r="N272" s="4" t="s">
        <v>46</v>
      </c>
      <c r="O272" s="4" t="s">
        <v>55</v>
      </c>
      <c r="P272" s="4" t="s">
        <v>46</v>
      </c>
      <c r="Q272" s="4" t="s">
        <v>46</v>
      </c>
      <c r="R272" s="4" t="s">
        <v>46</v>
      </c>
      <c r="S272" s="4" t="s">
        <v>46</v>
      </c>
      <c r="T272" s="4" t="s">
        <v>46</v>
      </c>
      <c r="U272" s="4" t="s">
        <v>46</v>
      </c>
      <c r="V272" s="4" t="s">
        <v>46</v>
      </c>
      <c r="W272" s="4" t="s">
        <v>46</v>
      </c>
      <c r="X272" s="4" t="s">
        <v>46</v>
      </c>
      <c r="Y272" s="4" t="s">
        <v>46</v>
      </c>
      <c r="Z272" s="4" t="s">
        <v>46</v>
      </c>
      <c r="AA272" s="4" t="s">
        <v>46</v>
      </c>
      <c r="AB272" s="4" t="s">
        <v>46</v>
      </c>
      <c r="AC272" s="4" t="s">
        <v>46</v>
      </c>
      <c r="AN272" s="4" t="s">
        <v>46</v>
      </c>
      <c r="AO272" s="6">
        <v>43024</v>
      </c>
      <c r="AP272" s="4" t="s">
        <v>49</v>
      </c>
      <c r="AQ272" s="7" t="s">
        <v>966</v>
      </c>
    </row>
    <row r="273" spans="1:43" x14ac:dyDescent="0.25">
      <c r="A273" s="4" t="s">
        <v>40</v>
      </c>
      <c r="B273" s="4" t="s">
        <v>41</v>
      </c>
      <c r="F273" s="5">
        <v>43024.844872685193</v>
      </c>
      <c r="G273" s="4" t="s">
        <v>967</v>
      </c>
      <c r="H273" s="4" t="s">
        <v>43</v>
      </c>
      <c r="I273" s="4" t="s">
        <v>52</v>
      </c>
      <c r="J273" s="4" t="s">
        <v>968</v>
      </c>
      <c r="K273" s="4" t="s">
        <v>969</v>
      </c>
      <c r="L273" s="4" t="s">
        <v>967</v>
      </c>
      <c r="M273" s="6">
        <v>42629</v>
      </c>
      <c r="N273" s="4" t="s">
        <v>46</v>
      </c>
      <c r="O273" s="4" t="s">
        <v>55</v>
      </c>
      <c r="P273" s="4" t="s">
        <v>46</v>
      </c>
      <c r="Q273" s="4" t="s">
        <v>46</v>
      </c>
      <c r="R273" s="4" t="s">
        <v>46</v>
      </c>
      <c r="S273" s="4" t="s">
        <v>46</v>
      </c>
      <c r="T273" s="4" t="s">
        <v>46</v>
      </c>
      <c r="U273" s="4" t="s">
        <v>46</v>
      </c>
      <c r="V273" s="4" t="s">
        <v>46</v>
      </c>
      <c r="W273" s="4" t="s">
        <v>46</v>
      </c>
      <c r="X273" s="4" t="s">
        <v>46</v>
      </c>
      <c r="Y273" s="4" t="s">
        <v>46</v>
      </c>
      <c r="Z273" s="4" t="s">
        <v>46</v>
      </c>
      <c r="AA273" s="4" t="s">
        <v>46</v>
      </c>
      <c r="AB273" s="4" t="s">
        <v>46</v>
      </c>
      <c r="AC273" s="4" t="s">
        <v>46</v>
      </c>
      <c r="AN273" s="4" t="s">
        <v>46</v>
      </c>
      <c r="AO273" s="6">
        <v>43024</v>
      </c>
      <c r="AP273" s="4" t="s">
        <v>49</v>
      </c>
      <c r="AQ273" s="7" t="s">
        <v>970</v>
      </c>
    </row>
    <row r="274" spans="1:43" x14ac:dyDescent="0.25">
      <c r="A274" s="4" t="s">
        <v>40</v>
      </c>
      <c r="B274" s="4" t="s">
        <v>41</v>
      </c>
      <c r="F274" s="5">
        <v>43024.889560185176</v>
      </c>
      <c r="G274" s="4" t="s">
        <v>971</v>
      </c>
      <c r="H274" s="4" t="s">
        <v>43</v>
      </c>
      <c r="I274" s="4" t="s">
        <v>52</v>
      </c>
      <c r="J274" s="4" t="s">
        <v>972</v>
      </c>
      <c r="K274" s="4" t="s">
        <v>973</v>
      </c>
      <c r="L274" s="4" t="s">
        <v>971</v>
      </c>
      <c r="M274" s="6">
        <v>42567</v>
      </c>
      <c r="N274" s="4" t="s">
        <v>46</v>
      </c>
      <c r="O274" s="4" t="s">
        <v>115</v>
      </c>
      <c r="P274" s="4" t="s">
        <v>46</v>
      </c>
      <c r="Q274" s="4" t="s">
        <v>46</v>
      </c>
      <c r="R274" s="4" t="s">
        <v>46</v>
      </c>
      <c r="S274" s="4" t="s">
        <v>46</v>
      </c>
      <c r="T274" s="4" t="s">
        <v>46</v>
      </c>
      <c r="U274" s="4" t="s">
        <v>46</v>
      </c>
      <c r="V274" s="4" t="s">
        <v>46</v>
      </c>
      <c r="W274" s="4" t="s">
        <v>46</v>
      </c>
      <c r="X274" s="4" t="s">
        <v>46</v>
      </c>
      <c r="Y274" s="4" t="s">
        <v>46</v>
      </c>
      <c r="Z274" s="4" t="s">
        <v>46</v>
      </c>
      <c r="AA274" s="4" t="s">
        <v>46</v>
      </c>
      <c r="AB274" s="4" t="s">
        <v>46</v>
      </c>
      <c r="AC274" s="4" t="s">
        <v>46</v>
      </c>
      <c r="AN274" s="4" t="s">
        <v>46</v>
      </c>
      <c r="AO274" s="6">
        <v>43024</v>
      </c>
      <c r="AP274" s="4" t="s">
        <v>49</v>
      </c>
      <c r="AQ274" s="7" t="s">
        <v>974</v>
      </c>
    </row>
    <row r="275" spans="1:43" x14ac:dyDescent="0.25">
      <c r="A275" s="4" t="s">
        <v>40</v>
      </c>
      <c r="B275" s="4" t="s">
        <v>41</v>
      </c>
      <c r="F275" s="5">
        <v>43024.90152777778</v>
      </c>
      <c r="G275" s="4" t="s">
        <v>266</v>
      </c>
      <c r="H275" s="4" t="s">
        <v>43</v>
      </c>
      <c r="I275" s="4" t="s">
        <v>52</v>
      </c>
      <c r="J275" s="4" t="s">
        <v>267</v>
      </c>
      <c r="K275" s="4" t="s">
        <v>267</v>
      </c>
      <c r="L275" s="4" t="s">
        <v>266</v>
      </c>
      <c r="M275" s="6">
        <v>42629</v>
      </c>
      <c r="N275" s="4" t="s">
        <v>46</v>
      </c>
      <c r="O275" s="4" t="s">
        <v>55</v>
      </c>
      <c r="P275" s="4" t="s">
        <v>46</v>
      </c>
      <c r="Q275" s="4" t="s">
        <v>46</v>
      </c>
      <c r="R275" s="4" t="s">
        <v>46</v>
      </c>
      <c r="S275" s="4" t="s">
        <v>46</v>
      </c>
      <c r="T275" s="4" t="s">
        <v>46</v>
      </c>
      <c r="U275" s="4" t="s">
        <v>46</v>
      </c>
      <c r="V275" s="4" t="s">
        <v>46</v>
      </c>
      <c r="W275" s="4" t="s">
        <v>46</v>
      </c>
      <c r="X275" s="4" t="s">
        <v>46</v>
      </c>
      <c r="Y275" s="4" t="s">
        <v>46</v>
      </c>
      <c r="Z275" s="4" t="s">
        <v>46</v>
      </c>
      <c r="AA275" s="4" t="s">
        <v>46</v>
      </c>
      <c r="AB275" s="4" t="s">
        <v>46</v>
      </c>
      <c r="AC275" s="4" t="s">
        <v>46</v>
      </c>
      <c r="AN275" s="4" t="s">
        <v>46</v>
      </c>
      <c r="AO275" s="6">
        <v>43024</v>
      </c>
      <c r="AP275" s="4" t="s">
        <v>49</v>
      </c>
      <c r="AQ275" s="7" t="s">
        <v>975</v>
      </c>
    </row>
    <row r="276" spans="1:43" x14ac:dyDescent="0.25">
      <c r="A276" s="4" t="s">
        <v>40</v>
      </c>
      <c r="B276" s="4" t="s">
        <v>41</v>
      </c>
      <c r="F276" s="5">
        <v>43024.902418981481</v>
      </c>
      <c r="G276" s="4" t="s">
        <v>275</v>
      </c>
      <c r="H276" s="4" t="s">
        <v>43</v>
      </c>
      <c r="I276" s="4" t="s">
        <v>52</v>
      </c>
      <c r="J276" s="4" t="s">
        <v>276</v>
      </c>
      <c r="K276" s="4" t="s">
        <v>276</v>
      </c>
      <c r="L276" s="4" t="s">
        <v>275</v>
      </c>
      <c r="M276" s="6">
        <v>42629</v>
      </c>
      <c r="N276" s="4" t="s">
        <v>46</v>
      </c>
      <c r="O276" s="4" t="s">
        <v>55</v>
      </c>
      <c r="P276" s="4" t="s">
        <v>46</v>
      </c>
      <c r="Q276" s="4" t="s">
        <v>46</v>
      </c>
      <c r="R276" s="4" t="s">
        <v>46</v>
      </c>
      <c r="S276" s="4" t="s">
        <v>46</v>
      </c>
      <c r="T276" s="4" t="s">
        <v>46</v>
      </c>
      <c r="U276" s="4" t="s">
        <v>46</v>
      </c>
      <c r="V276" s="4" t="s">
        <v>46</v>
      </c>
      <c r="W276" s="4" t="s">
        <v>46</v>
      </c>
      <c r="X276" s="4" t="s">
        <v>46</v>
      </c>
      <c r="Y276" s="4" t="s">
        <v>46</v>
      </c>
      <c r="Z276" s="4" t="s">
        <v>46</v>
      </c>
      <c r="AA276" s="4" t="s">
        <v>46</v>
      </c>
      <c r="AB276" s="4" t="s">
        <v>46</v>
      </c>
      <c r="AC276" s="4" t="s">
        <v>46</v>
      </c>
      <c r="AN276" s="4" t="s">
        <v>46</v>
      </c>
      <c r="AO276" s="6">
        <v>43024</v>
      </c>
      <c r="AP276" s="4" t="s">
        <v>49</v>
      </c>
      <c r="AQ276" s="7" t="s">
        <v>976</v>
      </c>
    </row>
    <row r="277" spans="1:43" x14ac:dyDescent="0.25">
      <c r="A277" s="4" t="s">
        <v>40</v>
      </c>
      <c r="B277" s="4" t="s">
        <v>41</v>
      </c>
      <c r="F277" s="5">
        <v>43024.912835648152</v>
      </c>
      <c r="G277" s="4" t="s">
        <v>260</v>
      </c>
      <c r="H277" s="4" t="s">
        <v>43</v>
      </c>
      <c r="I277" s="4" t="s">
        <v>52</v>
      </c>
      <c r="J277" s="4" t="s">
        <v>261</v>
      </c>
      <c r="K277" s="4" t="s">
        <v>261</v>
      </c>
      <c r="L277" s="4" t="s">
        <v>260</v>
      </c>
      <c r="M277" s="6">
        <v>42629</v>
      </c>
      <c r="N277" s="4" t="s">
        <v>46</v>
      </c>
      <c r="O277" s="4" t="s">
        <v>55</v>
      </c>
      <c r="P277" s="4" t="s">
        <v>46</v>
      </c>
      <c r="Q277" s="4" t="s">
        <v>46</v>
      </c>
      <c r="R277" s="4" t="s">
        <v>48</v>
      </c>
      <c r="S277" s="4" t="s">
        <v>46</v>
      </c>
      <c r="T277" s="4" t="s">
        <v>46</v>
      </c>
      <c r="U277" s="4" t="s">
        <v>46</v>
      </c>
      <c r="V277" s="4" t="s">
        <v>46</v>
      </c>
      <c r="W277" s="4" t="s">
        <v>46</v>
      </c>
      <c r="X277" s="4" t="s">
        <v>48</v>
      </c>
      <c r="Y277" s="4" t="s">
        <v>46</v>
      </c>
      <c r="Z277" s="4" t="s">
        <v>46</v>
      </c>
      <c r="AA277" s="4" t="s">
        <v>46</v>
      </c>
      <c r="AB277" s="4" t="s">
        <v>46</v>
      </c>
      <c r="AC277" s="4" t="s">
        <v>46</v>
      </c>
      <c r="AD277" s="4" t="s">
        <v>977</v>
      </c>
      <c r="AE277" s="4" t="s">
        <v>978</v>
      </c>
      <c r="AN277" s="4" t="s">
        <v>46</v>
      </c>
      <c r="AO277" s="6">
        <v>43024</v>
      </c>
      <c r="AP277" s="4" t="s">
        <v>49</v>
      </c>
      <c r="AQ277" s="7" t="s">
        <v>979</v>
      </c>
    </row>
    <row r="278" spans="1:43" x14ac:dyDescent="0.25">
      <c r="A278" s="4" t="s">
        <v>40</v>
      </c>
      <c r="B278" s="4" t="s">
        <v>41</v>
      </c>
      <c r="F278" s="5">
        <v>43024.914907407408</v>
      </c>
      <c r="G278" s="4" t="s">
        <v>266</v>
      </c>
      <c r="H278" s="4" t="s">
        <v>43</v>
      </c>
      <c r="I278" s="4" t="s">
        <v>52</v>
      </c>
      <c r="J278" s="4" t="s">
        <v>267</v>
      </c>
      <c r="K278" s="4" t="s">
        <v>267</v>
      </c>
      <c r="L278" s="4" t="s">
        <v>266</v>
      </c>
      <c r="M278" s="6">
        <v>42629</v>
      </c>
      <c r="N278" s="4" t="s">
        <v>46</v>
      </c>
      <c r="O278" s="4" t="s">
        <v>55</v>
      </c>
      <c r="P278" s="4" t="s">
        <v>46</v>
      </c>
      <c r="Q278" s="4" t="s">
        <v>46</v>
      </c>
      <c r="R278" s="4" t="s">
        <v>46</v>
      </c>
      <c r="S278" s="4" t="s">
        <v>46</v>
      </c>
      <c r="T278" s="4" t="s">
        <v>46</v>
      </c>
      <c r="U278" s="4" t="s">
        <v>46</v>
      </c>
      <c r="V278" s="4" t="s">
        <v>46</v>
      </c>
      <c r="W278" s="4" t="s">
        <v>46</v>
      </c>
      <c r="X278" s="4" t="s">
        <v>46</v>
      </c>
      <c r="Y278" s="4" t="s">
        <v>46</v>
      </c>
      <c r="Z278" s="4" t="s">
        <v>46</v>
      </c>
      <c r="AA278" s="4" t="s">
        <v>46</v>
      </c>
      <c r="AB278" s="4" t="s">
        <v>46</v>
      </c>
      <c r="AC278" s="4" t="s">
        <v>46</v>
      </c>
      <c r="AN278" s="4" t="s">
        <v>46</v>
      </c>
      <c r="AO278" s="6">
        <v>43024</v>
      </c>
      <c r="AP278" s="4" t="s">
        <v>49</v>
      </c>
      <c r="AQ278" s="7" t="s">
        <v>980</v>
      </c>
    </row>
    <row r="279" spans="1:43" x14ac:dyDescent="0.25">
      <c r="A279" s="4" t="s">
        <v>40</v>
      </c>
      <c r="B279" s="4" t="s">
        <v>41</v>
      </c>
      <c r="F279" s="5">
        <v>43024.926840277767</v>
      </c>
      <c r="G279" s="4" t="s">
        <v>981</v>
      </c>
      <c r="H279" s="4" t="s">
        <v>43</v>
      </c>
      <c r="I279" s="4" t="s">
        <v>52</v>
      </c>
      <c r="J279" s="4" t="s">
        <v>247</v>
      </c>
      <c r="K279" s="4" t="s">
        <v>982</v>
      </c>
      <c r="L279" s="4" t="s">
        <v>981</v>
      </c>
      <c r="M279" s="6">
        <v>42567</v>
      </c>
      <c r="N279" s="4" t="s">
        <v>46</v>
      </c>
      <c r="O279" s="4" t="s">
        <v>115</v>
      </c>
      <c r="P279" s="4" t="s">
        <v>46</v>
      </c>
      <c r="Q279" s="4" t="s">
        <v>46</v>
      </c>
      <c r="R279" s="4" t="s">
        <v>46</v>
      </c>
      <c r="S279" s="4" t="s">
        <v>46</v>
      </c>
      <c r="T279" s="4" t="s">
        <v>46</v>
      </c>
      <c r="U279" s="4" t="s">
        <v>48</v>
      </c>
      <c r="V279" s="4" t="s">
        <v>48</v>
      </c>
      <c r="W279" s="4" t="s">
        <v>46</v>
      </c>
      <c r="X279" s="4" t="s">
        <v>46</v>
      </c>
      <c r="Y279" s="4" t="s">
        <v>46</v>
      </c>
      <c r="Z279" s="4" t="s">
        <v>46</v>
      </c>
      <c r="AA279" s="4" t="s">
        <v>46</v>
      </c>
      <c r="AB279" s="4" t="s">
        <v>46</v>
      </c>
      <c r="AC279" s="4" t="s">
        <v>46</v>
      </c>
      <c r="AD279" s="4" t="s">
        <v>983</v>
      </c>
      <c r="AN279" s="4" t="s">
        <v>46</v>
      </c>
      <c r="AO279" s="6">
        <v>43024</v>
      </c>
      <c r="AP279" s="4" t="s">
        <v>49</v>
      </c>
      <c r="AQ279" s="7" t="s">
        <v>984</v>
      </c>
    </row>
    <row r="280" spans="1:43" x14ac:dyDescent="0.25">
      <c r="A280" s="4" t="s">
        <v>40</v>
      </c>
      <c r="B280" s="4" t="s">
        <v>41</v>
      </c>
      <c r="F280" s="5">
        <v>43024.931585648148</v>
      </c>
      <c r="G280" s="4" t="s">
        <v>759</v>
      </c>
      <c r="H280" s="4" t="s">
        <v>43</v>
      </c>
      <c r="I280" s="4" t="s">
        <v>52</v>
      </c>
      <c r="J280" s="4" t="s">
        <v>760</v>
      </c>
      <c r="K280" s="4" t="s">
        <v>761</v>
      </c>
      <c r="L280" s="4" t="s">
        <v>759</v>
      </c>
      <c r="M280" s="6">
        <v>42567</v>
      </c>
      <c r="N280" s="4" t="s">
        <v>46</v>
      </c>
      <c r="O280" s="4" t="s">
        <v>55</v>
      </c>
      <c r="P280" s="4" t="s">
        <v>46</v>
      </c>
      <c r="Q280" s="4" t="s">
        <v>46</v>
      </c>
      <c r="R280" s="4" t="s">
        <v>46</v>
      </c>
      <c r="S280" s="4" t="s">
        <v>46</v>
      </c>
      <c r="T280" s="4" t="s">
        <v>46</v>
      </c>
      <c r="U280" s="4" t="s">
        <v>46</v>
      </c>
      <c r="V280" s="4" t="s">
        <v>46</v>
      </c>
      <c r="W280" s="4" t="s">
        <v>46</v>
      </c>
      <c r="X280" s="4" t="s">
        <v>46</v>
      </c>
      <c r="Y280" s="4" t="s">
        <v>46</v>
      </c>
      <c r="Z280" s="4" t="s">
        <v>46</v>
      </c>
      <c r="AA280" s="4" t="s">
        <v>46</v>
      </c>
      <c r="AB280" s="4" t="s">
        <v>46</v>
      </c>
      <c r="AC280" s="4" t="s">
        <v>46</v>
      </c>
      <c r="AN280" s="4" t="s">
        <v>46</v>
      </c>
      <c r="AO280" s="6">
        <v>43024</v>
      </c>
      <c r="AP280" s="4" t="s">
        <v>49</v>
      </c>
      <c r="AQ280" s="7" t="s">
        <v>985</v>
      </c>
    </row>
    <row r="281" spans="1:43" x14ac:dyDescent="0.25">
      <c r="A281" s="4" t="s">
        <v>40</v>
      </c>
      <c r="B281" s="4" t="s">
        <v>41</v>
      </c>
      <c r="F281" s="5">
        <v>43024.932673611111</v>
      </c>
      <c r="G281" s="4" t="s">
        <v>754</v>
      </c>
      <c r="H281" s="4" t="s">
        <v>43</v>
      </c>
      <c r="I281" s="4" t="s">
        <v>52</v>
      </c>
      <c r="J281" s="4" t="s">
        <v>755</v>
      </c>
      <c r="K281" s="4" t="s">
        <v>756</v>
      </c>
      <c r="L281" s="4" t="s">
        <v>754</v>
      </c>
      <c r="M281" s="6">
        <v>42567</v>
      </c>
      <c r="N281" s="4" t="s">
        <v>46</v>
      </c>
      <c r="O281" s="4" t="s">
        <v>55</v>
      </c>
      <c r="P281" s="4" t="s">
        <v>46</v>
      </c>
      <c r="Q281" s="4" t="s">
        <v>46</v>
      </c>
      <c r="R281" s="4" t="s">
        <v>46</v>
      </c>
      <c r="S281" s="4" t="s">
        <v>46</v>
      </c>
      <c r="T281" s="4" t="s">
        <v>46</v>
      </c>
      <c r="U281" s="4" t="s">
        <v>46</v>
      </c>
      <c r="V281" s="4" t="s">
        <v>46</v>
      </c>
      <c r="W281" s="4" t="s">
        <v>46</v>
      </c>
      <c r="Y281" s="4" t="s">
        <v>46</v>
      </c>
      <c r="Z281" s="4" t="s">
        <v>46</v>
      </c>
      <c r="AA281" s="4" t="s">
        <v>46</v>
      </c>
      <c r="AB281" s="4" t="s">
        <v>46</v>
      </c>
      <c r="AC281" s="4" t="s">
        <v>46</v>
      </c>
      <c r="AN281" s="4" t="s">
        <v>46</v>
      </c>
      <c r="AO281" s="6">
        <v>43024</v>
      </c>
      <c r="AP281" s="4" t="s">
        <v>49</v>
      </c>
      <c r="AQ281" s="7" t="s">
        <v>986</v>
      </c>
    </row>
    <row r="282" spans="1:43" x14ac:dyDescent="0.25">
      <c r="A282" s="4" t="s">
        <v>40</v>
      </c>
      <c r="B282" s="4" t="s">
        <v>41</v>
      </c>
      <c r="F282" s="5">
        <v>43024.933912037042</v>
      </c>
      <c r="G282" s="4" t="s">
        <v>763</v>
      </c>
      <c r="H282" s="4" t="s">
        <v>43</v>
      </c>
      <c r="I282" s="4" t="s">
        <v>52</v>
      </c>
      <c r="J282" s="4" t="s">
        <v>764</v>
      </c>
      <c r="K282" s="4" t="s">
        <v>765</v>
      </c>
      <c r="L282" s="4" t="s">
        <v>763</v>
      </c>
      <c r="M282" s="6">
        <v>42567</v>
      </c>
      <c r="N282" s="4" t="s">
        <v>46</v>
      </c>
      <c r="O282" s="4" t="s">
        <v>55</v>
      </c>
      <c r="P282" s="4" t="s">
        <v>46</v>
      </c>
      <c r="Q282" s="4" t="s">
        <v>46</v>
      </c>
      <c r="R282" s="4" t="s">
        <v>46</v>
      </c>
      <c r="S282" s="4" t="s">
        <v>46</v>
      </c>
      <c r="T282" s="4" t="s">
        <v>46</v>
      </c>
      <c r="U282" s="4" t="s">
        <v>46</v>
      </c>
      <c r="V282" s="4" t="s">
        <v>46</v>
      </c>
      <c r="W282" s="4" t="s">
        <v>46</v>
      </c>
      <c r="X282" s="4" t="s">
        <v>46</v>
      </c>
      <c r="Y282" s="4" t="s">
        <v>46</v>
      </c>
      <c r="Z282" s="4" t="s">
        <v>46</v>
      </c>
      <c r="AA282" s="4" t="s">
        <v>46</v>
      </c>
      <c r="AB282" s="4" t="s">
        <v>46</v>
      </c>
      <c r="AC282" s="4" t="s">
        <v>46</v>
      </c>
      <c r="AN282" s="4" t="s">
        <v>46</v>
      </c>
      <c r="AO282" s="6">
        <v>43024</v>
      </c>
      <c r="AP282" s="4" t="s">
        <v>49</v>
      </c>
      <c r="AQ282" s="7" t="s">
        <v>987</v>
      </c>
    </row>
    <row r="283" spans="1:43" x14ac:dyDescent="0.25">
      <c r="A283" s="4" t="s">
        <v>40</v>
      </c>
      <c r="B283" s="4" t="s">
        <v>41</v>
      </c>
      <c r="F283" s="5">
        <v>43026.937835648147</v>
      </c>
      <c r="G283" s="4" t="s">
        <v>774</v>
      </c>
      <c r="H283" s="4" t="s">
        <v>43</v>
      </c>
      <c r="I283" s="4" t="s">
        <v>52</v>
      </c>
      <c r="J283" s="4" t="s">
        <v>775</v>
      </c>
      <c r="K283" s="4" t="s">
        <v>776</v>
      </c>
      <c r="L283" s="4" t="s">
        <v>774</v>
      </c>
      <c r="M283" s="6">
        <v>42598</v>
      </c>
      <c r="N283" s="4" t="s">
        <v>46</v>
      </c>
      <c r="O283" s="4" t="s">
        <v>55</v>
      </c>
      <c r="P283" s="4" t="s">
        <v>46</v>
      </c>
      <c r="Q283" s="4" t="s">
        <v>46</v>
      </c>
      <c r="R283" s="4" t="s">
        <v>46</v>
      </c>
      <c r="S283" s="4" t="s">
        <v>46</v>
      </c>
      <c r="T283" s="4" t="s">
        <v>46</v>
      </c>
      <c r="U283" s="4" t="s">
        <v>46</v>
      </c>
      <c r="V283" s="4" t="s">
        <v>46</v>
      </c>
      <c r="W283" s="4" t="s">
        <v>46</v>
      </c>
      <c r="X283" s="4" t="s">
        <v>46</v>
      </c>
      <c r="Y283" s="4" t="s">
        <v>46</v>
      </c>
      <c r="Z283" s="4" t="s">
        <v>46</v>
      </c>
      <c r="AA283" s="4" t="s">
        <v>46</v>
      </c>
      <c r="AB283" s="4" t="s">
        <v>46</v>
      </c>
      <c r="AC283" s="4" t="s">
        <v>46</v>
      </c>
      <c r="AN283" s="4" t="s">
        <v>46</v>
      </c>
      <c r="AO283" s="6">
        <v>43024</v>
      </c>
      <c r="AP283" s="4" t="s">
        <v>49</v>
      </c>
      <c r="AQ283" s="7" t="s">
        <v>988</v>
      </c>
    </row>
    <row r="284" spans="1:43" x14ac:dyDescent="0.25">
      <c r="A284" s="4" t="s">
        <v>40</v>
      </c>
      <c r="B284" s="4" t="s">
        <v>41</v>
      </c>
      <c r="F284" s="5">
        <v>43026.942523148151</v>
      </c>
      <c r="G284" s="4" t="s">
        <v>230</v>
      </c>
      <c r="H284" s="4" t="s">
        <v>43</v>
      </c>
      <c r="I284" s="4" t="s">
        <v>52</v>
      </c>
      <c r="J284" s="4" t="s">
        <v>223</v>
      </c>
      <c r="K284" s="4" t="s">
        <v>231</v>
      </c>
      <c r="L284" s="4" t="s">
        <v>230</v>
      </c>
      <c r="M284" s="6">
        <v>42631</v>
      </c>
      <c r="N284" s="4" t="s">
        <v>46</v>
      </c>
      <c r="O284" s="4" t="s">
        <v>55</v>
      </c>
      <c r="P284" s="4" t="s">
        <v>46</v>
      </c>
      <c r="Q284" s="4" t="s">
        <v>46</v>
      </c>
      <c r="R284" s="4" t="s">
        <v>46</v>
      </c>
      <c r="S284" s="4" t="s">
        <v>46</v>
      </c>
      <c r="T284" s="4" t="s">
        <v>46</v>
      </c>
      <c r="U284" s="4" t="s">
        <v>46</v>
      </c>
      <c r="V284" s="4" t="s">
        <v>46</v>
      </c>
      <c r="W284" s="4" t="s">
        <v>46</v>
      </c>
      <c r="X284" s="4" t="s">
        <v>46</v>
      </c>
      <c r="Y284" s="4" t="s">
        <v>46</v>
      </c>
      <c r="Z284" s="4" t="s">
        <v>46</v>
      </c>
      <c r="AA284" s="4" t="s">
        <v>46</v>
      </c>
      <c r="AB284" s="4" t="s">
        <v>46</v>
      </c>
      <c r="AC284" s="4" t="s">
        <v>46</v>
      </c>
      <c r="AN284" s="4" t="s">
        <v>46</v>
      </c>
      <c r="AO284" s="6">
        <v>43026</v>
      </c>
      <c r="AP284" s="4" t="s">
        <v>49</v>
      </c>
      <c r="AQ284" s="7" t="s">
        <v>989</v>
      </c>
    </row>
    <row r="285" spans="1:43" x14ac:dyDescent="0.25">
      <c r="A285" s="4" t="s">
        <v>40</v>
      </c>
      <c r="B285" s="4" t="s">
        <v>41</v>
      </c>
      <c r="F285" s="5">
        <v>43028.726759259262</v>
      </c>
      <c r="G285" s="4" t="s">
        <v>990</v>
      </c>
      <c r="H285" s="4" t="s">
        <v>860</v>
      </c>
      <c r="I285" s="4" t="s">
        <v>52</v>
      </c>
      <c r="J285" s="4" t="s">
        <v>991</v>
      </c>
      <c r="K285" s="4" t="s">
        <v>992</v>
      </c>
      <c r="L285" s="4" t="s">
        <v>990</v>
      </c>
      <c r="M285" s="6">
        <v>42632</v>
      </c>
      <c r="N285" s="4" t="s">
        <v>46</v>
      </c>
      <c r="O285" s="4" t="s">
        <v>55</v>
      </c>
      <c r="P285" s="4" t="s">
        <v>48</v>
      </c>
      <c r="Q285" s="4" t="s">
        <v>46</v>
      </c>
      <c r="R285" s="4" t="s">
        <v>48</v>
      </c>
      <c r="S285" s="4" t="s">
        <v>46</v>
      </c>
      <c r="T285" s="4" t="s">
        <v>46</v>
      </c>
      <c r="U285" s="4" t="s">
        <v>46</v>
      </c>
      <c r="V285" s="4" t="s">
        <v>46</v>
      </c>
      <c r="W285" s="4" t="s">
        <v>46</v>
      </c>
      <c r="X285" s="4" t="s">
        <v>46</v>
      </c>
      <c r="Y285" s="4" t="s">
        <v>46</v>
      </c>
      <c r="Z285" s="4" t="s">
        <v>46</v>
      </c>
      <c r="AA285" s="4" t="s">
        <v>46</v>
      </c>
      <c r="AB285" s="4" t="s">
        <v>48</v>
      </c>
      <c r="AC285" s="4" t="s">
        <v>46</v>
      </c>
      <c r="AD285" s="4" t="s">
        <v>993</v>
      </c>
      <c r="AE285" s="4" t="s">
        <v>994</v>
      </c>
      <c r="AF285" s="4" t="s">
        <v>995</v>
      </c>
      <c r="AN285" s="4" t="s">
        <v>46</v>
      </c>
      <c r="AO285" s="6">
        <v>43027</v>
      </c>
      <c r="AP285" s="4" t="s">
        <v>49</v>
      </c>
      <c r="AQ285" s="7" t="s">
        <v>996</v>
      </c>
    </row>
    <row r="286" spans="1:43" x14ac:dyDescent="0.25">
      <c r="A286" s="4" t="s">
        <v>40</v>
      </c>
      <c r="B286" s="4" t="s">
        <v>41</v>
      </c>
      <c r="F286" s="5">
        <v>43028.72960648148</v>
      </c>
      <c r="G286" s="4" t="s">
        <v>997</v>
      </c>
      <c r="H286" s="4" t="s">
        <v>860</v>
      </c>
      <c r="I286" s="4" t="s">
        <v>52</v>
      </c>
      <c r="J286" s="4" t="s">
        <v>998</v>
      </c>
      <c r="K286" s="4" t="s">
        <v>999</v>
      </c>
      <c r="L286" s="4" t="s">
        <v>997</v>
      </c>
      <c r="M286" s="6">
        <v>42633</v>
      </c>
      <c r="N286" s="4" t="s">
        <v>46</v>
      </c>
      <c r="O286" s="4" t="s">
        <v>55</v>
      </c>
      <c r="P286" s="4" t="s">
        <v>46</v>
      </c>
      <c r="Q286" s="4" t="s">
        <v>46</v>
      </c>
      <c r="R286" s="4" t="s">
        <v>46</v>
      </c>
      <c r="S286" s="4" t="s">
        <v>46</v>
      </c>
      <c r="T286" s="4" t="s">
        <v>46</v>
      </c>
      <c r="U286" s="4" t="s">
        <v>46</v>
      </c>
      <c r="V286" s="4" t="s">
        <v>46</v>
      </c>
      <c r="W286" s="4" t="s">
        <v>46</v>
      </c>
      <c r="X286" s="4" t="s">
        <v>46</v>
      </c>
      <c r="Y286" s="4" t="s">
        <v>46</v>
      </c>
      <c r="Z286" s="4" t="s">
        <v>46</v>
      </c>
      <c r="AA286" s="4" t="s">
        <v>46</v>
      </c>
      <c r="AB286" s="4" t="s">
        <v>46</v>
      </c>
      <c r="AC286" s="4" t="s">
        <v>46</v>
      </c>
      <c r="AN286" s="4" t="s">
        <v>46</v>
      </c>
      <c r="AO286" s="6">
        <v>43028</v>
      </c>
      <c r="AP286" s="4" t="s">
        <v>49</v>
      </c>
      <c r="AQ286" s="7" t="s">
        <v>1000</v>
      </c>
    </row>
    <row r="287" spans="1:43" x14ac:dyDescent="0.25">
      <c r="A287" s="4" t="s">
        <v>40</v>
      </c>
      <c r="B287" s="4" t="s">
        <v>41</v>
      </c>
      <c r="F287" s="5">
        <v>43028.734120370369</v>
      </c>
      <c r="G287" s="4" t="s">
        <v>1001</v>
      </c>
      <c r="H287" s="4" t="s">
        <v>860</v>
      </c>
      <c r="I287" s="4" t="s">
        <v>52</v>
      </c>
      <c r="J287" s="4" t="s">
        <v>998</v>
      </c>
      <c r="K287" s="4" t="s">
        <v>1002</v>
      </c>
      <c r="L287" s="4" t="s">
        <v>1001</v>
      </c>
      <c r="M287" s="6">
        <v>42633</v>
      </c>
      <c r="N287" s="4" t="s">
        <v>46</v>
      </c>
      <c r="O287" s="4" t="s">
        <v>55</v>
      </c>
      <c r="P287" s="4" t="s">
        <v>46</v>
      </c>
      <c r="Q287" s="4" t="s">
        <v>46</v>
      </c>
      <c r="R287" s="4" t="s">
        <v>46</v>
      </c>
      <c r="S287" s="4" t="s">
        <v>46</v>
      </c>
      <c r="T287" s="4" t="s">
        <v>46</v>
      </c>
      <c r="U287" s="4" t="s">
        <v>46</v>
      </c>
      <c r="V287" s="4" t="s">
        <v>46</v>
      </c>
      <c r="W287" s="4" t="s">
        <v>46</v>
      </c>
      <c r="X287" s="4" t="s">
        <v>46</v>
      </c>
      <c r="Y287" s="4" t="s">
        <v>46</v>
      </c>
      <c r="Z287" s="4" t="s">
        <v>46</v>
      </c>
      <c r="AA287" s="4" t="s">
        <v>46</v>
      </c>
      <c r="AB287" s="4" t="s">
        <v>46</v>
      </c>
      <c r="AC287" s="4" t="s">
        <v>46</v>
      </c>
      <c r="AN287" s="4" t="s">
        <v>46</v>
      </c>
      <c r="AO287" s="6">
        <v>43028</v>
      </c>
      <c r="AP287" s="4" t="s">
        <v>49</v>
      </c>
      <c r="AQ287" s="7" t="s">
        <v>1003</v>
      </c>
    </row>
    <row r="288" spans="1:43" x14ac:dyDescent="0.25">
      <c r="A288" s="4" t="s">
        <v>40</v>
      </c>
      <c r="B288" s="4" t="s">
        <v>41</v>
      </c>
      <c r="F288" s="5">
        <v>43028.740810185183</v>
      </c>
      <c r="G288" s="4" t="s">
        <v>1004</v>
      </c>
      <c r="H288" s="4" t="s">
        <v>860</v>
      </c>
      <c r="I288" s="4" t="s">
        <v>52</v>
      </c>
      <c r="J288" s="4" t="s">
        <v>662</v>
      </c>
      <c r="K288" s="4" t="s">
        <v>1005</v>
      </c>
      <c r="L288" s="4" t="s">
        <v>1004</v>
      </c>
      <c r="M288" s="6">
        <v>42633</v>
      </c>
      <c r="N288" s="4" t="s">
        <v>46</v>
      </c>
      <c r="O288" s="4" t="s">
        <v>55</v>
      </c>
      <c r="P288" s="4" t="s">
        <v>46</v>
      </c>
      <c r="Q288" s="4" t="s">
        <v>46</v>
      </c>
      <c r="R288" s="4" t="s">
        <v>46</v>
      </c>
      <c r="S288" s="4" t="s">
        <v>46</v>
      </c>
      <c r="T288" s="4" t="s">
        <v>46</v>
      </c>
      <c r="U288" s="4" t="s">
        <v>46</v>
      </c>
      <c r="V288" s="4" t="s">
        <v>46</v>
      </c>
      <c r="W288" s="4" t="s">
        <v>46</v>
      </c>
      <c r="X288" s="4" t="s">
        <v>46</v>
      </c>
      <c r="Y288" s="4" t="s">
        <v>46</v>
      </c>
      <c r="AA288" s="4" t="s">
        <v>46</v>
      </c>
      <c r="AB288" s="4" t="s">
        <v>46</v>
      </c>
      <c r="AN288" s="4" t="s">
        <v>46</v>
      </c>
      <c r="AO288" s="6">
        <v>43028</v>
      </c>
      <c r="AP288" s="4" t="s">
        <v>49</v>
      </c>
      <c r="AQ288" s="7" t="s">
        <v>1006</v>
      </c>
    </row>
    <row r="289" spans="1:43" x14ac:dyDescent="0.25">
      <c r="A289" s="4" t="s">
        <v>40</v>
      </c>
      <c r="B289" s="4" t="s">
        <v>41</v>
      </c>
      <c r="F289" s="5">
        <v>43028.769733796304</v>
      </c>
      <c r="G289" s="4" t="s">
        <v>1007</v>
      </c>
      <c r="H289" s="4" t="s">
        <v>860</v>
      </c>
      <c r="I289" s="4" t="s">
        <v>77</v>
      </c>
      <c r="J289" s="4" t="s">
        <v>1008</v>
      </c>
      <c r="K289" s="4" t="s">
        <v>1009</v>
      </c>
      <c r="L289" s="4" t="s">
        <v>1007</v>
      </c>
      <c r="M289" s="6">
        <v>42633</v>
      </c>
      <c r="N289" s="4" t="s">
        <v>46</v>
      </c>
      <c r="O289" s="4" t="s">
        <v>55</v>
      </c>
      <c r="P289" s="4" t="s">
        <v>46</v>
      </c>
      <c r="Q289" s="4" t="s">
        <v>46</v>
      </c>
      <c r="R289" s="4" t="s">
        <v>46</v>
      </c>
      <c r="S289" s="4" t="s">
        <v>46</v>
      </c>
      <c r="T289" s="4" t="s">
        <v>46</v>
      </c>
      <c r="U289" s="4" t="s">
        <v>46</v>
      </c>
      <c r="V289" s="4" t="s">
        <v>46</v>
      </c>
      <c r="W289" s="4" t="s">
        <v>46</v>
      </c>
      <c r="X289" s="4" t="s">
        <v>46</v>
      </c>
      <c r="Y289" s="4" t="s">
        <v>46</v>
      </c>
      <c r="Z289" s="4" t="s">
        <v>46</v>
      </c>
      <c r="AA289" s="4" t="s">
        <v>46</v>
      </c>
      <c r="AB289" s="4" t="s">
        <v>46</v>
      </c>
      <c r="AC289" s="4" t="s">
        <v>48</v>
      </c>
      <c r="AD289" s="4" t="s">
        <v>1010</v>
      </c>
      <c r="AN289" s="4" t="s">
        <v>46</v>
      </c>
      <c r="AO289" s="6">
        <v>43028</v>
      </c>
      <c r="AP289" s="4" t="s">
        <v>49</v>
      </c>
      <c r="AQ289" s="7" t="s">
        <v>1011</v>
      </c>
    </row>
    <row r="290" spans="1:43" x14ac:dyDescent="0.25">
      <c r="A290" s="4" t="s">
        <v>40</v>
      </c>
      <c r="B290" s="4" t="s">
        <v>41</v>
      </c>
      <c r="F290" s="5">
        <v>43028.780219907407</v>
      </c>
      <c r="G290" s="4" t="s">
        <v>1012</v>
      </c>
      <c r="H290" s="4" t="s">
        <v>860</v>
      </c>
      <c r="I290" s="4" t="s">
        <v>77</v>
      </c>
      <c r="J290" s="4" t="s">
        <v>1013</v>
      </c>
      <c r="K290" s="4" t="s">
        <v>1014</v>
      </c>
      <c r="L290" s="4" t="s">
        <v>1012</v>
      </c>
      <c r="M290" s="6">
        <v>43028</v>
      </c>
      <c r="N290" s="4" t="s">
        <v>48</v>
      </c>
      <c r="O290" s="4" t="s">
        <v>55</v>
      </c>
      <c r="P290" s="4" t="s">
        <v>46</v>
      </c>
      <c r="Q290" s="4" t="s">
        <v>46</v>
      </c>
      <c r="R290" s="4" t="s">
        <v>46</v>
      </c>
      <c r="S290" s="4" t="s">
        <v>46</v>
      </c>
      <c r="T290" s="4" t="s">
        <v>46</v>
      </c>
      <c r="U290" s="4" t="s">
        <v>46</v>
      </c>
      <c r="V290" s="4" t="s">
        <v>46</v>
      </c>
      <c r="W290" s="4" t="s">
        <v>46</v>
      </c>
      <c r="X290" s="4" t="s">
        <v>46</v>
      </c>
      <c r="Y290" s="4" t="s">
        <v>46</v>
      </c>
      <c r="Z290" s="4" t="s">
        <v>46</v>
      </c>
      <c r="AA290" s="4" t="s">
        <v>46</v>
      </c>
      <c r="AB290" s="4" t="s">
        <v>46</v>
      </c>
      <c r="AC290" s="4" t="s">
        <v>48</v>
      </c>
      <c r="AD290" s="4" t="s">
        <v>1015</v>
      </c>
      <c r="AN290" s="4" t="s">
        <v>48</v>
      </c>
      <c r="AO290" s="6">
        <v>43028</v>
      </c>
      <c r="AP290" s="4" t="s">
        <v>49</v>
      </c>
      <c r="AQ290" s="7" t="s">
        <v>1016</v>
      </c>
    </row>
    <row r="291" spans="1:43" x14ac:dyDescent="0.25">
      <c r="A291" s="4" t="s">
        <v>40</v>
      </c>
      <c r="B291" s="4" t="s">
        <v>41</v>
      </c>
      <c r="F291" s="5">
        <v>43028.895960648151</v>
      </c>
      <c r="G291" s="4" t="s">
        <v>781</v>
      </c>
      <c r="H291" s="4" t="s">
        <v>43</v>
      </c>
      <c r="I291" s="4" t="s">
        <v>52</v>
      </c>
      <c r="K291" s="4" t="s">
        <v>782</v>
      </c>
      <c r="L291" s="4" t="s">
        <v>781</v>
      </c>
      <c r="M291" s="6">
        <v>43028</v>
      </c>
      <c r="N291" s="4" t="s">
        <v>46</v>
      </c>
      <c r="O291" s="4" t="s">
        <v>55</v>
      </c>
      <c r="P291" s="4" t="s">
        <v>46</v>
      </c>
      <c r="Q291" s="4" t="s">
        <v>46</v>
      </c>
      <c r="R291" s="4" t="s">
        <v>46</v>
      </c>
      <c r="S291" s="4" t="s">
        <v>46</v>
      </c>
      <c r="T291" s="4" t="s">
        <v>46</v>
      </c>
      <c r="U291" s="4" t="s">
        <v>46</v>
      </c>
      <c r="V291" s="4" t="s">
        <v>46</v>
      </c>
      <c r="W291" s="4" t="s">
        <v>46</v>
      </c>
      <c r="X291" s="4" t="s">
        <v>46</v>
      </c>
      <c r="Y291" s="4" t="s">
        <v>46</v>
      </c>
      <c r="Z291" s="4" t="s">
        <v>46</v>
      </c>
      <c r="AA291" s="4" t="s">
        <v>46</v>
      </c>
      <c r="AB291" s="4" t="s">
        <v>46</v>
      </c>
      <c r="AC291" s="4" t="s">
        <v>46</v>
      </c>
      <c r="AN291" s="4" t="s">
        <v>46</v>
      </c>
      <c r="AO291" s="6">
        <v>43028</v>
      </c>
      <c r="AP291" s="4" t="s">
        <v>49</v>
      </c>
      <c r="AQ291" s="7" t="s">
        <v>1017</v>
      </c>
    </row>
    <row r="292" spans="1:43" x14ac:dyDescent="0.25">
      <c r="A292" s="4" t="s">
        <v>40</v>
      </c>
      <c r="B292" s="4" t="s">
        <v>41</v>
      </c>
      <c r="F292" s="5">
        <v>43028.8984375</v>
      </c>
      <c r="G292" s="4" t="s">
        <v>831</v>
      </c>
      <c r="H292" s="4" t="s">
        <v>43</v>
      </c>
      <c r="I292" s="4" t="s">
        <v>52</v>
      </c>
      <c r="J292" s="4" t="s">
        <v>832</v>
      </c>
      <c r="K292" s="4" t="s">
        <v>1018</v>
      </c>
      <c r="L292" s="4" t="s">
        <v>831</v>
      </c>
      <c r="M292" s="6">
        <v>42633</v>
      </c>
      <c r="N292" s="4" t="s">
        <v>46</v>
      </c>
      <c r="O292" s="4" t="s">
        <v>55</v>
      </c>
      <c r="P292" s="4" t="s">
        <v>46</v>
      </c>
      <c r="Q292" s="4" t="s">
        <v>46</v>
      </c>
      <c r="R292" s="4" t="s">
        <v>46</v>
      </c>
      <c r="S292" s="4" t="s">
        <v>46</v>
      </c>
      <c r="T292" s="4" t="s">
        <v>46</v>
      </c>
      <c r="U292" s="4" t="s">
        <v>46</v>
      </c>
      <c r="V292" s="4" t="s">
        <v>46</v>
      </c>
      <c r="W292" s="4" t="s">
        <v>46</v>
      </c>
      <c r="X292" s="4" t="s">
        <v>46</v>
      </c>
      <c r="Y292" s="4" t="s">
        <v>46</v>
      </c>
      <c r="Z292" s="4" t="s">
        <v>46</v>
      </c>
      <c r="AA292" s="4" t="s">
        <v>48</v>
      </c>
      <c r="AB292" s="4" t="s">
        <v>46</v>
      </c>
      <c r="AC292" s="4" t="s">
        <v>46</v>
      </c>
      <c r="AD292" s="4" t="s">
        <v>1019</v>
      </c>
      <c r="AN292" s="4" t="s">
        <v>46</v>
      </c>
      <c r="AO292" s="6">
        <v>43028</v>
      </c>
      <c r="AP292" s="4" t="s">
        <v>49</v>
      </c>
      <c r="AQ292" s="7" t="s">
        <v>1020</v>
      </c>
    </row>
    <row r="293" spans="1:43" x14ac:dyDescent="0.25">
      <c r="O293" s="3" t="s">
        <v>1021</v>
      </c>
      <c r="AO293" s="6">
        <v>43040</v>
      </c>
    </row>
    <row r="294" spans="1:43" x14ac:dyDescent="0.25">
      <c r="AO294" s="6">
        <v>43070</v>
      </c>
    </row>
    <row r="295" spans="1:43" x14ac:dyDescent="0.25">
      <c r="AO295" s="6">
        <v>43101</v>
      </c>
    </row>
    <row r="296" spans="1:43" x14ac:dyDescent="0.25">
      <c r="AO296" s="6">
        <v>43132</v>
      </c>
    </row>
    <row r="297" spans="1:43" x14ac:dyDescent="0.25">
      <c r="AM297" s="55" t="s">
        <v>1045</v>
      </c>
      <c r="AO297" s="6">
        <v>43160</v>
      </c>
    </row>
    <row r="298" spans="1:43" x14ac:dyDescent="0.25">
      <c r="AO298" s="51">
        <v>43191</v>
      </c>
    </row>
    <row r="299" spans="1:43" x14ac:dyDescent="0.25">
      <c r="AO299" s="6">
        <v>43221</v>
      </c>
    </row>
  </sheetData>
  <sheetProtection formatCells="0" formatColumns="0" formatRows="0" insertColumns="0" insertRows="0" insertHyperlinks="0" deleteColumns="0" deleteRows="0" sort="0" autoFilter="0" pivotTables="0"/>
  <autoFilter ref="G1:AQ299"/>
  <conditionalFormatting sqref="A2:XFD2">
    <cfRule type="expression" dxfId="6" priority="2">
      <formula>$O2="MAUVAIS"</formula>
    </cfRule>
  </conditionalFormatting>
  <conditionalFormatting sqref="A3:XFD292">
    <cfRule type="expression" dxfId="5" priority="1">
      <formula>$O3="MAUVAIS"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hyperlinks>
    <hyperlink ref="AQ2" r:id="rId1"/>
    <hyperlink ref="AQ3" r:id="rId2"/>
    <hyperlink ref="AQ4" r:id="rId3"/>
    <hyperlink ref="AQ5" r:id="rId4"/>
    <hyperlink ref="AQ6" r:id="rId5"/>
    <hyperlink ref="AQ7" r:id="rId6"/>
    <hyperlink ref="AQ8" r:id="rId7"/>
    <hyperlink ref="AQ9" r:id="rId8"/>
    <hyperlink ref="AQ10" r:id="rId9"/>
    <hyperlink ref="AQ11" r:id="rId10"/>
    <hyperlink ref="AQ12" r:id="rId11"/>
    <hyperlink ref="AQ13" r:id="rId12"/>
    <hyperlink ref="AQ14" r:id="rId13"/>
    <hyperlink ref="AQ15" r:id="rId14"/>
    <hyperlink ref="AQ16" r:id="rId15"/>
    <hyperlink ref="AQ17" r:id="rId16"/>
    <hyperlink ref="AQ18" r:id="rId17"/>
    <hyperlink ref="AQ19" r:id="rId18"/>
    <hyperlink ref="AQ20" r:id="rId19"/>
    <hyperlink ref="AQ21" r:id="rId20"/>
    <hyperlink ref="AQ22" r:id="rId21"/>
    <hyperlink ref="AQ23" r:id="rId22"/>
    <hyperlink ref="AQ24" r:id="rId23"/>
    <hyperlink ref="AQ25" r:id="rId24"/>
    <hyperlink ref="AQ26" r:id="rId25"/>
    <hyperlink ref="AQ27" r:id="rId26"/>
    <hyperlink ref="AQ28" r:id="rId27"/>
    <hyperlink ref="AQ29" r:id="rId28"/>
    <hyperlink ref="AQ30" r:id="rId29"/>
    <hyperlink ref="AQ31" r:id="rId30"/>
    <hyperlink ref="AQ32" r:id="rId31"/>
    <hyperlink ref="AQ33" r:id="rId32"/>
    <hyperlink ref="AQ34" r:id="rId33"/>
    <hyperlink ref="AQ35" r:id="rId34"/>
    <hyperlink ref="AQ36" r:id="rId35"/>
    <hyperlink ref="AQ37" r:id="rId36"/>
    <hyperlink ref="AQ38" r:id="rId37"/>
    <hyperlink ref="AQ39" r:id="rId38"/>
    <hyperlink ref="AQ40" r:id="rId39"/>
    <hyperlink ref="AQ41" r:id="rId40"/>
    <hyperlink ref="AQ42" r:id="rId41"/>
    <hyperlink ref="AQ43" r:id="rId42"/>
    <hyperlink ref="AQ44" r:id="rId43"/>
    <hyperlink ref="AQ45" r:id="rId44"/>
    <hyperlink ref="AQ46" r:id="rId45"/>
    <hyperlink ref="AQ47" r:id="rId46"/>
    <hyperlink ref="AQ48" r:id="rId47"/>
    <hyperlink ref="AQ49" r:id="rId48"/>
    <hyperlink ref="AQ50" r:id="rId49"/>
    <hyperlink ref="AQ51" r:id="rId50"/>
    <hyperlink ref="AQ52" r:id="rId51"/>
    <hyperlink ref="AQ53" r:id="rId52"/>
    <hyperlink ref="AQ54" r:id="rId53"/>
    <hyperlink ref="AQ55" r:id="rId54"/>
    <hyperlink ref="AQ56" r:id="rId55"/>
    <hyperlink ref="AQ57" r:id="rId56"/>
    <hyperlink ref="AQ58" r:id="rId57"/>
    <hyperlink ref="AQ59" r:id="rId58"/>
    <hyperlink ref="AQ60" r:id="rId59"/>
    <hyperlink ref="AQ61" r:id="rId60"/>
    <hyperlink ref="AQ62" r:id="rId61"/>
    <hyperlink ref="AQ63" r:id="rId62"/>
    <hyperlink ref="AQ64" r:id="rId63"/>
    <hyperlink ref="AQ65" r:id="rId64"/>
    <hyperlink ref="AQ66" r:id="rId65"/>
    <hyperlink ref="AQ67" r:id="rId66"/>
    <hyperlink ref="AQ68" r:id="rId67"/>
    <hyperlink ref="AQ69" r:id="rId68"/>
    <hyperlink ref="AQ70" r:id="rId69"/>
    <hyperlink ref="AQ71" r:id="rId70"/>
    <hyperlink ref="AQ72" r:id="rId71"/>
    <hyperlink ref="AQ73" r:id="rId72"/>
    <hyperlink ref="AQ74" r:id="rId73"/>
    <hyperlink ref="AQ75" r:id="rId74"/>
    <hyperlink ref="AQ76" r:id="rId75"/>
    <hyperlink ref="AQ77" r:id="rId76"/>
    <hyperlink ref="AQ78" r:id="rId77"/>
    <hyperlink ref="AQ79" r:id="rId78"/>
    <hyperlink ref="AQ80" r:id="rId79"/>
    <hyperlink ref="AQ81" r:id="rId80"/>
    <hyperlink ref="AQ82" r:id="rId81"/>
    <hyperlink ref="AQ83" r:id="rId82"/>
    <hyperlink ref="AQ84" r:id="rId83"/>
    <hyperlink ref="AQ85" r:id="rId84"/>
    <hyperlink ref="AQ86" r:id="rId85"/>
    <hyperlink ref="AQ87" r:id="rId86"/>
    <hyperlink ref="AQ88" r:id="rId87"/>
    <hyperlink ref="AQ90" r:id="rId88"/>
    <hyperlink ref="AQ91" r:id="rId89"/>
    <hyperlink ref="AQ92" r:id="rId90"/>
    <hyperlink ref="AQ93" r:id="rId91"/>
    <hyperlink ref="AQ94" r:id="rId92"/>
    <hyperlink ref="AQ95" r:id="rId93"/>
    <hyperlink ref="AQ96" r:id="rId94"/>
    <hyperlink ref="AQ97" r:id="rId95"/>
    <hyperlink ref="AQ98" r:id="rId96"/>
    <hyperlink ref="AQ99" r:id="rId97"/>
    <hyperlink ref="AQ100" r:id="rId98"/>
    <hyperlink ref="AQ101" r:id="rId99"/>
    <hyperlink ref="AQ102" r:id="rId100"/>
    <hyperlink ref="AQ103" r:id="rId101"/>
    <hyperlink ref="AQ104" r:id="rId102"/>
    <hyperlink ref="AQ105" r:id="rId103"/>
    <hyperlink ref="AQ106" r:id="rId104"/>
    <hyperlink ref="AQ107" r:id="rId105"/>
    <hyperlink ref="AQ108" r:id="rId106"/>
    <hyperlink ref="AQ109" r:id="rId107"/>
    <hyperlink ref="AQ110" r:id="rId108"/>
    <hyperlink ref="AQ111" r:id="rId109"/>
    <hyperlink ref="AQ112" r:id="rId110"/>
    <hyperlink ref="AQ113" r:id="rId111"/>
    <hyperlink ref="AQ114" r:id="rId112"/>
    <hyperlink ref="AQ115" r:id="rId113"/>
    <hyperlink ref="AQ116" r:id="rId114"/>
    <hyperlink ref="AQ117" r:id="rId115"/>
    <hyperlink ref="AQ118" r:id="rId116"/>
    <hyperlink ref="AQ119" r:id="rId117"/>
    <hyperlink ref="AQ120" r:id="rId118"/>
    <hyperlink ref="AQ121" r:id="rId119"/>
    <hyperlink ref="AQ122" r:id="rId120"/>
    <hyperlink ref="AQ123" r:id="rId121"/>
    <hyperlink ref="AQ124" r:id="rId122"/>
    <hyperlink ref="AQ126" r:id="rId123"/>
    <hyperlink ref="AQ127" r:id="rId124"/>
    <hyperlink ref="AQ128" r:id="rId125"/>
    <hyperlink ref="AQ129" r:id="rId126"/>
    <hyperlink ref="AQ130" r:id="rId127"/>
    <hyperlink ref="AQ131" r:id="rId128"/>
    <hyperlink ref="AQ132" r:id="rId129"/>
    <hyperlink ref="AQ133" r:id="rId130"/>
    <hyperlink ref="AQ134" r:id="rId131"/>
    <hyperlink ref="AQ135" r:id="rId132"/>
    <hyperlink ref="AQ136" r:id="rId133"/>
    <hyperlink ref="AQ137" r:id="rId134"/>
    <hyperlink ref="AQ138" r:id="rId135"/>
    <hyperlink ref="AQ139" r:id="rId136"/>
    <hyperlink ref="AQ140" r:id="rId137"/>
    <hyperlink ref="AQ141" r:id="rId138"/>
    <hyperlink ref="AQ142" r:id="rId139"/>
    <hyperlink ref="AQ143" r:id="rId140"/>
    <hyperlink ref="AQ144" r:id="rId141"/>
    <hyperlink ref="AQ145" r:id="rId142"/>
    <hyperlink ref="AQ146" r:id="rId143"/>
    <hyperlink ref="AQ147" r:id="rId144"/>
    <hyperlink ref="AQ148" r:id="rId145"/>
    <hyperlink ref="AQ149" r:id="rId146"/>
    <hyperlink ref="AQ150" r:id="rId147"/>
    <hyperlink ref="AQ151" r:id="rId148"/>
    <hyperlink ref="AQ152" r:id="rId149"/>
    <hyperlink ref="AQ153" r:id="rId150"/>
    <hyperlink ref="AQ154" r:id="rId151"/>
    <hyperlink ref="AQ155" r:id="rId152"/>
    <hyperlink ref="AQ156" r:id="rId153"/>
    <hyperlink ref="AQ157" r:id="rId154"/>
    <hyperlink ref="AQ158" r:id="rId155"/>
    <hyperlink ref="AQ159" r:id="rId156"/>
    <hyperlink ref="AQ160" r:id="rId157"/>
    <hyperlink ref="AQ161" r:id="rId158"/>
    <hyperlink ref="AQ162" r:id="rId159"/>
    <hyperlink ref="AQ163" r:id="rId160"/>
    <hyperlink ref="AQ164" r:id="rId161"/>
    <hyperlink ref="AQ165" r:id="rId162"/>
    <hyperlink ref="AQ166" r:id="rId163"/>
    <hyperlink ref="AQ167" r:id="rId164"/>
    <hyperlink ref="AQ168" r:id="rId165"/>
    <hyperlink ref="AQ169" r:id="rId166"/>
    <hyperlink ref="AQ170" r:id="rId167"/>
    <hyperlink ref="AQ171" r:id="rId168"/>
    <hyperlink ref="AQ172" r:id="rId169"/>
    <hyperlink ref="AQ173" r:id="rId170"/>
    <hyperlink ref="AQ174" r:id="rId171"/>
    <hyperlink ref="AQ175" r:id="rId172"/>
    <hyperlink ref="AQ176" r:id="rId173"/>
    <hyperlink ref="AQ177" r:id="rId174"/>
    <hyperlink ref="AQ178" r:id="rId175"/>
    <hyperlink ref="AQ179" r:id="rId176"/>
    <hyperlink ref="AQ180" r:id="rId177"/>
    <hyperlink ref="AQ181" r:id="rId178"/>
    <hyperlink ref="AQ182" r:id="rId179"/>
    <hyperlink ref="AQ183" r:id="rId180"/>
    <hyperlink ref="AQ184" r:id="rId181"/>
    <hyperlink ref="AQ185" r:id="rId182"/>
    <hyperlink ref="AQ186" r:id="rId183"/>
    <hyperlink ref="AQ187" r:id="rId184"/>
    <hyperlink ref="AQ188" r:id="rId185"/>
    <hyperlink ref="AQ189" r:id="rId186"/>
    <hyperlink ref="AQ190" r:id="rId187"/>
    <hyperlink ref="AQ191" r:id="rId188"/>
    <hyperlink ref="AQ192" r:id="rId189"/>
    <hyperlink ref="AQ193" r:id="rId190"/>
    <hyperlink ref="AQ194" r:id="rId191"/>
    <hyperlink ref="AQ195" r:id="rId192"/>
    <hyperlink ref="AQ196" r:id="rId193"/>
    <hyperlink ref="AQ197" r:id="rId194"/>
    <hyperlink ref="AQ198" r:id="rId195"/>
    <hyperlink ref="AQ199" r:id="rId196"/>
    <hyperlink ref="AQ200" r:id="rId197"/>
    <hyperlink ref="AQ201" r:id="rId198"/>
    <hyperlink ref="AQ202" r:id="rId199"/>
    <hyperlink ref="AQ203" r:id="rId200"/>
    <hyperlink ref="AQ204" r:id="rId201"/>
    <hyperlink ref="AQ205" r:id="rId202"/>
    <hyperlink ref="AQ206" r:id="rId203"/>
    <hyperlink ref="AQ207" r:id="rId204"/>
    <hyperlink ref="AQ208" r:id="rId205"/>
    <hyperlink ref="AQ209" r:id="rId206"/>
    <hyperlink ref="AQ210" r:id="rId207"/>
    <hyperlink ref="AQ211" r:id="rId208"/>
    <hyperlink ref="AQ212" r:id="rId209"/>
    <hyperlink ref="AQ213" r:id="rId210"/>
    <hyperlink ref="AQ214" r:id="rId211"/>
    <hyperlink ref="AQ215" r:id="rId212"/>
    <hyperlink ref="AQ216" r:id="rId213"/>
    <hyperlink ref="AQ217" r:id="rId214"/>
    <hyperlink ref="AQ218" r:id="rId215"/>
    <hyperlink ref="AQ219" r:id="rId216"/>
    <hyperlink ref="AQ220" r:id="rId217"/>
    <hyperlink ref="AQ221" r:id="rId218"/>
    <hyperlink ref="AQ222" r:id="rId219"/>
    <hyperlink ref="AQ223" r:id="rId220"/>
    <hyperlink ref="AQ224" r:id="rId221"/>
    <hyperlink ref="AQ225" r:id="rId222"/>
    <hyperlink ref="AQ226" r:id="rId223"/>
    <hyperlink ref="AQ227" r:id="rId224"/>
    <hyperlink ref="AQ228" r:id="rId225"/>
    <hyperlink ref="AQ229" r:id="rId226"/>
    <hyperlink ref="AQ230" r:id="rId227"/>
    <hyperlink ref="AQ231" r:id="rId228"/>
    <hyperlink ref="AQ232" r:id="rId229"/>
    <hyperlink ref="AQ233" r:id="rId230"/>
    <hyperlink ref="AQ234" r:id="rId231"/>
    <hyperlink ref="AQ235" r:id="rId232"/>
    <hyperlink ref="AQ236" r:id="rId233"/>
    <hyperlink ref="AQ237" r:id="rId234"/>
    <hyperlink ref="AQ238" r:id="rId235"/>
    <hyperlink ref="AQ239" r:id="rId236"/>
    <hyperlink ref="AQ240" r:id="rId237"/>
    <hyperlink ref="AQ241" r:id="rId238"/>
    <hyperlink ref="AQ242" r:id="rId239"/>
    <hyperlink ref="AQ243" r:id="rId240"/>
    <hyperlink ref="AQ244" r:id="rId241"/>
    <hyperlink ref="AQ245" r:id="rId242"/>
    <hyperlink ref="AQ246" r:id="rId243"/>
    <hyperlink ref="AQ247" r:id="rId244"/>
    <hyperlink ref="AQ248" r:id="rId245"/>
    <hyperlink ref="AQ249" r:id="rId246"/>
    <hyperlink ref="AQ250" r:id="rId247"/>
    <hyperlink ref="AQ251" r:id="rId248"/>
    <hyperlink ref="AQ252" r:id="rId249"/>
    <hyperlink ref="AQ253" r:id="rId250"/>
    <hyperlink ref="AQ254" r:id="rId251"/>
    <hyperlink ref="AQ255" r:id="rId252"/>
    <hyperlink ref="AQ256" r:id="rId253"/>
    <hyperlink ref="AQ257" r:id="rId254"/>
    <hyperlink ref="AQ258" r:id="rId255"/>
    <hyperlink ref="AQ259" r:id="rId256"/>
    <hyperlink ref="AQ260" r:id="rId257"/>
    <hyperlink ref="AQ261" r:id="rId258"/>
    <hyperlink ref="AQ262" r:id="rId259"/>
    <hyperlink ref="AQ263" r:id="rId260"/>
    <hyperlink ref="AQ264" r:id="rId261"/>
    <hyperlink ref="AQ265" r:id="rId262"/>
    <hyperlink ref="AQ266" r:id="rId263"/>
    <hyperlink ref="AQ267" r:id="rId264"/>
    <hyperlink ref="AQ268" r:id="rId265"/>
    <hyperlink ref="AQ269" r:id="rId266"/>
    <hyperlink ref="AQ270" r:id="rId267"/>
    <hyperlink ref="AQ271" r:id="rId268"/>
    <hyperlink ref="AQ272" r:id="rId269"/>
    <hyperlink ref="AQ273" r:id="rId270"/>
    <hyperlink ref="AQ274" r:id="rId271"/>
    <hyperlink ref="AQ275" r:id="rId272"/>
    <hyperlink ref="AQ276" r:id="rId273"/>
    <hyperlink ref="AQ277" r:id="rId274"/>
    <hyperlink ref="AQ278" r:id="rId275"/>
    <hyperlink ref="AQ279" r:id="rId276"/>
    <hyperlink ref="AQ280" r:id="rId277"/>
    <hyperlink ref="AQ281" r:id="rId278"/>
    <hyperlink ref="AQ282" r:id="rId279"/>
    <hyperlink ref="AQ283" r:id="rId280"/>
    <hyperlink ref="AQ284" r:id="rId281"/>
    <hyperlink ref="AQ285" r:id="rId282"/>
    <hyperlink ref="AQ286" r:id="rId283"/>
    <hyperlink ref="AQ287" r:id="rId284"/>
    <hyperlink ref="AQ288" r:id="rId285"/>
    <hyperlink ref="AQ289" r:id="rId286"/>
    <hyperlink ref="AQ290" r:id="rId287"/>
    <hyperlink ref="AQ291" r:id="rId288"/>
    <hyperlink ref="AQ292" r:id="rId289"/>
  </hyperlinks>
  <pageMargins left="0.7" right="0.7" top="0.75" bottom="0.75" header="0.3" footer="0.3"/>
  <pageSetup paperSize="9" orientation="portrait" verticalDpi="0" r:id="rId290"/>
  <drawing r:id="rId29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view="pageBreakPreview" topLeftCell="A16" zoomScale="85" zoomScaleNormal="85" zoomScaleSheetLayoutView="85" workbookViewId="0">
      <selection activeCell="I18" sqref="I18"/>
    </sheetView>
  </sheetViews>
  <sheetFormatPr baseColWidth="10" defaultRowHeight="15" x14ac:dyDescent="0.25"/>
  <cols>
    <col min="1" max="1" width="23.7109375" customWidth="1"/>
    <col min="2" max="2" width="23.140625" customWidth="1"/>
    <col min="3" max="8" width="10.7109375" customWidth="1"/>
    <col min="9" max="9" width="17" bestFit="1" customWidth="1"/>
    <col min="13" max="13" width="12.5703125" customWidth="1"/>
    <col min="16" max="16" width="13.42578125" customWidth="1"/>
  </cols>
  <sheetData>
    <row r="1" spans="1:9" ht="30" x14ac:dyDescent="0.25">
      <c r="A1" s="13" t="s">
        <v>1029</v>
      </c>
      <c r="B1" s="15" t="s">
        <v>1022</v>
      </c>
      <c r="C1" s="16"/>
      <c r="D1" s="14"/>
      <c r="E1" s="14"/>
      <c r="F1" s="16"/>
    </row>
    <row r="2" spans="1:9" ht="30" x14ac:dyDescent="0.25">
      <c r="A2" s="15" t="s">
        <v>1044</v>
      </c>
      <c r="B2" s="14" t="s">
        <v>55</v>
      </c>
      <c r="C2" s="14" t="s">
        <v>47</v>
      </c>
      <c r="D2" s="14" t="s">
        <v>115</v>
      </c>
      <c r="E2" s="52" t="s">
        <v>155</v>
      </c>
      <c r="F2" s="53" t="s">
        <v>1023</v>
      </c>
    </row>
    <row r="3" spans="1:9" x14ac:dyDescent="0.25">
      <c r="A3" s="10" t="s">
        <v>1024</v>
      </c>
      <c r="B3" s="11">
        <v>25</v>
      </c>
      <c r="C3" s="11">
        <v>1</v>
      </c>
      <c r="D3" s="11">
        <v>1</v>
      </c>
      <c r="E3" s="11"/>
      <c r="F3" s="12">
        <v>27</v>
      </c>
    </row>
    <row r="4" spans="1:9" x14ac:dyDescent="0.25">
      <c r="A4" s="10" t="s">
        <v>1025</v>
      </c>
      <c r="B4" s="11">
        <v>58</v>
      </c>
      <c r="C4" s="11">
        <v>1</v>
      </c>
      <c r="D4" s="11">
        <v>7</v>
      </c>
      <c r="E4" s="11">
        <v>2</v>
      </c>
      <c r="F4" s="12">
        <v>68</v>
      </c>
    </row>
    <row r="5" spans="1:9" x14ac:dyDescent="0.25">
      <c r="A5" s="10" t="s">
        <v>1026</v>
      </c>
      <c r="B5" s="11">
        <v>8</v>
      </c>
      <c r="C5" s="11"/>
      <c r="D5" s="11"/>
      <c r="E5" s="11"/>
      <c r="F5" s="12">
        <v>8</v>
      </c>
    </row>
    <row r="6" spans="1:9" x14ac:dyDescent="0.25">
      <c r="A6" s="10" t="s">
        <v>1027</v>
      </c>
      <c r="B6" s="11">
        <v>127</v>
      </c>
      <c r="C6" s="11">
        <v>1</v>
      </c>
      <c r="D6" s="11">
        <v>1</v>
      </c>
      <c r="E6" s="11">
        <v>1</v>
      </c>
      <c r="F6" s="12">
        <v>130</v>
      </c>
    </row>
    <row r="7" spans="1:9" x14ac:dyDescent="0.25">
      <c r="A7" s="10" t="s">
        <v>1028</v>
      </c>
      <c r="B7" s="11">
        <v>56</v>
      </c>
      <c r="C7" s="11"/>
      <c r="D7" s="11">
        <v>2</v>
      </c>
      <c r="E7" s="11"/>
      <c r="F7" s="12">
        <v>58</v>
      </c>
    </row>
    <row r="8" spans="1:9" x14ac:dyDescent="0.25">
      <c r="A8" s="17"/>
      <c r="B8" s="8"/>
      <c r="C8" s="8"/>
      <c r="D8" s="8"/>
      <c r="E8" s="8"/>
      <c r="F8" s="18"/>
    </row>
    <row r="9" spans="1:9" x14ac:dyDescent="0.25">
      <c r="A9" s="17"/>
      <c r="B9" s="8"/>
      <c r="C9" s="8"/>
      <c r="D9" s="8"/>
      <c r="E9" s="8"/>
      <c r="F9" s="18"/>
    </row>
    <row r="10" spans="1:9" x14ac:dyDescent="0.25">
      <c r="A10" s="17"/>
      <c r="B10" s="8"/>
      <c r="C10" s="8"/>
      <c r="D10" s="8"/>
      <c r="E10" s="8"/>
      <c r="F10" s="18"/>
    </row>
    <row r="11" spans="1:9" x14ac:dyDescent="0.25">
      <c r="A11" s="17"/>
      <c r="B11" s="8"/>
      <c r="C11" s="8"/>
      <c r="D11" s="8"/>
      <c r="E11" s="8"/>
      <c r="F11" s="18"/>
    </row>
    <row r="12" spans="1:9" x14ac:dyDescent="0.25">
      <c r="A12" s="17"/>
      <c r="B12" s="8"/>
      <c r="C12" s="8"/>
      <c r="D12" s="8"/>
      <c r="E12" s="8"/>
      <c r="F12" s="18"/>
    </row>
    <row r="13" spans="1:9" x14ac:dyDescent="0.25">
      <c r="A13" s="17"/>
      <c r="B13" s="8"/>
      <c r="C13" s="8"/>
      <c r="D13" s="8"/>
      <c r="E13" s="8"/>
      <c r="F13" s="18"/>
    </row>
    <row r="14" spans="1:9" x14ac:dyDescent="0.25">
      <c r="A14" s="17"/>
      <c r="B14" s="8"/>
      <c r="C14" s="8"/>
      <c r="D14" s="8"/>
      <c r="E14" s="8"/>
      <c r="F14" s="18"/>
    </row>
    <row r="15" spans="1:9" ht="15.75" thickBot="1" x14ac:dyDescent="0.3">
      <c r="A15" s="17"/>
      <c r="B15" s="8"/>
      <c r="C15" s="8"/>
      <c r="D15" s="8"/>
      <c r="E15" s="8"/>
      <c r="F15" s="18"/>
    </row>
    <row r="16" spans="1:9" ht="27.75" thickTop="1" thickBot="1" x14ac:dyDescent="0.3">
      <c r="A16" s="58" t="s">
        <v>1022</v>
      </c>
      <c r="B16" s="59"/>
      <c r="C16" s="59"/>
      <c r="D16" s="59"/>
      <c r="E16" s="59"/>
      <c r="F16" s="59"/>
      <c r="G16" s="59"/>
      <c r="H16" s="59"/>
      <c r="I16" s="60"/>
    </row>
    <row r="17" spans="1:9" ht="31.5" thickTop="1" thickBot="1" x14ac:dyDescent="0.3">
      <c r="A17" s="24"/>
      <c r="B17" s="20" t="s">
        <v>1056</v>
      </c>
      <c r="C17" s="31" t="str">
        <f t="shared" ref="C17:F22" si="0">B2</f>
        <v>BON</v>
      </c>
      <c r="D17" s="35" t="str">
        <f t="shared" si="0"/>
        <v>MAUVAIS</v>
      </c>
      <c r="E17" s="39" t="str">
        <f t="shared" si="0"/>
        <v>MOYEN</v>
      </c>
      <c r="F17" s="43" t="str">
        <f t="shared" si="0"/>
        <v>OBSOLETE</v>
      </c>
      <c r="G17" s="19" t="s">
        <v>1054</v>
      </c>
      <c r="H17" s="47" t="s">
        <v>1055</v>
      </c>
      <c r="I17" s="49" t="s">
        <v>1046</v>
      </c>
    </row>
    <row r="18" spans="1:9" ht="15.75" thickTop="1" x14ac:dyDescent="0.25">
      <c r="A18" s="21" t="s">
        <v>1024</v>
      </c>
      <c r="B18" s="25">
        <f>1152/12</f>
        <v>96</v>
      </c>
      <c r="C18" s="32">
        <f t="shared" si="0"/>
        <v>25</v>
      </c>
      <c r="D18" s="36">
        <f t="shared" si="0"/>
        <v>1</v>
      </c>
      <c r="E18" s="40">
        <f t="shared" si="0"/>
        <v>1</v>
      </c>
      <c r="F18" s="44">
        <f t="shared" si="0"/>
        <v>0</v>
      </c>
      <c r="G18" s="26">
        <f>F3</f>
        <v>27</v>
      </c>
      <c r="H18" s="48">
        <f>1152-G18</f>
        <v>1125</v>
      </c>
      <c r="I18" s="50">
        <f>G18/B18</f>
        <v>0.28125</v>
      </c>
    </row>
    <row r="19" spans="1:9" x14ac:dyDescent="0.25">
      <c r="A19" s="22" t="s">
        <v>1025</v>
      </c>
      <c r="B19" s="27">
        <f>1152/12</f>
        <v>96</v>
      </c>
      <c r="C19" s="33">
        <f t="shared" si="0"/>
        <v>58</v>
      </c>
      <c r="D19" s="37">
        <f t="shared" si="0"/>
        <v>1</v>
      </c>
      <c r="E19" s="41">
        <f t="shared" si="0"/>
        <v>7</v>
      </c>
      <c r="F19" s="45">
        <f t="shared" si="0"/>
        <v>2</v>
      </c>
      <c r="G19" s="26">
        <f>F4</f>
        <v>68</v>
      </c>
      <c r="H19" s="48">
        <f>1152-G19</f>
        <v>1084</v>
      </c>
      <c r="I19" s="50">
        <f t="shared" ref="I19:I29" si="1">G19/B19</f>
        <v>0.70833333333333337</v>
      </c>
    </row>
    <row r="20" spans="1:9" ht="15" customHeight="1" x14ac:dyDescent="0.25">
      <c r="A20" s="22" t="s">
        <v>1026</v>
      </c>
      <c r="B20" s="27">
        <f t="shared" ref="B20:B28" si="2">1152/12</f>
        <v>96</v>
      </c>
      <c r="C20" s="33">
        <f t="shared" si="0"/>
        <v>8</v>
      </c>
      <c r="D20" s="37">
        <f t="shared" si="0"/>
        <v>0</v>
      </c>
      <c r="E20" s="41">
        <f t="shared" si="0"/>
        <v>0</v>
      </c>
      <c r="F20" s="45">
        <f t="shared" si="0"/>
        <v>0</v>
      </c>
      <c r="G20" s="28">
        <f t="shared" ref="G20:G29" si="3">F5</f>
        <v>8</v>
      </c>
      <c r="H20" s="48">
        <f t="shared" ref="H20:H29" si="4">1152-G20</f>
        <v>1144</v>
      </c>
      <c r="I20" s="50">
        <f t="shared" si="1"/>
        <v>8.3333333333333329E-2</v>
      </c>
    </row>
    <row r="21" spans="1:9" ht="15" customHeight="1" x14ac:dyDescent="0.25">
      <c r="A21" s="22" t="s">
        <v>1027</v>
      </c>
      <c r="B21" s="27">
        <f t="shared" si="2"/>
        <v>96</v>
      </c>
      <c r="C21" s="33">
        <f t="shared" si="0"/>
        <v>127</v>
      </c>
      <c r="D21" s="37">
        <f t="shared" si="0"/>
        <v>1</v>
      </c>
      <c r="E21" s="41">
        <f t="shared" si="0"/>
        <v>1</v>
      </c>
      <c r="F21" s="45">
        <f t="shared" si="0"/>
        <v>1</v>
      </c>
      <c r="G21" s="28">
        <f t="shared" si="3"/>
        <v>130</v>
      </c>
      <c r="H21" s="48">
        <f t="shared" si="4"/>
        <v>1022</v>
      </c>
      <c r="I21" s="50">
        <f t="shared" si="1"/>
        <v>1.3541666666666667</v>
      </c>
    </row>
    <row r="22" spans="1:9" ht="15" customHeight="1" x14ac:dyDescent="0.25">
      <c r="A22" s="22" t="s">
        <v>1028</v>
      </c>
      <c r="B22" s="27">
        <f t="shared" si="2"/>
        <v>96</v>
      </c>
      <c r="C22" s="33">
        <f t="shared" si="0"/>
        <v>56</v>
      </c>
      <c r="D22" s="37">
        <f t="shared" si="0"/>
        <v>0</v>
      </c>
      <c r="E22" s="41">
        <f t="shared" si="0"/>
        <v>2</v>
      </c>
      <c r="F22" s="45">
        <f t="shared" si="0"/>
        <v>0</v>
      </c>
      <c r="G22" s="28">
        <f t="shared" si="3"/>
        <v>58</v>
      </c>
      <c r="H22" s="48">
        <f t="shared" si="4"/>
        <v>1094</v>
      </c>
      <c r="I22" s="50">
        <f t="shared" si="1"/>
        <v>0.60416666666666663</v>
      </c>
    </row>
    <row r="23" spans="1:9" ht="15" customHeight="1" x14ac:dyDescent="0.25">
      <c r="A23" s="22" t="s">
        <v>1047</v>
      </c>
      <c r="B23" s="27">
        <f t="shared" si="2"/>
        <v>96</v>
      </c>
      <c r="C23" s="33">
        <f t="shared" ref="C23:F29" si="5">B8</f>
        <v>0</v>
      </c>
      <c r="D23" s="37">
        <f t="shared" si="5"/>
        <v>0</v>
      </c>
      <c r="E23" s="41">
        <f t="shared" si="5"/>
        <v>0</v>
      </c>
      <c r="F23" s="45">
        <f t="shared" si="5"/>
        <v>0</v>
      </c>
      <c r="G23" s="28">
        <f t="shared" si="3"/>
        <v>0</v>
      </c>
      <c r="H23" s="48">
        <f t="shared" si="4"/>
        <v>1152</v>
      </c>
      <c r="I23" s="50">
        <f t="shared" si="1"/>
        <v>0</v>
      </c>
    </row>
    <row r="24" spans="1:9" ht="15" customHeight="1" x14ac:dyDescent="0.25">
      <c r="A24" s="22" t="s">
        <v>1048</v>
      </c>
      <c r="B24" s="27">
        <f t="shared" si="2"/>
        <v>96</v>
      </c>
      <c r="C24" s="33">
        <f t="shared" si="5"/>
        <v>0</v>
      </c>
      <c r="D24" s="37">
        <f t="shared" si="5"/>
        <v>0</v>
      </c>
      <c r="E24" s="41">
        <f t="shared" si="5"/>
        <v>0</v>
      </c>
      <c r="F24" s="45">
        <f t="shared" si="5"/>
        <v>0</v>
      </c>
      <c r="G24" s="28">
        <f t="shared" si="3"/>
        <v>0</v>
      </c>
      <c r="H24" s="48">
        <f t="shared" si="4"/>
        <v>1152</v>
      </c>
      <c r="I24" s="50">
        <f t="shared" si="1"/>
        <v>0</v>
      </c>
    </row>
    <row r="25" spans="1:9" ht="15" customHeight="1" x14ac:dyDescent="0.25">
      <c r="A25" s="22" t="s">
        <v>1049</v>
      </c>
      <c r="B25" s="27">
        <f t="shared" si="2"/>
        <v>96</v>
      </c>
      <c r="C25" s="33">
        <f t="shared" si="5"/>
        <v>0</v>
      </c>
      <c r="D25" s="37">
        <f t="shared" si="5"/>
        <v>0</v>
      </c>
      <c r="E25" s="41">
        <f t="shared" si="5"/>
        <v>0</v>
      </c>
      <c r="F25" s="45">
        <f t="shared" si="5"/>
        <v>0</v>
      </c>
      <c r="G25" s="28">
        <f t="shared" si="3"/>
        <v>0</v>
      </c>
      <c r="H25" s="48">
        <f t="shared" si="4"/>
        <v>1152</v>
      </c>
      <c r="I25" s="50">
        <f t="shared" si="1"/>
        <v>0</v>
      </c>
    </row>
    <row r="26" spans="1:9" ht="15" customHeight="1" x14ac:dyDescent="0.25">
      <c r="A26" s="22" t="s">
        <v>1050</v>
      </c>
      <c r="B26" s="27">
        <f t="shared" si="2"/>
        <v>96</v>
      </c>
      <c r="C26" s="33">
        <f t="shared" si="5"/>
        <v>0</v>
      </c>
      <c r="D26" s="37">
        <f t="shared" si="5"/>
        <v>0</v>
      </c>
      <c r="E26" s="41">
        <f t="shared" si="5"/>
        <v>0</v>
      </c>
      <c r="F26" s="45">
        <f t="shared" si="5"/>
        <v>0</v>
      </c>
      <c r="G26" s="28">
        <f t="shared" si="3"/>
        <v>0</v>
      </c>
      <c r="H26" s="48">
        <f t="shared" si="4"/>
        <v>1152</v>
      </c>
      <c r="I26" s="50">
        <f t="shared" si="1"/>
        <v>0</v>
      </c>
    </row>
    <row r="27" spans="1:9" ht="15" customHeight="1" x14ac:dyDescent="0.25">
      <c r="A27" s="22" t="s">
        <v>1051</v>
      </c>
      <c r="B27" s="27">
        <f t="shared" si="2"/>
        <v>96</v>
      </c>
      <c r="C27" s="33">
        <f t="shared" si="5"/>
        <v>0</v>
      </c>
      <c r="D27" s="37">
        <f t="shared" si="5"/>
        <v>0</v>
      </c>
      <c r="E27" s="41">
        <f t="shared" si="5"/>
        <v>0</v>
      </c>
      <c r="F27" s="45">
        <f t="shared" si="5"/>
        <v>0</v>
      </c>
      <c r="G27" s="28">
        <f t="shared" si="3"/>
        <v>0</v>
      </c>
      <c r="H27" s="48">
        <f t="shared" si="4"/>
        <v>1152</v>
      </c>
      <c r="I27" s="50">
        <f t="shared" si="1"/>
        <v>0</v>
      </c>
    </row>
    <row r="28" spans="1:9" ht="15" customHeight="1" x14ac:dyDescent="0.25">
      <c r="A28" s="22" t="s">
        <v>1052</v>
      </c>
      <c r="B28" s="27">
        <f t="shared" si="2"/>
        <v>96</v>
      </c>
      <c r="C28" s="33">
        <f t="shared" si="5"/>
        <v>0</v>
      </c>
      <c r="D28" s="37">
        <f t="shared" si="5"/>
        <v>0</v>
      </c>
      <c r="E28" s="41">
        <f t="shared" si="5"/>
        <v>0</v>
      </c>
      <c r="F28" s="45">
        <f t="shared" si="5"/>
        <v>0</v>
      </c>
      <c r="G28" s="28">
        <f t="shared" si="3"/>
        <v>0</v>
      </c>
      <c r="H28" s="48">
        <f t="shared" si="4"/>
        <v>1152</v>
      </c>
      <c r="I28" s="50">
        <f t="shared" si="1"/>
        <v>0</v>
      </c>
    </row>
    <row r="29" spans="1:9" ht="15.75" customHeight="1" thickBot="1" x14ac:dyDescent="0.3">
      <c r="A29" s="23" t="s">
        <v>1053</v>
      </c>
      <c r="B29" s="29">
        <f>1152/12</f>
        <v>96</v>
      </c>
      <c r="C29" s="34">
        <f t="shared" si="5"/>
        <v>0</v>
      </c>
      <c r="D29" s="38">
        <f t="shared" si="5"/>
        <v>0</v>
      </c>
      <c r="E29" s="42">
        <f t="shared" si="5"/>
        <v>0</v>
      </c>
      <c r="F29" s="46">
        <f t="shared" si="5"/>
        <v>0</v>
      </c>
      <c r="G29" s="30">
        <f t="shared" si="3"/>
        <v>0</v>
      </c>
      <c r="H29" s="56">
        <f t="shared" si="4"/>
        <v>1152</v>
      </c>
      <c r="I29" s="50">
        <f t="shared" si="1"/>
        <v>0</v>
      </c>
    </row>
    <row r="30" spans="1:9" ht="15.75" thickTop="1" x14ac:dyDescent="0.25"/>
  </sheetData>
  <autoFilter ref="A17:I29"/>
  <mergeCells count="1">
    <mergeCell ref="A16:I16"/>
  </mergeCells>
  <pageMargins left="0.7" right="0.7" top="0.75" bottom="0.75" header="0.3" footer="0.3"/>
  <pageSetup paperSize="9" scale="45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8"/>
  <sheetViews>
    <sheetView topLeftCell="J1" zoomScaleNormal="100" workbookViewId="0">
      <pane ySplit="1" topLeftCell="A2" activePane="bottomLeft" state="frozen"/>
      <selection activeCell="I63" sqref="I63"/>
      <selection pane="bottomLeft" activeCell="E26" sqref="E26"/>
    </sheetView>
  </sheetViews>
  <sheetFormatPr baseColWidth="10" defaultColWidth="9.140625" defaultRowHeight="15" x14ac:dyDescent="0.25"/>
  <cols>
    <col min="1" max="1" width="8.140625" style="4" customWidth="1"/>
    <col min="2" max="2" width="11.85546875" style="4" customWidth="1"/>
    <col min="3" max="3" width="18.28515625" style="4" customWidth="1"/>
    <col min="4" max="4" width="20.5703125" style="4" customWidth="1"/>
    <col min="5" max="5" width="26.5703125" style="4" customWidth="1"/>
    <col min="6" max="6" width="15.7109375" style="4" customWidth="1"/>
    <col min="7" max="7" width="45.42578125" style="4" customWidth="1"/>
    <col min="8" max="8" width="13.7109375" style="4" customWidth="1"/>
    <col min="9" max="9" width="14.85546875" style="4" customWidth="1"/>
    <col min="10" max="10" width="46.140625" style="4" customWidth="1"/>
    <col min="11" max="11" width="45.85546875" style="4" customWidth="1"/>
    <col min="12" max="12" width="45.42578125" style="4" customWidth="1"/>
    <col min="13" max="13" width="34" style="4" customWidth="1"/>
    <col min="14" max="14" width="14.28515625" style="4" customWidth="1"/>
    <col min="15" max="15" width="13.7109375" style="4" customWidth="1"/>
    <col min="16" max="16" width="18.85546875" style="4" customWidth="1"/>
    <col min="17" max="17" width="20.7109375" style="4" customWidth="1"/>
    <col min="18" max="18" width="32.140625" style="4" customWidth="1"/>
    <col min="19" max="19" width="18.5703125" style="4" customWidth="1"/>
    <col min="20" max="20" width="26.5703125" style="4" customWidth="1"/>
    <col min="21" max="21" width="24.5703125" style="4" customWidth="1"/>
    <col min="22" max="22" width="22.28515625" style="4" customWidth="1"/>
    <col min="23" max="23" width="23.85546875" style="4" customWidth="1"/>
    <col min="24" max="24" width="21.28515625" style="4" customWidth="1"/>
    <col min="25" max="25" width="22.7109375" style="4" customWidth="1"/>
    <col min="26" max="26" width="37.7109375" style="4" customWidth="1"/>
    <col min="27" max="27" width="17.42578125" style="4" customWidth="1"/>
    <col min="28" max="28" width="24.7109375" style="4" customWidth="1"/>
    <col min="29" max="29" width="21.7109375" style="4" customWidth="1"/>
    <col min="30" max="30" width="99.7109375" style="4" customWidth="1"/>
    <col min="31" max="31" width="76.42578125" style="4" customWidth="1"/>
    <col min="32" max="32" width="31.85546875" style="4" customWidth="1"/>
    <col min="33" max="35" width="19.140625" style="4" customWidth="1"/>
    <col min="36" max="36" width="28" style="4" customWidth="1"/>
    <col min="37" max="38" width="19.140625" style="4" customWidth="1"/>
    <col min="39" max="39" width="61.42578125" style="54" customWidth="1"/>
    <col min="40" max="40" width="24.140625" style="4" customWidth="1"/>
    <col min="41" max="41" width="13" style="6" customWidth="1"/>
    <col min="42" max="16384" width="9.140625" style="4"/>
  </cols>
  <sheetData>
    <row r="1" spans="1:4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</row>
    <row r="2" spans="1:41" x14ac:dyDescent="0.25">
      <c r="A2" s="4" t="s">
        <v>40</v>
      </c>
      <c r="B2" s="4" t="s">
        <v>41</v>
      </c>
      <c r="F2" s="5">
        <v>42893.487430555557</v>
      </c>
      <c r="G2" s="3" t="s">
        <v>42</v>
      </c>
      <c r="H2" s="4" t="s">
        <v>43</v>
      </c>
      <c r="I2" s="4" t="s">
        <v>44</v>
      </c>
      <c r="J2" s="4" t="s">
        <v>45</v>
      </c>
      <c r="K2" s="4" t="s">
        <v>45</v>
      </c>
      <c r="M2" s="6">
        <v>42893</v>
      </c>
      <c r="N2" s="3" t="s">
        <v>46</v>
      </c>
      <c r="O2" s="4" t="s">
        <v>47</v>
      </c>
      <c r="P2" s="4" t="s">
        <v>48</v>
      </c>
      <c r="Q2" s="4" t="s">
        <v>46</v>
      </c>
      <c r="R2" s="4" t="s">
        <v>48</v>
      </c>
      <c r="S2" s="4" t="s">
        <v>46</v>
      </c>
      <c r="T2" s="4" t="s">
        <v>48</v>
      </c>
      <c r="U2" s="4" t="s">
        <v>48</v>
      </c>
      <c r="W2" s="4" t="s">
        <v>46</v>
      </c>
      <c r="AN2" s="4" t="s">
        <v>46</v>
      </c>
      <c r="AO2" s="6">
        <v>42893</v>
      </c>
    </row>
    <row r="3" spans="1:41" x14ac:dyDescent="0.25">
      <c r="A3" s="4" t="s">
        <v>40</v>
      </c>
      <c r="B3" s="4" t="s">
        <v>41</v>
      </c>
      <c r="F3" s="5">
        <v>42900.787754629629</v>
      </c>
      <c r="G3" s="4" t="s">
        <v>51</v>
      </c>
      <c r="H3" s="4" t="s">
        <v>43</v>
      </c>
      <c r="I3" s="4" t="s">
        <v>52</v>
      </c>
      <c r="J3" s="4" t="s">
        <v>53</v>
      </c>
      <c r="K3" s="4" t="s">
        <v>54</v>
      </c>
      <c r="M3" s="6">
        <v>42900</v>
      </c>
      <c r="N3" s="4" t="s">
        <v>46</v>
      </c>
      <c r="O3" s="4" t="s">
        <v>55</v>
      </c>
      <c r="P3" s="4" t="s">
        <v>46</v>
      </c>
      <c r="Q3" s="4" t="s">
        <v>46</v>
      </c>
      <c r="R3" s="4" t="s">
        <v>46</v>
      </c>
      <c r="S3" s="4" t="s">
        <v>46</v>
      </c>
      <c r="T3" s="4" t="s">
        <v>46</v>
      </c>
      <c r="U3" s="4" t="s">
        <v>46</v>
      </c>
      <c r="V3" s="4" t="s">
        <v>46</v>
      </c>
      <c r="W3" s="4" t="s">
        <v>46</v>
      </c>
      <c r="X3" s="4" t="s">
        <v>46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N3" s="4" t="s">
        <v>46</v>
      </c>
      <c r="AO3" s="6">
        <v>42900</v>
      </c>
    </row>
    <row r="4" spans="1:41" x14ac:dyDescent="0.25">
      <c r="A4" s="4" t="s">
        <v>40</v>
      </c>
      <c r="B4" s="4" t="s">
        <v>41</v>
      </c>
      <c r="F4" s="5">
        <v>42900.804016203707</v>
      </c>
      <c r="G4" s="4" t="s">
        <v>58</v>
      </c>
      <c r="H4" s="4" t="s">
        <v>43</v>
      </c>
      <c r="I4" s="4" t="s">
        <v>52</v>
      </c>
      <c r="J4" s="4" t="s">
        <v>53</v>
      </c>
      <c r="K4" s="4" t="s">
        <v>59</v>
      </c>
      <c r="M4" s="6">
        <v>42900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46</v>
      </c>
      <c r="S4" s="4" t="s">
        <v>46</v>
      </c>
      <c r="T4" s="4" t="s">
        <v>46</v>
      </c>
      <c r="U4" s="4" t="s">
        <v>46</v>
      </c>
      <c r="V4" s="4" t="s">
        <v>46</v>
      </c>
      <c r="W4" s="4" t="s">
        <v>46</v>
      </c>
      <c r="X4" s="4" t="s">
        <v>46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42900</v>
      </c>
    </row>
    <row r="5" spans="1:41" x14ac:dyDescent="0.25">
      <c r="A5" s="4" t="s">
        <v>40</v>
      </c>
      <c r="B5" s="4" t="s">
        <v>41</v>
      </c>
      <c r="F5" s="5">
        <v>42900.825787037043</v>
      </c>
      <c r="G5" s="4" t="s">
        <v>61</v>
      </c>
      <c r="H5" s="4" t="s">
        <v>43</v>
      </c>
      <c r="I5" s="4" t="s">
        <v>52</v>
      </c>
      <c r="J5" s="4" t="s">
        <v>53</v>
      </c>
      <c r="K5" s="4" t="s">
        <v>62</v>
      </c>
      <c r="M5" s="6">
        <v>42900</v>
      </c>
      <c r="N5" s="4" t="s">
        <v>46</v>
      </c>
      <c r="O5" s="4" t="s">
        <v>55</v>
      </c>
      <c r="P5" s="4" t="s">
        <v>46</v>
      </c>
      <c r="Q5" s="4" t="s">
        <v>46</v>
      </c>
      <c r="R5" s="4" t="s">
        <v>48</v>
      </c>
      <c r="S5" s="4" t="s">
        <v>46</v>
      </c>
      <c r="T5" s="4" t="s">
        <v>46</v>
      </c>
      <c r="U5" s="4" t="s">
        <v>46</v>
      </c>
      <c r="V5" s="4" t="s">
        <v>46</v>
      </c>
      <c r="W5" s="4" t="s">
        <v>46</v>
      </c>
      <c r="X5" s="4" t="s">
        <v>46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D5" s="4" t="s">
        <v>63</v>
      </c>
      <c r="AE5" s="4" t="s">
        <v>64</v>
      </c>
      <c r="AJ5" s="4" t="s">
        <v>65</v>
      </c>
      <c r="AN5" s="4" t="s">
        <v>46</v>
      </c>
      <c r="AO5" s="6">
        <v>42900</v>
      </c>
    </row>
    <row r="6" spans="1:41" x14ac:dyDescent="0.25">
      <c r="A6" s="4" t="s">
        <v>40</v>
      </c>
      <c r="B6" s="4" t="s">
        <v>41</v>
      </c>
      <c r="F6" s="5">
        <v>42900.739340277767</v>
      </c>
      <c r="G6" s="4" t="s">
        <v>67</v>
      </c>
      <c r="H6" s="4" t="s">
        <v>43</v>
      </c>
      <c r="I6" s="4" t="s">
        <v>52</v>
      </c>
      <c r="J6" s="4" t="s">
        <v>53</v>
      </c>
      <c r="K6" s="4" t="s">
        <v>68</v>
      </c>
      <c r="M6" s="6">
        <v>42900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46</v>
      </c>
      <c r="V6" s="4" t="s">
        <v>46</v>
      </c>
      <c r="W6" s="4" t="s">
        <v>46</v>
      </c>
      <c r="X6" s="4" t="s">
        <v>46</v>
      </c>
      <c r="Y6" s="4" t="s">
        <v>46</v>
      </c>
      <c r="Z6" s="4" t="s">
        <v>46</v>
      </c>
      <c r="AA6" s="4" t="s">
        <v>46</v>
      </c>
      <c r="AB6" s="4" t="s">
        <v>46</v>
      </c>
      <c r="AC6" s="4" t="s">
        <v>46</v>
      </c>
      <c r="AN6" s="4" t="s">
        <v>46</v>
      </c>
      <c r="AO6" s="6">
        <v>42900</v>
      </c>
    </row>
    <row r="7" spans="1:41" x14ac:dyDescent="0.25">
      <c r="A7" s="4" t="s">
        <v>40</v>
      </c>
      <c r="B7" s="4" t="s">
        <v>41</v>
      </c>
      <c r="F7" s="5">
        <v>42900.776041666657</v>
      </c>
      <c r="G7" s="4" t="s">
        <v>70</v>
      </c>
      <c r="H7" s="4" t="s">
        <v>43</v>
      </c>
      <c r="I7" s="4" t="s">
        <v>52</v>
      </c>
      <c r="J7" s="4" t="s">
        <v>71</v>
      </c>
      <c r="K7" s="4" t="s">
        <v>72</v>
      </c>
      <c r="M7" s="6">
        <v>42900</v>
      </c>
      <c r="N7" s="4" t="s">
        <v>46</v>
      </c>
      <c r="O7" s="4" t="s">
        <v>55</v>
      </c>
      <c r="P7" s="4" t="s">
        <v>46</v>
      </c>
      <c r="Q7" s="4" t="s">
        <v>46</v>
      </c>
      <c r="R7" s="4" t="s">
        <v>48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46</v>
      </c>
      <c r="X7" s="4" t="s">
        <v>73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D7" s="4" t="s">
        <v>74</v>
      </c>
      <c r="AN7" s="4" t="s">
        <v>46</v>
      </c>
      <c r="AO7" s="6">
        <v>42900</v>
      </c>
    </row>
    <row r="8" spans="1:41" x14ac:dyDescent="0.25">
      <c r="A8" s="4" t="s">
        <v>40</v>
      </c>
      <c r="B8" s="4" t="s">
        <v>41</v>
      </c>
      <c r="F8" s="5">
        <v>42901.660104166673</v>
      </c>
      <c r="G8" s="4" t="s">
        <v>76</v>
      </c>
      <c r="H8" s="4" t="s">
        <v>43</v>
      </c>
      <c r="I8" s="4" t="s">
        <v>77</v>
      </c>
      <c r="J8" s="4" t="s">
        <v>53</v>
      </c>
      <c r="K8" s="4" t="s">
        <v>78</v>
      </c>
      <c r="M8" s="6">
        <v>42900</v>
      </c>
      <c r="N8" s="4" t="s">
        <v>46</v>
      </c>
      <c r="O8" s="4" t="s">
        <v>55</v>
      </c>
      <c r="P8" s="4" t="s">
        <v>46</v>
      </c>
      <c r="Q8" s="4" t="s">
        <v>46</v>
      </c>
      <c r="R8" s="4" t="s">
        <v>73</v>
      </c>
      <c r="S8" s="4" t="s">
        <v>46</v>
      </c>
      <c r="T8" s="4" t="s">
        <v>46</v>
      </c>
      <c r="U8" s="4" t="s">
        <v>46</v>
      </c>
      <c r="V8" s="4" t="s">
        <v>46</v>
      </c>
      <c r="W8" s="4" t="s">
        <v>46</v>
      </c>
      <c r="X8" s="4" t="s">
        <v>73</v>
      </c>
      <c r="Y8" s="4" t="s">
        <v>46</v>
      </c>
      <c r="AA8" s="4" t="s">
        <v>46</v>
      </c>
      <c r="AB8" s="4" t="s">
        <v>73</v>
      </c>
      <c r="AC8" s="4" t="s">
        <v>46</v>
      </c>
      <c r="AN8" s="4" t="s">
        <v>46</v>
      </c>
      <c r="AO8" s="6">
        <v>42900</v>
      </c>
    </row>
    <row r="9" spans="1:41" x14ac:dyDescent="0.25">
      <c r="A9" s="4" t="s">
        <v>40</v>
      </c>
      <c r="B9" s="4" t="s">
        <v>41</v>
      </c>
      <c r="F9" s="5">
        <v>42902.761076388888</v>
      </c>
      <c r="G9" s="4" t="s">
        <v>51</v>
      </c>
      <c r="H9" s="4" t="s">
        <v>43</v>
      </c>
      <c r="I9" s="4" t="s">
        <v>52</v>
      </c>
      <c r="J9" s="4" t="s">
        <v>53</v>
      </c>
      <c r="K9" s="4" t="s">
        <v>54</v>
      </c>
      <c r="L9" s="4" t="s">
        <v>51</v>
      </c>
      <c r="M9" s="6">
        <v>42535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46</v>
      </c>
      <c r="W9" s="4" t="s">
        <v>46</v>
      </c>
      <c r="X9" s="4" t="s">
        <v>46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N9" s="4" t="s">
        <v>46</v>
      </c>
      <c r="AO9" s="6">
        <v>42900</v>
      </c>
    </row>
    <row r="10" spans="1:41" x14ac:dyDescent="0.25">
      <c r="A10" s="4" t="s">
        <v>40</v>
      </c>
      <c r="B10" s="4" t="s">
        <v>41</v>
      </c>
      <c r="F10" s="5">
        <v>42902.766736111109</v>
      </c>
      <c r="G10" s="4" t="s">
        <v>70</v>
      </c>
      <c r="H10" s="4" t="s">
        <v>43</v>
      </c>
      <c r="I10" s="4" t="s">
        <v>52</v>
      </c>
      <c r="J10" s="4" t="s">
        <v>71</v>
      </c>
      <c r="K10" s="4" t="s">
        <v>72</v>
      </c>
      <c r="L10" s="4" t="s">
        <v>70</v>
      </c>
      <c r="M10" s="6">
        <v>42535</v>
      </c>
      <c r="N10" s="4" t="s">
        <v>46</v>
      </c>
      <c r="O10" s="4" t="s">
        <v>55</v>
      </c>
      <c r="P10" s="4" t="s">
        <v>46</v>
      </c>
      <c r="Q10" s="4" t="s">
        <v>46</v>
      </c>
      <c r="R10" s="4" t="s">
        <v>46</v>
      </c>
      <c r="S10" s="4" t="s">
        <v>46</v>
      </c>
      <c r="T10" s="4" t="s">
        <v>46</v>
      </c>
      <c r="U10" s="4" t="s">
        <v>46</v>
      </c>
      <c r="V10" s="4" t="s">
        <v>46</v>
      </c>
      <c r="W10" s="4" t="s">
        <v>46</v>
      </c>
      <c r="X10" s="4" t="s">
        <v>46</v>
      </c>
      <c r="Y10" s="4" t="s">
        <v>46</v>
      </c>
      <c r="Z10" s="4" t="s">
        <v>46</v>
      </c>
      <c r="AA10" s="4" t="s">
        <v>46</v>
      </c>
      <c r="AB10" s="4" t="s">
        <v>46</v>
      </c>
      <c r="AC10" s="4" t="s">
        <v>46</v>
      </c>
      <c r="AN10" s="4" t="s">
        <v>46</v>
      </c>
      <c r="AO10" s="6">
        <v>42900</v>
      </c>
    </row>
    <row r="11" spans="1:41" x14ac:dyDescent="0.25">
      <c r="A11" s="4" t="s">
        <v>40</v>
      </c>
      <c r="B11" s="4" t="s">
        <v>41</v>
      </c>
      <c r="F11" s="5">
        <v>42902.768784722219</v>
      </c>
      <c r="G11" s="4" t="s">
        <v>58</v>
      </c>
      <c r="H11" s="4" t="s">
        <v>43</v>
      </c>
      <c r="I11" s="4" t="s">
        <v>52</v>
      </c>
      <c r="J11" s="4" t="s">
        <v>53</v>
      </c>
      <c r="K11" s="4" t="s">
        <v>59</v>
      </c>
      <c r="L11" s="4" t="s">
        <v>58</v>
      </c>
      <c r="M11" s="6">
        <v>42535</v>
      </c>
      <c r="N11" s="4" t="s">
        <v>46</v>
      </c>
      <c r="O11" s="4" t="s">
        <v>55</v>
      </c>
      <c r="P11" s="4" t="s">
        <v>46</v>
      </c>
      <c r="Q11" s="4" t="s">
        <v>46</v>
      </c>
      <c r="R11" s="4" t="s">
        <v>46</v>
      </c>
      <c r="S11" s="4" t="s">
        <v>46</v>
      </c>
      <c r="T11" s="4" t="s">
        <v>46</v>
      </c>
      <c r="U11" s="4" t="s">
        <v>46</v>
      </c>
      <c r="V11" s="4" t="s">
        <v>46</v>
      </c>
      <c r="W11" s="4" t="s">
        <v>46</v>
      </c>
      <c r="X11" s="4" t="s">
        <v>46</v>
      </c>
      <c r="Y11" s="4" t="s">
        <v>46</v>
      </c>
      <c r="Z11" s="4" t="s">
        <v>46</v>
      </c>
      <c r="AA11" s="4" t="s">
        <v>46</v>
      </c>
      <c r="AB11" s="4" t="s">
        <v>46</v>
      </c>
      <c r="AC11" s="4" t="s">
        <v>46</v>
      </c>
      <c r="AN11" s="4" t="s">
        <v>46</v>
      </c>
      <c r="AO11" s="6">
        <v>42900</v>
      </c>
    </row>
    <row r="12" spans="1:41" x14ac:dyDescent="0.25">
      <c r="A12" s="4" t="s">
        <v>40</v>
      </c>
      <c r="B12" s="4" t="s">
        <v>41</v>
      </c>
      <c r="F12" s="5">
        <v>42902.769988425927</v>
      </c>
      <c r="G12" s="4" t="s">
        <v>61</v>
      </c>
      <c r="H12" s="4" t="s">
        <v>43</v>
      </c>
      <c r="I12" s="4" t="s">
        <v>52</v>
      </c>
      <c r="J12" s="4" t="s">
        <v>53</v>
      </c>
      <c r="K12" s="4" t="s">
        <v>62</v>
      </c>
      <c r="L12" s="4" t="s">
        <v>61</v>
      </c>
      <c r="M12" s="6">
        <v>42900</v>
      </c>
      <c r="N12" s="4" t="s">
        <v>46</v>
      </c>
      <c r="O12" s="4" t="s">
        <v>55</v>
      </c>
      <c r="P12" s="4" t="s">
        <v>46</v>
      </c>
      <c r="Q12" s="4" t="s">
        <v>46</v>
      </c>
      <c r="R12" s="4" t="s">
        <v>46</v>
      </c>
      <c r="S12" s="4" t="s">
        <v>46</v>
      </c>
      <c r="T12" s="4" t="s">
        <v>46</v>
      </c>
      <c r="U12" s="4" t="s">
        <v>46</v>
      </c>
      <c r="V12" s="4" t="s">
        <v>46</v>
      </c>
      <c r="W12" s="4" t="s">
        <v>46</v>
      </c>
      <c r="X12" s="4" t="s">
        <v>46</v>
      </c>
      <c r="Y12" s="4" t="s">
        <v>46</v>
      </c>
      <c r="Z12" s="4" t="s">
        <v>46</v>
      </c>
      <c r="AA12" s="4" t="s">
        <v>46</v>
      </c>
      <c r="AB12" s="4" t="s">
        <v>46</v>
      </c>
      <c r="AC12" s="4" t="s">
        <v>46</v>
      </c>
      <c r="AN12" s="4" t="s">
        <v>46</v>
      </c>
      <c r="AO12" s="6">
        <v>42900</v>
      </c>
    </row>
    <row r="13" spans="1:41" x14ac:dyDescent="0.25">
      <c r="A13" s="4" t="s">
        <v>40</v>
      </c>
      <c r="B13" s="4" t="s">
        <v>41</v>
      </c>
      <c r="F13" s="5">
        <v>42902.770949074067</v>
      </c>
      <c r="G13" s="4" t="s">
        <v>76</v>
      </c>
      <c r="H13" s="4" t="s">
        <v>43</v>
      </c>
      <c r="I13" s="4" t="s">
        <v>77</v>
      </c>
      <c r="J13" s="4" t="s">
        <v>53</v>
      </c>
      <c r="K13" s="4" t="s">
        <v>78</v>
      </c>
      <c r="L13" s="4" t="s">
        <v>76</v>
      </c>
      <c r="M13" s="6">
        <v>42900</v>
      </c>
      <c r="N13" s="4" t="s">
        <v>46</v>
      </c>
      <c r="O13" s="4" t="s">
        <v>55</v>
      </c>
      <c r="P13" s="4" t="s">
        <v>46</v>
      </c>
      <c r="Q13" s="4" t="s">
        <v>46</v>
      </c>
      <c r="R13" s="4" t="s">
        <v>46</v>
      </c>
      <c r="S13" s="4" t="s">
        <v>46</v>
      </c>
      <c r="T13" s="4" t="s">
        <v>46</v>
      </c>
      <c r="U13" s="4" t="s">
        <v>46</v>
      </c>
      <c r="V13" s="4" t="s">
        <v>46</v>
      </c>
      <c r="W13" s="4" t="s">
        <v>46</v>
      </c>
      <c r="X13" s="4" t="s">
        <v>46</v>
      </c>
      <c r="Y13" s="4" t="s">
        <v>46</v>
      </c>
      <c r="Z13" s="4" t="s">
        <v>46</v>
      </c>
      <c r="AA13" s="4" t="s">
        <v>46</v>
      </c>
      <c r="AB13" s="4" t="s">
        <v>46</v>
      </c>
      <c r="AC13" s="4" t="s">
        <v>46</v>
      </c>
      <c r="AN13" s="4" t="s">
        <v>46</v>
      </c>
      <c r="AO13" s="6">
        <v>42900</v>
      </c>
    </row>
    <row r="14" spans="1:41" x14ac:dyDescent="0.25">
      <c r="A14" s="4" t="s">
        <v>40</v>
      </c>
      <c r="B14" s="4" t="s">
        <v>41</v>
      </c>
      <c r="F14" s="5">
        <v>42902.784930555557</v>
      </c>
      <c r="G14" s="4" t="s">
        <v>85</v>
      </c>
      <c r="H14" s="4" t="s">
        <v>43</v>
      </c>
      <c r="I14" s="4" t="s">
        <v>52</v>
      </c>
      <c r="J14" s="4" t="s">
        <v>53</v>
      </c>
      <c r="K14" s="4" t="s">
        <v>86</v>
      </c>
      <c r="L14" s="4" t="s">
        <v>85</v>
      </c>
      <c r="M14" s="6">
        <v>42900</v>
      </c>
      <c r="N14" s="4" t="s">
        <v>46</v>
      </c>
      <c r="O14" s="4" t="s">
        <v>55</v>
      </c>
      <c r="P14" s="4" t="s">
        <v>46</v>
      </c>
      <c r="Q14" s="4" t="s">
        <v>46</v>
      </c>
      <c r="R14" s="4" t="s">
        <v>46</v>
      </c>
      <c r="S14" s="4" t="s">
        <v>46</v>
      </c>
      <c r="T14" s="4" t="s">
        <v>46</v>
      </c>
      <c r="U14" s="4" t="s">
        <v>48</v>
      </c>
      <c r="V14" s="4" t="s">
        <v>48</v>
      </c>
      <c r="W14" s="4" t="s">
        <v>46</v>
      </c>
      <c r="X14" s="4" t="s">
        <v>46</v>
      </c>
      <c r="Y14" s="4" t="s">
        <v>46</v>
      </c>
      <c r="Z14" s="4" t="s">
        <v>46</v>
      </c>
      <c r="AA14" s="4" t="s">
        <v>46</v>
      </c>
      <c r="AB14" s="4" t="s">
        <v>46</v>
      </c>
      <c r="AC14" s="4" t="s">
        <v>46</v>
      </c>
      <c r="AN14" s="4" t="s">
        <v>46</v>
      </c>
      <c r="AO14" s="6">
        <v>42900</v>
      </c>
    </row>
    <row r="15" spans="1:41" x14ac:dyDescent="0.25">
      <c r="A15" s="4" t="s">
        <v>40</v>
      </c>
      <c r="B15" s="4" t="s">
        <v>41</v>
      </c>
      <c r="F15" s="5">
        <v>42902.787094907413</v>
      </c>
      <c r="G15" s="4" t="s">
        <v>88</v>
      </c>
      <c r="H15" s="4" t="s">
        <v>43</v>
      </c>
      <c r="I15" s="4" t="s">
        <v>52</v>
      </c>
      <c r="J15" s="4" t="s">
        <v>71</v>
      </c>
      <c r="K15" s="4" t="s">
        <v>89</v>
      </c>
      <c r="L15" s="4" t="s">
        <v>88</v>
      </c>
      <c r="M15" s="6">
        <v>42535</v>
      </c>
      <c r="N15" s="4" t="s">
        <v>46</v>
      </c>
      <c r="O15" s="4" t="s">
        <v>55</v>
      </c>
      <c r="P15" s="4" t="s">
        <v>46</v>
      </c>
      <c r="Q15" s="4" t="s">
        <v>46</v>
      </c>
      <c r="R15" s="4" t="s">
        <v>46</v>
      </c>
      <c r="S15" s="4" t="s">
        <v>46</v>
      </c>
      <c r="T15" s="4" t="s">
        <v>46</v>
      </c>
      <c r="U15" s="4" t="s">
        <v>48</v>
      </c>
      <c r="V15" s="4" t="s">
        <v>48</v>
      </c>
      <c r="W15" s="4" t="s">
        <v>46</v>
      </c>
      <c r="X15" s="4" t="s">
        <v>73</v>
      </c>
      <c r="Y15" s="4" t="s">
        <v>46</v>
      </c>
      <c r="Z15" s="4" t="s">
        <v>46</v>
      </c>
      <c r="AA15" s="4" t="s">
        <v>46</v>
      </c>
      <c r="AB15" s="4" t="s">
        <v>46</v>
      </c>
      <c r="AC15" s="4" t="s">
        <v>46</v>
      </c>
      <c r="AN15" s="4" t="s">
        <v>48</v>
      </c>
      <c r="AO15" s="6">
        <v>42900</v>
      </c>
    </row>
    <row r="16" spans="1:41" x14ac:dyDescent="0.25">
      <c r="A16" s="4" t="s">
        <v>40</v>
      </c>
      <c r="B16" s="4" t="s">
        <v>41</v>
      </c>
      <c r="F16" s="5">
        <v>42902.790358796286</v>
      </c>
      <c r="G16" s="4" t="s">
        <v>91</v>
      </c>
      <c r="H16" s="4" t="s">
        <v>43</v>
      </c>
      <c r="I16" s="4" t="s">
        <v>52</v>
      </c>
      <c r="J16" s="4" t="s">
        <v>92</v>
      </c>
      <c r="K16" s="4" t="s">
        <v>93</v>
      </c>
      <c r="L16" s="4" t="s">
        <v>91</v>
      </c>
      <c r="M16" s="6">
        <v>42535</v>
      </c>
      <c r="N16" s="4" t="s">
        <v>46</v>
      </c>
      <c r="O16" s="4" t="s">
        <v>55</v>
      </c>
      <c r="P16" s="4" t="s">
        <v>46</v>
      </c>
      <c r="Q16" s="4" t="s">
        <v>46</v>
      </c>
      <c r="R16" s="4" t="s">
        <v>46</v>
      </c>
      <c r="S16" s="4" t="s">
        <v>46</v>
      </c>
      <c r="T16" s="4" t="s">
        <v>46</v>
      </c>
      <c r="U16" s="4" t="s">
        <v>46</v>
      </c>
      <c r="W16" s="4" t="s">
        <v>46</v>
      </c>
      <c r="X16" s="4" t="s">
        <v>48</v>
      </c>
      <c r="Y16" s="4" t="s">
        <v>46</v>
      </c>
      <c r="Z16" s="4" t="s">
        <v>46</v>
      </c>
      <c r="AA16" s="4" t="s">
        <v>46</v>
      </c>
      <c r="AB16" s="4" t="s">
        <v>46</v>
      </c>
      <c r="AC16" s="4" t="s">
        <v>46</v>
      </c>
      <c r="AD16" s="4" t="s">
        <v>94</v>
      </c>
      <c r="AM16" s="54" t="s">
        <v>95</v>
      </c>
      <c r="AN16" s="4" t="s">
        <v>46</v>
      </c>
      <c r="AO16" s="6">
        <v>42900</v>
      </c>
    </row>
    <row r="17" spans="1:41" x14ac:dyDescent="0.25">
      <c r="A17" s="4" t="s">
        <v>40</v>
      </c>
      <c r="B17" s="4" t="s">
        <v>41</v>
      </c>
      <c r="F17" s="5">
        <v>42902.793194444443</v>
      </c>
      <c r="G17" s="4" t="s">
        <v>97</v>
      </c>
      <c r="H17" s="4" t="s">
        <v>43</v>
      </c>
      <c r="I17" s="4" t="s">
        <v>52</v>
      </c>
      <c r="J17" s="4" t="s">
        <v>98</v>
      </c>
      <c r="K17" s="4" t="s">
        <v>99</v>
      </c>
      <c r="L17" s="4" t="s">
        <v>97</v>
      </c>
      <c r="M17" s="6">
        <v>42900</v>
      </c>
      <c r="N17" s="4" t="s">
        <v>46</v>
      </c>
      <c r="O17" s="4" t="s">
        <v>55</v>
      </c>
      <c r="P17" s="4" t="s">
        <v>46</v>
      </c>
      <c r="Q17" s="4" t="s">
        <v>46</v>
      </c>
      <c r="R17" s="4" t="s">
        <v>46</v>
      </c>
      <c r="S17" s="4" t="s">
        <v>46</v>
      </c>
      <c r="T17" s="4" t="s">
        <v>46</v>
      </c>
      <c r="U17" s="4" t="s">
        <v>48</v>
      </c>
      <c r="V17" s="4" t="s">
        <v>48</v>
      </c>
      <c r="W17" s="4" t="s">
        <v>46</v>
      </c>
      <c r="X17" s="4" t="s">
        <v>46</v>
      </c>
      <c r="Y17" s="4" t="s">
        <v>46</v>
      </c>
      <c r="Z17" s="4" t="s">
        <v>46</v>
      </c>
      <c r="AA17" s="4" t="s">
        <v>46</v>
      </c>
      <c r="AB17" s="4" t="s">
        <v>46</v>
      </c>
      <c r="AC17" s="4" t="s">
        <v>46</v>
      </c>
      <c r="AD17" s="4" t="s">
        <v>100</v>
      </c>
      <c r="AN17" s="4" t="s">
        <v>46</v>
      </c>
      <c r="AO17" s="6">
        <v>42900</v>
      </c>
    </row>
    <row r="18" spans="1:41" x14ac:dyDescent="0.25">
      <c r="A18" s="4" t="s">
        <v>40</v>
      </c>
      <c r="B18" s="4" t="s">
        <v>41</v>
      </c>
      <c r="F18" s="5">
        <v>42902.803460648152</v>
      </c>
      <c r="G18" s="4" t="s">
        <v>67</v>
      </c>
      <c r="H18" s="4" t="s">
        <v>43</v>
      </c>
      <c r="I18" s="4" t="s">
        <v>52</v>
      </c>
      <c r="J18" s="4" t="s">
        <v>53</v>
      </c>
      <c r="K18" s="4" t="s">
        <v>68</v>
      </c>
      <c r="L18" s="4" t="s">
        <v>67</v>
      </c>
      <c r="M18" s="6">
        <v>42535</v>
      </c>
      <c r="N18" s="4" t="s">
        <v>46</v>
      </c>
      <c r="O18" s="4" t="s">
        <v>55</v>
      </c>
      <c r="P18" s="4" t="s">
        <v>46</v>
      </c>
      <c r="Q18" s="4" t="s">
        <v>46</v>
      </c>
      <c r="R18" s="4" t="s">
        <v>46</v>
      </c>
      <c r="S18" s="4" t="s">
        <v>46</v>
      </c>
      <c r="T18" s="4" t="s">
        <v>46</v>
      </c>
      <c r="U18" s="4" t="s">
        <v>46</v>
      </c>
      <c r="V18" s="4" t="s">
        <v>46</v>
      </c>
      <c r="W18" s="4" t="s">
        <v>46</v>
      </c>
      <c r="X18" s="4" t="s">
        <v>46</v>
      </c>
      <c r="Y18" s="4" t="s">
        <v>46</v>
      </c>
      <c r="Z18" s="4" t="s">
        <v>46</v>
      </c>
      <c r="AA18" s="4" t="s">
        <v>46</v>
      </c>
      <c r="AB18" s="4" t="s">
        <v>46</v>
      </c>
      <c r="AC18" s="4" t="s">
        <v>46</v>
      </c>
      <c r="AN18" s="4" t="s">
        <v>46</v>
      </c>
      <c r="AO18" s="6">
        <v>42900</v>
      </c>
    </row>
    <row r="19" spans="1:41" x14ac:dyDescent="0.25">
      <c r="A19" s="4" t="s">
        <v>40</v>
      </c>
      <c r="B19" s="4" t="s">
        <v>41</v>
      </c>
      <c r="F19" s="5">
        <v>42902.831053240741</v>
      </c>
      <c r="G19" s="4" t="s">
        <v>103</v>
      </c>
      <c r="H19" s="4" t="s">
        <v>43</v>
      </c>
      <c r="I19" s="4" t="s">
        <v>52</v>
      </c>
      <c r="J19" s="4" t="s">
        <v>53</v>
      </c>
      <c r="K19" s="4" t="s">
        <v>104</v>
      </c>
      <c r="L19" s="4" t="s">
        <v>103</v>
      </c>
      <c r="M19" s="6">
        <v>42537</v>
      </c>
      <c r="N19" s="4" t="s">
        <v>46</v>
      </c>
      <c r="O19" s="4" t="s">
        <v>55</v>
      </c>
      <c r="P19" s="4" t="s">
        <v>46</v>
      </c>
      <c r="Q19" s="4" t="s">
        <v>46</v>
      </c>
      <c r="R19" s="4" t="s">
        <v>46</v>
      </c>
      <c r="S19" s="4" t="s">
        <v>46</v>
      </c>
      <c r="T19" s="4" t="s">
        <v>46</v>
      </c>
      <c r="U19" s="4" t="s">
        <v>46</v>
      </c>
      <c r="V19" s="4" t="s">
        <v>46</v>
      </c>
      <c r="W19" s="4" t="s">
        <v>46</v>
      </c>
      <c r="X19" s="4" t="s">
        <v>46</v>
      </c>
      <c r="Y19" s="4" t="s">
        <v>46</v>
      </c>
      <c r="Z19" s="4" t="s">
        <v>46</v>
      </c>
      <c r="AA19" s="4" t="s">
        <v>46</v>
      </c>
      <c r="AB19" s="4" t="s">
        <v>46</v>
      </c>
      <c r="AC19" s="4" t="s">
        <v>46</v>
      </c>
      <c r="AN19" s="4" t="s">
        <v>46</v>
      </c>
      <c r="AO19" s="6">
        <v>42902</v>
      </c>
    </row>
    <row r="20" spans="1:41" x14ac:dyDescent="0.25">
      <c r="A20" s="4" t="s">
        <v>40</v>
      </c>
      <c r="B20" s="4" t="s">
        <v>41</v>
      </c>
      <c r="F20" s="5">
        <v>42902.834421296298</v>
      </c>
      <c r="G20" s="4" t="s">
        <v>106</v>
      </c>
      <c r="H20" s="4" t="s">
        <v>43</v>
      </c>
      <c r="I20" s="4" t="s">
        <v>52</v>
      </c>
      <c r="J20" s="4" t="s">
        <v>92</v>
      </c>
      <c r="K20" s="4" t="s">
        <v>107</v>
      </c>
      <c r="L20" s="4" t="s">
        <v>106</v>
      </c>
      <c r="M20" s="6">
        <v>42537</v>
      </c>
      <c r="N20" s="4" t="s">
        <v>46</v>
      </c>
      <c r="O20" s="4" t="s">
        <v>55</v>
      </c>
      <c r="P20" s="4" t="s">
        <v>46</v>
      </c>
      <c r="Q20" s="4" t="s">
        <v>46</v>
      </c>
      <c r="R20" s="4" t="s">
        <v>46</v>
      </c>
      <c r="S20" s="4" t="s">
        <v>46</v>
      </c>
      <c r="T20" s="4" t="s">
        <v>46</v>
      </c>
      <c r="U20" s="4" t="s">
        <v>48</v>
      </c>
      <c r="V20" s="4" t="s">
        <v>48</v>
      </c>
      <c r="W20" s="4" t="s">
        <v>46</v>
      </c>
      <c r="X20" s="4" t="s">
        <v>46</v>
      </c>
      <c r="Y20" s="4" t="s">
        <v>46</v>
      </c>
      <c r="Z20" s="4" t="s">
        <v>46</v>
      </c>
      <c r="AA20" s="4" t="s">
        <v>46</v>
      </c>
      <c r="AB20" s="4" t="s">
        <v>46</v>
      </c>
      <c r="AC20" s="4" t="s">
        <v>46</v>
      </c>
      <c r="AD20" s="4" t="s">
        <v>100</v>
      </c>
      <c r="AN20" s="4" t="s">
        <v>46</v>
      </c>
      <c r="AO20" s="6">
        <v>42902</v>
      </c>
    </row>
    <row r="21" spans="1:41" x14ac:dyDescent="0.25">
      <c r="A21" s="4" t="s">
        <v>40</v>
      </c>
      <c r="B21" s="4" t="s">
        <v>41</v>
      </c>
      <c r="F21" s="5">
        <v>42902.838599537034</v>
      </c>
      <c r="G21" s="4" t="s">
        <v>109</v>
      </c>
      <c r="H21" s="4" t="s">
        <v>43</v>
      </c>
      <c r="I21" s="4" t="s">
        <v>52</v>
      </c>
      <c r="J21" s="4" t="s">
        <v>110</v>
      </c>
      <c r="K21" s="4" t="s">
        <v>111</v>
      </c>
      <c r="L21" s="4" t="s">
        <v>109</v>
      </c>
      <c r="M21" s="6">
        <v>42537</v>
      </c>
      <c r="N21" s="4" t="s">
        <v>46</v>
      </c>
      <c r="O21" s="4" t="s">
        <v>55</v>
      </c>
      <c r="P21" s="4" t="s">
        <v>46</v>
      </c>
      <c r="Q21" s="4" t="s">
        <v>46</v>
      </c>
      <c r="R21" s="4" t="s">
        <v>73</v>
      </c>
      <c r="S21" s="4" t="s">
        <v>46</v>
      </c>
      <c r="T21" s="4" t="s">
        <v>46</v>
      </c>
      <c r="U21" s="4" t="s">
        <v>46</v>
      </c>
      <c r="V21" s="4" t="s">
        <v>46</v>
      </c>
      <c r="W21" s="4" t="s">
        <v>46</v>
      </c>
      <c r="X21" s="4" t="s">
        <v>46</v>
      </c>
      <c r="Y21" s="4" t="s">
        <v>46</v>
      </c>
      <c r="Z21" s="4" t="s">
        <v>46</v>
      </c>
      <c r="AA21" s="4" t="s">
        <v>46</v>
      </c>
      <c r="AB21" s="4" t="s">
        <v>46</v>
      </c>
      <c r="AC21" s="4" t="s">
        <v>46</v>
      </c>
      <c r="AN21" s="4" t="s">
        <v>46</v>
      </c>
      <c r="AO21" s="6">
        <v>42902</v>
      </c>
    </row>
    <row r="22" spans="1:41" x14ac:dyDescent="0.25">
      <c r="A22" s="4" t="s">
        <v>40</v>
      </c>
      <c r="B22" s="4" t="s">
        <v>41</v>
      </c>
      <c r="F22" s="5">
        <v>42916.767847222232</v>
      </c>
      <c r="G22" s="4" t="s">
        <v>113</v>
      </c>
      <c r="H22" s="4" t="s">
        <v>43</v>
      </c>
      <c r="I22" s="4" t="s">
        <v>52</v>
      </c>
      <c r="J22" s="4" t="s">
        <v>71</v>
      </c>
      <c r="K22" s="4" t="s">
        <v>114</v>
      </c>
      <c r="L22" s="4" t="s">
        <v>113</v>
      </c>
      <c r="M22" s="6">
        <v>42597</v>
      </c>
      <c r="N22" s="4" t="s">
        <v>46</v>
      </c>
      <c r="O22" s="3" t="s">
        <v>115</v>
      </c>
      <c r="P22" s="4" t="s">
        <v>48</v>
      </c>
      <c r="Q22" s="4" t="s">
        <v>46</v>
      </c>
      <c r="R22" s="4" t="s">
        <v>46</v>
      </c>
      <c r="S22" s="4" t="s">
        <v>46</v>
      </c>
      <c r="T22" s="4" t="s">
        <v>46</v>
      </c>
      <c r="U22" s="4" t="s">
        <v>46</v>
      </c>
      <c r="V22" s="4" t="s">
        <v>46</v>
      </c>
      <c r="W22" s="4" t="s">
        <v>46</v>
      </c>
      <c r="X22" s="4" t="s">
        <v>116</v>
      </c>
      <c r="Y22" s="4" t="s">
        <v>46</v>
      </c>
      <c r="Z22" s="4" t="s">
        <v>46</v>
      </c>
      <c r="AA22" s="4" t="s">
        <v>46</v>
      </c>
      <c r="AB22" s="4" t="s">
        <v>46</v>
      </c>
      <c r="AC22" s="4" t="s">
        <v>46</v>
      </c>
      <c r="AN22" s="4" t="s">
        <v>46</v>
      </c>
      <c r="AO22" s="6">
        <v>42916</v>
      </c>
    </row>
    <row r="23" spans="1:41" x14ac:dyDescent="0.25">
      <c r="A23" s="4" t="s">
        <v>40</v>
      </c>
      <c r="B23" s="4" t="s">
        <v>41</v>
      </c>
      <c r="F23" s="5">
        <v>42916.774074074077</v>
      </c>
      <c r="G23" s="4" t="s">
        <v>118</v>
      </c>
      <c r="H23" s="4" t="s">
        <v>43</v>
      </c>
      <c r="I23" s="4" t="s">
        <v>52</v>
      </c>
      <c r="J23" s="4" t="s">
        <v>71</v>
      </c>
      <c r="K23" s="4" t="s">
        <v>119</v>
      </c>
      <c r="L23" s="4" t="s">
        <v>118</v>
      </c>
      <c r="M23" s="6">
        <v>42600</v>
      </c>
      <c r="N23" s="4" t="s">
        <v>46</v>
      </c>
      <c r="O23" s="4" t="s">
        <v>55</v>
      </c>
      <c r="P23" s="4" t="s">
        <v>46</v>
      </c>
      <c r="Q23" s="4" t="s">
        <v>46</v>
      </c>
      <c r="R23" s="4" t="s">
        <v>46</v>
      </c>
      <c r="S23" s="4" t="s">
        <v>46</v>
      </c>
      <c r="T23" s="4" t="s">
        <v>46</v>
      </c>
      <c r="U23" s="4" t="s">
        <v>46</v>
      </c>
      <c r="V23" s="4" t="s">
        <v>46</v>
      </c>
      <c r="W23" s="4" t="s">
        <v>46</v>
      </c>
      <c r="X23" s="4" t="s">
        <v>48</v>
      </c>
      <c r="Y23" s="4" t="s">
        <v>46</v>
      </c>
      <c r="Z23" s="4" t="s">
        <v>46</v>
      </c>
      <c r="AA23" s="4" t="s">
        <v>46</v>
      </c>
      <c r="AB23" s="4" t="s">
        <v>46</v>
      </c>
      <c r="AC23" s="4" t="s">
        <v>46</v>
      </c>
      <c r="AD23" s="4" t="s">
        <v>120</v>
      </c>
      <c r="AN23" s="4" t="s">
        <v>46</v>
      </c>
      <c r="AO23" s="6">
        <v>42916</v>
      </c>
    </row>
    <row r="24" spans="1:41" x14ac:dyDescent="0.25">
      <c r="A24" s="4" t="s">
        <v>40</v>
      </c>
      <c r="B24" s="4" t="s">
        <v>41</v>
      </c>
      <c r="F24" s="5">
        <v>42916.779780092591</v>
      </c>
      <c r="G24" s="4" t="s">
        <v>122</v>
      </c>
      <c r="H24" s="4" t="s">
        <v>43</v>
      </c>
      <c r="I24" s="4" t="s">
        <v>52</v>
      </c>
      <c r="J24" s="4" t="s">
        <v>71</v>
      </c>
      <c r="K24" s="4" t="s">
        <v>123</v>
      </c>
      <c r="L24" s="4" t="s">
        <v>122</v>
      </c>
      <c r="M24" s="6">
        <v>42599</v>
      </c>
      <c r="N24" s="4" t="s">
        <v>46</v>
      </c>
      <c r="O24" s="4" t="s">
        <v>55</v>
      </c>
      <c r="P24" s="4" t="s">
        <v>46</v>
      </c>
      <c r="Q24" s="4" t="s">
        <v>46</v>
      </c>
      <c r="R24" s="4" t="s">
        <v>46</v>
      </c>
      <c r="S24" s="4" t="s">
        <v>46</v>
      </c>
      <c r="T24" s="4" t="s">
        <v>46</v>
      </c>
      <c r="U24" s="4" t="s">
        <v>46</v>
      </c>
      <c r="V24" s="4" t="s">
        <v>46</v>
      </c>
      <c r="W24" s="4" t="s">
        <v>46</v>
      </c>
      <c r="X24" s="4" t="s">
        <v>48</v>
      </c>
      <c r="Y24" s="4" t="s">
        <v>46</v>
      </c>
      <c r="Z24" s="4" t="s">
        <v>46</v>
      </c>
      <c r="AA24" s="4" t="s">
        <v>46</v>
      </c>
      <c r="AB24" s="4" t="s">
        <v>46</v>
      </c>
      <c r="AC24" s="4" t="s">
        <v>46</v>
      </c>
      <c r="AD24" s="4" t="s">
        <v>124</v>
      </c>
      <c r="AN24" s="4" t="s">
        <v>46</v>
      </c>
      <c r="AO24" s="6">
        <v>42916</v>
      </c>
    </row>
    <row r="25" spans="1:41" x14ac:dyDescent="0.25">
      <c r="A25" s="4" t="s">
        <v>40</v>
      </c>
      <c r="B25" s="4" t="s">
        <v>41</v>
      </c>
      <c r="F25" s="5">
        <v>42916.78634259259</v>
      </c>
      <c r="G25" s="4" t="s">
        <v>126</v>
      </c>
      <c r="H25" s="4" t="s">
        <v>43</v>
      </c>
      <c r="I25" s="4" t="s">
        <v>77</v>
      </c>
      <c r="J25" s="4" t="s">
        <v>71</v>
      </c>
      <c r="K25" s="4" t="s">
        <v>127</v>
      </c>
      <c r="L25" s="4" t="s">
        <v>126</v>
      </c>
      <c r="M25" s="6">
        <v>42600</v>
      </c>
      <c r="N25" s="4" t="s">
        <v>46</v>
      </c>
      <c r="O25" s="4" t="s">
        <v>55</v>
      </c>
      <c r="P25" s="4" t="s">
        <v>46</v>
      </c>
      <c r="Q25" s="4" t="s">
        <v>46</v>
      </c>
      <c r="R25" s="4" t="s">
        <v>116</v>
      </c>
      <c r="S25" s="4" t="s">
        <v>46</v>
      </c>
      <c r="T25" s="4" t="s">
        <v>46</v>
      </c>
      <c r="U25" s="4" t="s">
        <v>48</v>
      </c>
      <c r="V25" s="4" t="s">
        <v>48</v>
      </c>
      <c r="W25" s="4" t="s">
        <v>46</v>
      </c>
      <c r="X25" s="4" t="s">
        <v>116</v>
      </c>
      <c r="Y25" s="4" t="s">
        <v>46</v>
      </c>
      <c r="Z25" s="4" t="s">
        <v>48</v>
      </c>
      <c r="AA25" s="4" t="s">
        <v>46</v>
      </c>
      <c r="AB25" s="4" t="s">
        <v>46</v>
      </c>
      <c r="AC25" s="4" t="s">
        <v>46</v>
      </c>
      <c r="AD25" s="4" t="s">
        <v>128</v>
      </c>
      <c r="AM25" s="54" t="s">
        <v>129</v>
      </c>
      <c r="AN25" s="4" t="s">
        <v>46</v>
      </c>
      <c r="AO25" s="6">
        <v>42916</v>
      </c>
    </row>
    <row r="26" spans="1:41" x14ac:dyDescent="0.25">
      <c r="A26" s="4" t="s">
        <v>40</v>
      </c>
      <c r="B26" s="4" t="s">
        <v>41</v>
      </c>
      <c r="F26" s="5">
        <v>42916.801006944443</v>
      </c>
      <c r="G26" s="4" t="s">
        <v>131</v>
      </c>
      <c r="H26" s="4" t="s">
        <v>43</v>
      </c>
      <c r="I26" s="4" t="s">
        <v>77</v>
      </c>
      <c r="J26" s="4" t="s">
        <v>71</v>
      </c>
      <c r="K26" s="4" t="s">
        <v>132</v>
      </c>
      <c r="L26" s="4" t="s">
        <v>131</v>
      </c>
      <c r="M26" s="6">
        <v>42608</v>
      </c>
      <c r="N26" s="4" t="s">
        <v>46</v>
      </c>
      <c r="O26" s="4" t="s">
        <v>55</v>
      </c>
      <c r="P26" s="4" t="s">
        <v>46</v>
      </c>
      <c r="Q26" s="4" t="s">
        <v>46</v>
      </c>
      <c r="R26" s="4" t="s">
        <v>116</v>
      </c>
      <c r="S26" s="4" t="s">
        <v>46</v>
      </c>
      <c r="T26" s="4" t="s">
        <v>46</v>
      </c>
      <c r="U26" s="4" t="s">
        <v>46</v>
      </c>
      <c r="V26" s="4" t="s">
        <v>48</v>
      </c>
      <c r="W26" s="4" t="s">
        <v>46</v>
      </c>
      <c r="X26" s="4" t="s">
        <v>116</v>
      </c>
      <c r="Y26" s="4" t="s">
        <v>46</v>
      </c>
      <c r="Z26" s="4" t="s">
        <v>48</v>
      </c>
      <c r="AA26" s="4" t="s">
        <v>46</v>
      </c>
      <c r="AB26" s="4" t="s">
        <v>46</v>
      </c>
      <c r="AC26" s="4" t="s">
        <v>46</v>
      </c>
      <c r="AD26" s="4" t="s">
        <v>133</v>
      </c>
      <c r="AE26" s="4" t="s">
        <v>134</v>
      </c>
      <c r="AN26" s="4" t="s">
        <v>46</v>
      </c>
      <c r="AO26" s="6">
        <v>42916</v>
      </c>
    </row>
    <row r="27" spans="1:41" x14ac:dyDescent="0.25">
      <c r="A27" s="4" t="s">
        <v>40</v>
      </c>
      <c r="B27" s="4" t="s">
        <v>41</v>
      </c>
      <c r="F27" s="5">
        <v>42916.852789351848</v>
      </c>
      <c r="G27" s="4" t="s">
        <v>136</v>
      </c>
      <c r="H27" s="4" t="s">
        <v>43</v>
      </c>
      <c r="I27" s="4" t="s">
        <v>52</v>
      </c>
      <c r="J27" s="4" t="s">
        <v>71</v>
      </c>
      <c r="K27" s="4" t="s">
        <v>137</v>
      </c>
      <c r="L27" s="4" t="s">
        <v>136</v>
      </c>
      <c r="M27" s="6">
        <v>42608</v>
      </c>
      <c r="N27" s="4" t="s">
        <v>46</v>
      </c>
      <c r="O27" s="4" t="s">
        <v>55</v>
      </c>
      <c r="P27" s="4" t="s">
        <v>46</v>
      </c>
      <c r="Q27" s="4" t="s">
        <v>46</v>
      </c>
      <c r="R27" s="4" t="s">
        <v>46</v>
      </c>
      <c r="S27" s="4" t="s">
        <v>48</v>
      </c>
      <c r="T27" s="4" t="s">
        <v>46</v>
      </c>
      <c r="U27" s="4" t="s">
        <v>46</v>
      </c>
      <c r="V27" s="4" t="s">
        <v>46</v>
      </c>
      <c r="W27" s="4" t="s">
        <v>46</v>
      </c>
      <c r="X27" s="4" t="s">
        <v>116</v>
      </c>
      <c r="Y27" s="4" t="s">
        <v>46</v>
      </c>
      <c r="Z27" s="4" t="s">
        <v>46</v>
      </c>
      <c r="AA27" s="4" t="s">
        <v>46</v>
      </c>
      <c r="AB27" s="4" t="s">
        <v>46</v>
      </c>
      <c r="AC27" s="4" t="s">
        <v>46</v>
      </c>
      <c r="AD27" s="4" t="s">
        <v>138</v>
      </c>
      <c r="AM27" s="54" t="s">
        <v>139</v>
      </c>
      <c r="AN27" s="4" t="s">
        <v>46</v>
      </c>
      <c r="AO27" s="6">
        <v>42916</v>
      </c>
    </row>
    <row r="28" spans="1:41" x14ac:dyDescent="0.25">
      <c r="A28" s="4" t="s">
        <v>40</v>
      </c>
      <c r="B28" s="4" t="s">
        <v>41</v>
      </c>
      <c r="F28" s="5">
        <v>42916.854687500003</v>
      </c>
      <c r="G28" s="4" t="s">
        <v>141</v>
      </c>
      <c r="H28" s="4" t="s">
        <v>43</v>
      </c>
      <c r="I28" s="4" t="s">
        <v>52</v>
      </c>
      <c r="J28" s="4" t="s">
        <v>71</v>
      </c>
      <c r="K28" s="4" t="s">
        <v>137</v>
      </c>
      <c r="L28" s="4" t="s">
        <v>141</v>
      </c>
      <c r="M28" s="6">
        <v>42605</v>
      </c>
      <c r="N28" s="4" t="s">
        <v>46</v>
      </c>
      <c r="O28" s="4" t="s">
        <v>55</v>
      </c>
      <c r="P28" s="4" t="s">
        <v>46</v>
      </c>
      <c r="Q28" s="4" t="s">
        <v>46</v>
      </c>
      <c r="R28" s="4" t="s">
        <v>46</v>
      </c>
      <c r="S28" s="4" t="s">
        <v>48</v>
      </c>
      <c r="T28" s="4" t="s">
        <v>46</v>
      </c>
      <c r="U28" s="4" t="s">
        <v>46</v>
      </c>
      <c r="V28" s="4" t="s">
        <v>46</v>
      </c>
      <c r="W28" s="4" t="s">
        <v>46</v>
      </c>
      <c r="X28" s="4" t="s">
        <v>46</v>
      </c>
      <c r="Y28" s="4" t="s">
        <v>46</v>
      </c>
      <c r="Z28" s="4" t="s">
        <v>46</v>
      </c>
      <c r="AA28" s="4" t="s">
        <v>46</v>
      </c>
      <c r="AB28" s="4" t="s">
        <v>46</v>
      </c>
      <c r="AC28" s="4" t="s">
        <v>46</v>
      </c>
      <c r="AD28" s="4" t="s">
        <v>142</v>
      </c>
      <c r="AM28" s="54" t="s">
        <v>139</v>
      </c>
      <c r="AN28" s="4" t="s">
        <v>46</v>
      </c>
      <c r="AO28" s="6">
        <v>42916</v>
      </c>
    </row>
  </sheetData>
  <sheetProtection formatCells="0" formatColumns="0" formatRows="0" insertColumns="0" insertRows="0" insertHyperlinks="0" deleteColumns="0" deleteRows="0" sort="0" autoFilter="0" pivotTables="0"/>
  <autoFilter ref="G1:AO28"/>
  <conditionalFormatting sqref="A2:XFD28">
    <cfRule type="expression" dxfId="4" priority="2">
      <formula>$O2="MAUVAIS"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"/>
  <sheetViews>
    <sheetView tabSelected="1" view="pageBreakPreview" zoomScale="85" zoomScaleNormal="85" zoomScaleSheetLayoutView="85" workbookViewId="0">
      <selection activeCell="C5" sqref="C5"/>
    </sheetView>
  </sheetViews>
  <sheetFormatPr baseColWidth="10" defaultRowHeight="15" x14ac:dyDescent="0.25"/>
  <cols>
    <col min="1" max="1" width="23.7109375" customWidth="1"/>
    <col min="2" max="2" width="23.140625" customWidth="1"/>
    <col min="3" max="8" width="10.7109375" customWidth="1"/>
    <col min="9" max="9" width="11.5703125" bestFit="1" customWidth="1"/>
    <col min="13" max="13" width="12.5703125" customWidth="1"/>
    <col min="16" max="16" width="13.42578125" customWidth="1"/>
  </cols>
  <sheetData>
    <row r="1" spans="1:9" x14ac:dyDescent="0.25">
      <c r="A1" s="17"/>
      <c r="B1" s="8"/>
      <c r="C1" s="8"/>
      <c r="D1" s="8"/>
      <c r="E1" s="8"/>
      <c r="F1" s="18"/>
    </row>
    <row r="2" spans="1:9" ht="15.75" thickBot="1" x14ac:dyDescent="0.3">
      <c r="A2" s="17"/>
      <c r="B2" s="8"/>
      <c r="C2" s="8"/>
      <c r="D2" s="8"/>
      <c r="E2" s="8"/>
      <c r="F2" s="18"/>
    </row>
    <row r="3" spans="1:9" ht="27.75" thickTop="1" thickBot="1" x14ac:dyDescent="0.3">
      <c r="A3" s="58" t="s">
        <v>1022</v>
      </c>
      <c r="B3" s="59"/>
      <c r="C3" s="59"/>
      <c r="D3" s="59"/>
      <c r="E3" s="59"/>
      <c r="F3" s="59"/>
      <c r="G3" s="59"/>
      <c r="H3" s="59"/>
      <c r="I3" s="60"/>
    </row>
    <row r="4" spans="1:9" ht="31.5" thickTop="1" thickBot="1" x14ac:dyDescent="0.3">
      <c r="A4" s="24"/>
      <c r="B4" s="20" t="s">
        <v>1056</v>
      </c>
      <c r="C4" s="31" t="s">
        <v>55</v>
      </c>
      <c r="D4" s="35" t="s">
        <v>47</v>
      </c>
      <c r="E4" s="39" t="s">
        <v>115</v>
      </c>
      <c r="F4" s="43" t="s">
        <v>155</v>
      </c>
      <c r="G4" s="19" t="s">
        <v>1054</v>
      </c>
      <c r="H4" s="47" t="s">
        <v>1055</v>
      </c>
      <c r="I4" s="49" t="s">
        <v>1046</v>
      </c>
    </row>
    <row r="5" spans="1:9" ht="16.5" thickTop="1" x14ac:dyDescent="0.25">
      <c r="A5" s="21" t="s">
        <v>1024</v>
      </c>
      <c r="B5" s="25">
        <f>1152/12</f>
        <v>96</v>
      </c>
      <c r="C5" s="57"/>
      <c r="D5" s="36"/>
      <c r="E5" s="40"/>
      <c r="F5" s="44"/>
      <c r="G5" s="26">
        <f>SUM(C5:F5)</f>
        <v>0</v>
      </c>
      <c r="H5" s="48">
        <f>1152-G5</f>
        <v>1152</v>
      </c>
      <c r="I5" s="50">
        <f>G5/B5</f>
        <v>0</v>
      </c>
    </row>
  </sheetData>
  <mergeCells count="1">
    <mergeCell ref="A3:I3"/>
  </mergeCells>
  <pageMargins left="0.7" right="0.7" top="0.75" bottom="0.75" header="0.3" footer="0.3"/>
  <pageSetup paperSize="9" scale="45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6"/>
  <sheetViews>
    <sheetView zoomScaleNormal="100" workbookViewId="0">
      <pane ySplit="1" topLeftCell="A2" activePane="bottomLeft" state="frozen"/>
      <selection activeCell="I63" sqref="I63"/>
      <selection pane="bottomLeft" sqref="A1:XFD1"/>
    </sheetView>
  </sheetViews>
  <sheetFormatPr baseColWidth="10" defaultColWidth="9.140625" defaultRowHeight="15" x14ac:dyDescent="0.25"/>
  <cols>
    <col min="1" max="1" width="8.140625" style="4" customWidth="1"/>
    <col min="2" max="2" width="11.85546875" style="4" customWidth="1"/>
    <col min="3" max="3" width="18.28515625" style="4" customWidth="1"/>
    <col min="4" max="4" width="20.5703125" style="4" customWidth="1"/>
    <col min="5" max="5" width="26.5703125" style="4" customWidth="1"/>
    <col min="6" max="6" width="15.7109375" style="4" customWidth="1"/>
    <col min="7" max="7" width="45.42578125" style="4" customWidth="1"/>
    <col min="8" max="8" width="13.7109375" style="4" customWidth="1"/>
    <col min="9" max="9" width="14.85546875" style="4" customWidth="1"/>
    <col min="10" max="10" width="46.140625" style="4" customWidth="1"/>
    <col min="11" max="11" width="45.85546875" style="4" customWidth="1"/>
    <col min="12" max="12" width="45.42578125" style="4" customWidth="1"/>
    <col min="13" max="13" width="34" style="4" customWidth="1"/>
    <col min="14" max="14" width="14.28515625" style="4" customWidth="1"/>
    <col min="15" max="15" width="13.7109375" style="4" customWidth="1"/>
    <col min="16" max="16" width="18.85546875" style="4" customWidth="1"/>
    <col min="17" max="17" width="20.7109375" style="4" customWidth="1"/>
    <col min="18" max="18" width="32.140625" style="4" customWidth="1"/>
    <col min="19" max="19" width="18.5703125" style="4" customWidth="1"/>
    <col min="20" max="20" width="26.5703125" style="4" customWidth="1"/>
    <col min="21" max="21" width="24.5703125" style="4" customWidth="1"/>
    <col min="22" max="22" width="22.28515625" style="4" customWidth="1"/>
    <col min="23" max="23" width="23.85546875" style="4" customWidth="1"/>
    <col min="24" max="24" width="21.28515625" style="4" customWidth="1"/>
    <col min="25" max="25" width="22.7109375" style="4" customWidth="1"/>
    <col min="26" max="26" width="37.7109375" style="4" customWidth="1"/>
    <col min="27" max="27" width="17.42578125" style="4" customWidth="1"/>
    <col min="28" max="28" width="24.7109375" style="4" customWidth="1"/>
    <col min="29" max="29" width="21.7109375" style="4" customWidth="1"/>
    <col min="30" max="30" width="99.7109375" style="4" customWidth="1"/>
    <col min="31" max="31" width="76.42578125" style="4" customWidth="1"/>
    <col min="32" max="32" width="31.85546875" style="4" customWidth="1"/>
    <col min="33" max="35" width="19.140625" style="4" customWidth="1"/>
    <col min="36" max="36" width="28" style="4" customWidth="1"/>
    <col min="37" max="38" width="19.140625" style="4" customWidth="1"/>
    <col min="39" max="39" width="61.42578125" style="54" customWidth="1"/>
    <col min="40" max="40" width="24.140625" style="4" customWidth="1"/>
    <col min="41" max="41" width="13" style="6" customWidth="1"/>
    <col min="42" max="16384" width="9.140625" style="4"/>
  </cols>
  <sheetData>
    <row r="1" spans="1:4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</row>
    <row r="2" spans="1:41" x14ac:dyDescent="0.25">
      <c r="A2" s="4" t="s">
        <v>40</v>
      </c>
      <c r="B2" s="4" t="s">
        <v>41</v>
      </c>
      <c r="F2" s="5">
        <v>42893.487430555557</v>
      </c>
      <c r="G2" s="3" t="s">
        <v>42</v>
      </c>
      <c r="H2" s="4" t="s">
        <v>43</v>
      </c>
      <c r="I2" s="4" t="s">
        <v>44</v>
      </c>
      <c r="J2" s="4" t="s">
        <v>45</v>
      </c>
      <c r="K2" s="4" t="s">
        <v>45</v>
      </c>
      <c r="M2" s="6">
        <v>42893</v>
      </c>
      <c r="N2" s="3" t="s">
        <v>46</v>
      </c>
      <c r="O2" s="4" t="s">
        <v>47</v>
      </c>
      <c r="P2" s="4" t="s">
        <v>48</v>
      </c>
      <c r="Q2" s="4" t="s">
        <v>46</v>
      </c>
      <c r="R2" s="4" t="s">
        <v>48</v>
      </c>
      <c r="S2" s="4" t="s">
        <v>46</v>
      </c>
      <c r="T2" s="4" t="s">
        <v>48</v>
      </c>
      <c r="U2" s="4" t="s">
        <v>48</v>
      </c>
      <c r="W2" s="4" t="s">
        <v>46</v>
      </c>
      <c r="AN2" s="4" t="s">
        <v>46</v>
      </c>
      <c r="AO2" s="6">
        <v>42893</v>
      </c>
    </row>
    <row r="3" spans="1:41" x14ac:dyDescent="0.25">
      <c r="A3" s="4" t="s">
        <v>40</v>
      </c>
      <c r="B3" s="4" t="s">
        <v>41</v>
      </c>
      <c r="F3" s="5">
        <v>42900.787754629629</v>
      </c>
      <c r="G3" s="4" t="s">
        <v>51</v>
      </c>
      <c r="H3" s="4" t="s">
        <v>43</v>
      </c>
      <c r="I3" s="4" t="s">
        <v>52</v>
      </c>
      <c r="J3" s="4" t="s">
        <v>53</v>
      </c>
      <c r="K3" s="4" t="s">
        <v>54</v>
      </c>
      <c r="M3" s="6">
        <v>42900</v>
      </c>
      <c r="N3" s="4" t="s">
        <v>46</v>
      </c>
      <c r="O3" s="4" t="s">
        <v>55</v>
      </c>
      <c r="P3" s="4" t="s">
        <v>46</v>
      </c>
      <c r="Q3" s="4" t="s">
        <v>46</v>
      </c>
      <c r="R3" s="4" t="s">
        <v>46</v>
      </c>
      <c r="S3" s="4" t="s">
        <v>46</v>
      </c>
      <c r="T3" s="4" t="s">
        <v>46</v>
      </c>
      <c r="U3" s="4" t="s">
        <v>46</v>
      </c>
      <c r="V3" s="4" t="s">
        <v>46</v>
      </c>
      <c r="W3" s="4" t="s">
        <v>46</v>
      </c>
      <c r="X3" s="4" t="s">
        <v>46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N3" s="4" t="s">
        <v>46</v>
      </c>
      <c r="AO3" s="6">
        <v>42900</v>
      </c>
    </row>
    <row r="4" spans="1:41" x14ac:dyDescent="0.25">
      <c r="A4" s="4" t="s">
        <v>40</v>
      </c>
      <c r="B4" s="4" t="s">
        <v>41</v>
      </c>
      <c r="F4" s="5">
        <v>42900.804016203707</v>
      </c>
      <c r="G4" s="4" t="s">
        <v>58</v>
      </c>
      <c r="H4" s="4" t="s">
        <v>43</v>
      </c>
      <c r="I4" s="4" t="s">
        <v>52</v>
      </c>
      <c r="J4" s="4" t="s">
        <v>53</v>
      </c>
      <c r="K4" s="4" t="s">
        <v>59</v>
      </c>
      <c r="M4" s="6">
        <v>42900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46</v>
      </c>
      <c r="S4" s="4" t="s">
        <v>46</v>
      </c>
      <c r="T4" s="4" t="s">
        <v>46</v>
      </c>
      <c r="U4" s="4" t="s">
        <v>46</v>
      </c>
      <c r="V4" s="4" t="s">
        <v>46</v>
      </c>
      <c r="W4" s="4" t="s">
        <v>46</v>
      </c>
      <c r="X4" s="4" t="s">
        <v>46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42900</v>
      </c>
    </row>
    <row r="5" spans="1:41" x14ac:dyDescent="0.25">
      <c r="A5" s="4" t="s">
        <v>40</v>
      </c>
      <c r="B5" s="4" t="s">
        <v>41</v>
      </c>
      <c r="F5" s="5">
        <v>42900.825787037043</v>
      </c>
      <c r="G5" s="4" t="s">
        <v>61</v>
      </c>
      <c r="H5" s="4" t="s">
        <v>43</v>
      </c>
      <c r="I5" s="4" t="s">
        <v>52</v>
      </c>
      <c r="J5" s="4" t="s">
        <v>53</v>
      </c>
      <c r="K5" s="4" t="s">
        <v>62</v>
      </c>
      <c r="M5" s="6">
        <v>42900</v>
      </c>
      <c r="N5" s="4" t="s">
        <v>46</v>
      </c>
      <c r="O5" s="4" t="s">
        <v>55</v>
      </c>
      <c r="P5" s="4" t="s">
        <v>46</v>
      </c>
      <c r="Q5" s="4" t="s">
        <v>46</v>
      </c>
      <c r="R5" s="4" t="s">
        <v>48</v>
      </c>
      <c r="S5" s="4" t="s">
        <v>46</v>
      </c>
      <c r="T5" s="4" t="s">
        <v>46</v>
      </c>
      <c r="U5" s="4" t="s">
        <v>46</v>
      </c>
      <c r="V5" s="4" t="s">
        <v>46</v>
      </c>
      <c r="W5" s="4" t="s">
        <v>46</v>
      </c>
      <c r="X5" s="4" t="s">
        <v>46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D5" s="4" t="s">
        <v>63</v>
      </c>
      <c r="AE5" s="4" t="s">
        <v>64</v>
      </c>
      <c r="AJ5" s="4" t="s">
        <v>65</v>
      </c>
      <c r="AN5" s="4" t="s">
        <v>46</v>
      </c>
      <c r="AO5" s="6">
        <v>42900</v>
      </c>
    </row>
    <row r="6" spans="1:41" x14ac:dyDescent="0.25">
      <c r="A6" s="4" t="s">
        <v>40</v>
      </c>
      <c r="B6" s="4" t="s">
        <v>41</v>
      </c>
      <c r="F6" s="5">
        <v>42900.739340277767</v>
      </c>
      <c r="G6" s="4" t="s">
        <v>67</v>
      </c>
      <c r="H6" s="4" t="s">
        <v>43</v>
      </c>
      <c r="I6" s="4" t="s">
        <v>52</v>
      </c>
      <c r="J6" s="4" t="s">
        <v>53</v>
      </c>
      <c r="K6" s="4" t="s">
        <v>68</v>
      </c>
      <c r="M6" s="6">
        <v>42900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46</v>
      </c>
      <c r="V6" s="4" t="s">
        <v>46</v>
      </c>
      <c r="W6" s="4" t="s">
        <v>46</v>
      </c>
      <c r="X6" s="4" t="s">
        <v>46</v>
      </c>
      <c r="Y6" s="4" t="s">
        <v>46</v>
      </c>
      <c r="Z6" s="4" t="s">
        <v>46</v>
      </c>
      <c r="AA6" s="4" t="s">
        <v>46</v>
      </c>
      <c r="AB6" s="4" t="s">
        <v>46</v>
      </c>
      <c r="AC6" s="4" t="s">
        <v>46</v>
      </c>
      <c r="AN6" s="4" t="s">
        <v>46</v>
      </c>
      <c r="AO6" s="6">
        <v>42900</v>
      </c>
    </row>
    <row r="7" spans="1:41" x14ac:dyDescent="0.25">
      <c r="A7" s="4" t="s">
        <v>40</v>
      </c>
      <c r="B7" s="4" t="s">
        <v>41</v>
      </c>
      <c r="F7" s="5">
        <v>42900.776041666657</v>
      </c>
      <c r="G7" s="4" t="s">
        <v>70</v>
      </c>
      <c r="H7" s="4" t="s">
        <v>43</v>
      </c>
      <c r="I7" s="4" t="s">
        <v>52</v>
      </c>
      <c r="J7" s="4" t="s">
        <v>71</v>
      </c>
      <c r="K7" s="4" t="s">
        <v>72</v>
      </c>
      <c r="M7" s="6">
        <v>42900</v>
      </c>
      <c r="N7" s="4" t="s">
        <v>46</v>
      </c>
      <c r="O7" s="4" t="s">
        <v>55</v>
      </c>
      <c r="P7" s="4" t="s">
        <v>46</v>
      </c>
      <c r="Q7" s="4" t="s">
        <v>46</v>
      </c>
      <c r="R7" s="4" t="s">
        <v>48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46</v>
      </c>
      <c r="X7" s="4" t="s">
        <v>73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D7" s="4" t="s">
        <v>74</v>
      </c>
      <c r="AN7" s="4" t="s">
        <v>46</v>
      </c>
      <c r="AO7" s="6">
        <v>42900</v>
      </c>
    </row>
    <row r="8" spans="1:41" x14ac:dyDescent="0.25">
      <c r="A8" s="4" t="s">
        <v>40</v>
      </c>
      <c r="B8" s="4" t="s">
        <v>41</v>
      </c>
      <c r="F8" s="5">
        <v>42901.660104166673</v>
      </c>
      <c r="G8" s="4" t="s">
        <v>76</v>
      </c>
      <c r="H8" s="4" t="s">
        <v>43</v>
      </c>
      <c r="I8" s="4" t="s">
        <v>77</v>
      </c>
      <c r="J8" s="4" t="s">
        <v>53</v>
      </c>
      <c r="K8" s="4" t="s">
        <v>78</v>
      </c>
      <c r="M8" s="6">
        <v>42900</v>
      </c>
      <c r="N8" s="4" t="s">
        <v>46</v>
      </c>
      <c r="O8" s="4" t="s">
        <v>55</v>
      </c>
      <c r="P8" s="4" t="s">
        <v>46</v>
      </c>
      <c r="Q8" s="4" t="s">
        <v>46</v>
      </c>
      <c r="R8" s="4" t="s">
        <v>73</v>
      </c>
      <c r="S8" s="4" t="s">
        <v>46</v>
      </c>
      <c r="T8" s="4" t="s">
        <v>46</v>
      </c>
      <c r="U8" s="4" t="s">
        <v>46</v>
      </c>
      <c r="V8" s="4" t="s">
        <v>46</v>
      </c>
      <c r="W8" s="4" t="s">
        <v>46</v>
      </c>
      <c r="X8" s="4" t="s">
        <v>73</v>
      </c>
      <c r="Y8" s="4" t="s">
        <v>46</v>
      </c>
      <c r="AA8" s="4" t="s">
        <v>46</v>
      </c>
      <c r="AB8" s="4" t="s">
        <v>73</v>
      </c>
      <c r="AC8" s="4" t="s">
        <v>46</v>
      </c>
      <c r="AN8" s="4" t="s">
        <v>46</v>
      </c>
      <c r="AO8" s="6">
        <v>42900</v>
      </c>
    </row>
    <row r="9" spans="1:41" x14ac:dyDescent="0.25">
      <c r="A9" s="4" t="s">
        <v>40</v>
      </c>
      <c r="B9" s="4" t="s">
        <v>41</v>
      </c>
      <c r="F9" s="5">
        <v>42902.761076388888</v>
      </c>
      <c r="G9" s="4" t="s">
        <v>51</v>
      </c>
      <c r="H9" s="4" t="s">
        <v>43</v>
      </c>
      <c r="I9" s="4" t="s">
        <v>52</v>
      </c>
      <c r="J9" s="4" t="s">
        <v>53</v>
      </c>
      <c r="K9" s="4" t="s">
        <v>54</v>
      </c>
      <c r="L9" s="4" t="s">
        <v>51</v>
      </c>
      <c r="M9" s="6">
        <v>42535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46</v>
      </c>
      <c r="W9" s="4" t="s">
        <v>46</v>
      </c>
      <c r="X9" s="4" t="s">
        <v>46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N9" s="4" t="s">
        <v>46</v>
      </c>
      <c r="AO9" s="6">
        <v>42900</v>
      </c>
    </row>
    <row r="10" spans="1:41" x14ac:dyDescent="0.25">
      <c r="A10" s="4" t="s">
        <v>40</v>
      </c>
      <c r="B10" s="4" t="s">
        <v>41</v>
      </c>
      <c r="F10" s="5">
        <v>42902.766736111109</v>
      </c>
      <c r="G10" s="4" t="s">
        <v>70</v>
      </c>
      <c r="H10" s="4" t="s">
        <v>43</v>
      </c>
      <c r="I10" s="4" t="s">
        <v>52</v>
      </c>
      <c r="J10" s="4" t="s">
        <v>71</v>
      </c>
      <c r="K10" s="4" t="s">
        <v>72</v>
      </c>
      <c r="L10" s="4" t="s">
        <v>70</v>
      </c>
      <c r="M10" s="6">
        <v>42535</v>
      </c>
      <c r="N10" s="4" t="s">
        <v>46</v>
      </c>
      <c r="O10" s="4" t="s">
        <v>55</v>
      </c>
      <c r="P10" s="4" t="s">
        <v>46</v>
      </c>
      <c r="Q10" s="4" t="s">
        <v>46</v>
      </c>
      <c r="R10" s="4" t="s">
        <v>46</v>
      </c>
      <c r="S10" s="4" t="s">
        <v>46</v>
      </c>
      <c r="T10" s="4" t="s">
        <v>46</v>
      </c>
      <c r="U10" s="4" t="s">
        <v>46</v>
      </c>
      <c r="V10" s="4" t="s">
        <v>46</v>
      </c>
      <c r="W10" s="4" t="s">
        <v>46</v>
      </c>
      <c r="X10" s="4" t="s">
        <v>46</v>
      </c>
      <c r="Y10" s="4" t="s">
        <v>46</v>
      </c>
      <c r="Z10" s="4" t="s">
        <v>46</v>
      </c>
      <c r="AA10" s="4" t="s">
        <v>46</v>
      </c>
      <c r="AB10" s="4" t="s">
        <v>46</v>
      </c>
      <c r="AC10" s="4" t="s">
        <v>46</v>
      </c>
      <c r="AN10" s="4" t="s">
        <v>46</v>
      </c>
      <c r="AO10" s="6">
        <v>42900</v>
      </c>
    </row>
    <row r="11" spans="1:41" x14ac:dyDescent="0.25">
      <c r="A11" s="4" t="s">
        <v>40</v>
      </c>
      <c r="B11" s="4" t="s">
        <v>41</v>
      </c>
      <c r="F11" s="5">
        <v>42902.768784722219</v>
      </c>
      <c r="G11" s="4" t="s">
        <v>58</v>
      </c>
      <c r="H11" s="4" t="s">
        <v>43</v>
      </c>
      <c r="I11" s="4" t="s">
        <v>52</v>
      </c>
      <c r="J11" s="4" t="s">
        <v>53</v>
      </c>
      <c r="K11" s="4" t="s">
        <v>59</v>
      </c>
      <c r="L11" s="4" t="s">
        <v>58</v>
      </c>
      <c r="M11" s="6">
        <v>42535</v>
      </c>
      <c r="N11" s="4" t="s">
        <v>46</v>
      </c>
      <c r="O11" s="4" t="s">
        <v>55</v>
      </c>
      <c r="P11" s="4" t="s">
        <v>46</v>
      </c>
      <c r="Q11" s="4" t="s">
        <v>46</v>
      </c>
      <c r="R11" s="4" t="s">
        <v>46</v>
      </c>
      <c r="S11" s="4" t="s">
        <v>46</v>
      </c>
      <c r="T11" s="4" t="s">
        <v>46</v>
      </c>
      <c r="U11" s="4" t="s">
        <v>46</v>
      </c>
      <c r="V11" s="4" t="s">
        <v>46</v>
      </c>
      <c r="W11" s="4" t="s">
        <v>46</v>
      </c>
      <c r="X11" s="4" t="s">
        <v>46</v>
      </c>
      <c r="Y11" s="4" t="s">
        <v>46</v>
      </c>
      <c r="Z11" s="4" t="s">
        <v>46</v>
      </c>
      <c r="AA11" s="4" t="s">
        <v>46</v>
      </c>
      <c r="AB11" s="4" t="s">
        <v>46</v>
      </c>
      <c r="AC11" s="4" t="s">
        <v>46</v>
      </c>
      <c r="AN11" s="4" t="s">
        <v>46</v>
      </c>
      <c r="AO11" s="6">
        <v>42900</v>
      </c>
    </row>
    <row r="12" spans="1:41" x14ac:dyDescent="0.25">
      <c r="A12" s="4" t="s">
        <v>40</v>
      </c>
      <c r="B12" s="4" t="s">
        <v>41</v>
      </c>
      <c r="F12" s="5">
        <v>42902.769988425927</v>
      </c>
      <c r="G12" s="4" t="s">
        <v>61</v>
      </c>
      <c r="H12" s="4" t="s">
        <v>43</v>
      </c>
      <c r="I12" s="4" t="s">
        <v>52</v>
      </c>
      <c r="J12" s="4" t="s">
        <v>53</v>
      </c>
      <c r="K12" s="4" t="s">
        <v>62</v>
      </c>
      <c r="L12" s="4" t="s">
        <v>61</v>
      </c>
      <c r="M12" s="6">
        <v>42900</v>
      </c>
      <c r="N12" s="4" t="s">
        <v>46</v>
      </c>
      <c r="O12" s="4" t="s">
        <v>55</v>
      </c>
      <c r="P12" s="4" t="s">
        <v>46</v>
      </c>
      <c r="Q12" s="4" t="s">
        <v>46</v>
      </c>
      <c r="R12" s="4" t="s">
        <v>46</v>
      </c>
      <c r="S12" s="4" t="s">
        <v>46</v>
      </c>
      <c r="T12" s="4" t="s">
        <v>46</v>
      </c>
      <c r="U12" s="4" t="s">
        <v>46</v>
      </c>
      <c r="V12" s="4" t="s">
        <v>46</v>
      </c>
      <c r="W12" s="4" t="s">
        <v>46</v>
      </c>
      <c r="X12" s="4" t="s">
        <v>46</v>
      </c>
      <c r="Y12" s="4" t="s">
        <v>46</v>
      </c>
      <c r="Z12" s="4" t="s">
        <v>46</v>
      </c>
      <c r="AA12" s="4" t="s">
        <v>46</v>
      </c>
      <c r="AB12" s="4" t="s">
        <v>46</v>
      </c>
      <c r="AC12" s="4" t="s">
        <v>46</v>
      </c>
      <c r="AN12" s="4" t="s">
        <v>46</v>
      </c>
      <c r="AO12" s="6">
        <v>42900</v>
      </c>
    </row>
    <row r="13" spans="1:41" x14ac:dyDescent="0.25">
      <c r="A13" s="4" t="s">
        <v>40</v>
      </c>
      <c r="B13" s="4" t="s">
        <v>41</v>
      </c>
      <c r="F13" s="5">
        <v>42902.770949074067</v>
      </c>
      <c r="G13" s="4" t="s">
        <v>76</v>
      </c>
      <c r="H13" s="4" t="s">
        <v>43</v>
      </c>
      <c r="I13" s="4" t="s">
        <v>77</v>
      </c>
      <c r="J13" s="4" t="s">
        <v>53</v>
      </c>
      <c r="K13" s="4" t="s">
        <v>78</v>
      </c>
      <c r="L13" s="4" t="s">
        <v>76</v>
      </c>
      <c r="M13" s="6">
        <v>42900</v>
      </c>
      <c r="N13" s="4" t="s">
        <v>46</v>
      </c>
      <c r="O13" s="4" t="s">
        <v>55</v>
      </c>
      <c r="P13" s="4" t="s">
        <v>46</v>
      </c>
      <c r="Q13" s="4" t="s">
        <v>46</v>
      </c>
      <c r="R13" s="4" t="s">
        <v>46</v>
      </c>
      <c r="S13" s="4" t="s">
        <v>46</v>
      </c>
      <c r="T13" s="4" t="s">
        <v>46</v>
      </c>
      <c r="U13" s="4" t="s">
        <v>46</v>
      </c>
      <c r="V13" s="4" t="s">
        <v>46</v>
      </c>
      <c r="W13" s="4" t="s">
        <v>46</v>
      </c>
      <c r="X13" s="4" t="s">
        <v>46</v>
      </c>
      <c r="Y13" s="4" t="s">
        <v>46</v>
      </c>
      <c r="Z13" s="4" t="s">
        <v>46</v>
      </c>
      <c r="AA13" s="4" t="s">
        <v>46</v>
      </c>
      <c r="AB13" s="4" t="s">
        <v>46</v>
      </c>
      <c r="AC13" s="4" t="s">
        <v>46</v>
      </c>
      <c r="AN13" s="4" t="s">
        <v>46</v>
      </c>
      <c r="AO13" s="6">
        <v>42900</v>
      </c>
    </row>
    <row r="14" spans="1:41" x14ac:dyDescent="0.25">
      <c r="A14" s="4" t="s">
        <v>40</v>
      </c>
      <c r="B14" s="4" t="s">
        <v>41</v>
      </c>
      <c r="F14" s="5">
        <v>42902.784930555557</v>
      </c>
      <c r="G14" s="4" t="s">
        <v>85</v>
      </c>
      <c r="H14" s="4" t="s">
        <v>43</v>
      </c>
      <c r="I14" s="4" t="s">
        <v>52</v>
      </c>
      <c r="J14" s="4" t="s">
        <v>53</v>
      </c>
      <c r="K14" s="4" t="s">
        <v>86</v>
      </c>
      <c r="L14" s="4" t="s">
        <v>85</v>
      </c>
      <c r="M14" s="6">
        <v>42900</v>
      </c>
      <c r="N14" s="4" t="s">
        <v>46</v>
      </c>
      <c r="O14" s="4" t="s">
        <v>55</v>
      </c>
      <c r="P14" s="4" t="s">
        <v>46</v>
      </c>
      <c r="Q14" s="4" t="s">
        <v>46</v>
      </c>
      <c r="R14" s="4" t="s">
        <v>46</v>
      </c>
      <c r="S14" s="4" t="s">
        <v>46</v>
      </c>
      <c r="T14" s="4" t="s">
        <v>46</v>
      </c>
      <c r="U14" s="4" t="s">
        <v>48</v>
      </c>
      <c r="V14" s="4" t="s">
        <v>48</v>
      </c>
      <c r="W14" s="4" t="s">
        <v>46</v>
      </c>
      <c r="X14" s="4" t="s">
        <v>46</v>
      </c>
      <c r="Y14" s="4" t="s">
        <v>46</v>
      </c>
      <c r="Z14" s="4" t="s">
        <v>46</v>
      </c>
      <c r="AA14" s="4" t="s">
        <v>46</v>
      </c>
      <c r="AB14" s="4" t="s">
        <v>46</v>
      </c>
      <c r="AC14" s="4" t="s">
        <v>46</v>
      </c>
      <c r="AN14" s="4" t="s">
        <v>46</v>
      </c>
      <c r="AO14" s="6">
        <v>42900</v>
      </c>
    </row>
    <row r="15" spans="1:41" x14ac:dyDescent="0.25">
      <c r="A15" s="4" t="s">
        <v>40</v>
      </c>
      <c r="B15" s="4" t="s">
        <v>41</v>
      </c>
      <c r="F15" s="5">
        <v>42902.787094907413</v>
      </c>
      <c r="G15" s="4" t="s">
        <v>88</v>
      </c>
      <c r="H15" s="4" t="s">
        <v>43</v>
      </c>
      <c r="I15" s="4" t="s">
        <v>52</v>
      </c>
      <c r="J15" s="4" t="s">
        <v>71</v>
      </c>
      <c r="K15" s="4" t="s">
        <v>89</v>
      </c>
      <c r="L15" s="4" t="s">
        <v>88</v>
      </c>
      <c r="M15" s="6">
        <v>42535</v>
      </c>
      <c r="N15" s="4" t="s">
        <v>46</v>
      </c>
      <c r="O15" s="4" t="s">
        <v>55</v>
      </c>
      <c r="P15" s="4" t="s">
        <v>46</v>
      </c>
      <c r="Q15" s="4" t="s">
        <v>46</v>
      </c>
      <c r="R15" s="4" t="s">
        <v>46</v>
      </c>
      <c r="S15" s="4" t="s">
        <v>46</v>
      </c>
      <c r="T15" s="4" t="s">
        <v>46</v>
      </c>
      <c r="U15" s="4" t="s">
        <v>48</v>
      </c>
      <c r="V15" s="4" t="s">
        <v>48</v>
      </c>
      <c r="W15" s="4" t="s">
        <v>46</v>
      </c>
      <c r="X15" s="4" t="s">
        <v>73</v>
      </c>
      <c r="Y15" s="4" t="s">
        <v>46</v>
      </c>
      <c r="Z15" s="4" t="s">
        <v>46</v>
      </c>
      <c r="AA15" s="4" t="s">
        <v>46</v>
      </c>
      <c r="AB15" s="4" t="s">
        <v>46</v>
      </c>
      <c r="AC15" s="4" t="s">
        <v>46</v>
      </c>
      <c r="AN15" s="4" t="s">
        <v>48</v>
      </c>
      <c r="AO15" s="6">
        <v>42900</v>
      </c>
    </row>
    <row r="16" spans="1:41" x14ac:dyDescent="0.25">
      <c r="A16" s="4" t="s">
        <v>40</v>
      </c>
      <c r="B16" s="4" t="s">
        <v>41</v>
      </c>
      <c r="F16" s="5">
        <v>42902.790358796286</v>
      </c>
      <c r="G16" s="4" t="s">
        <v>91</v>
      </c>
      <c r="H16" s="4" t="s">
        <v>43</v>
      </c>
      <c r="I16" s="4" t="s">
        <v>52</v>
      </c>
      <c r="J16" s="4" t="s">
        <v>92</v>
      </c>
      <c r="K16" s="4" t="s">
        <v>93</v>
      </c>
      <c r="L16" s="4" t="s">
        <v>91</v>
      </c>
      <c r="M16" s="6">
        <v>42535</v>
      </c>
      <c r="N16" s="4" t="s">
        <v>46</v>
      </c>
      <c r="O16" s="4" t="s">
        <v>55</v>
      </c>
      <c r="P16" s="4" t="s">
        <v>46</v>
      </c>
      <c r="Q16" s="4" t="s">
        <v>46</v>
      </c>
      <c r="R16" s="4" t="s">
        <v>46</v>
      </c>
      <c r="S16" s="4" t="s">
        <v>46</v>
      </c>
      <c r="T16" s="4" t="s">
        <v>46</v>
      </c>
      <c r="U16" s="4" t="s">
        <v>46</v>
      </c>
      <c r="W16" s="4" t="s">
        <v>46</v>
      </c>
      <c r="X16" s="4" t="s">
        <v>48</v>
      </c>
      <c r="Y16" s="4" t="s">
        <v>46</v>
      </c>
      <c r="Z16" s="4" t="s">
        <v>46</v>
      </c>
      <c r="AA16" s="4" t="s">
        <v>46</v>
      </c>
      <c r="AB16" s="4" t="s">
        <v>46</v>
      </c>
      <c r="AC16" s="4" t="s">
        <v>46</v>
      </c>
      <c r="AD16" s="4" t="s">
        <v>94</v>
      </c>
      <c r="AM16" s="54" t="s">
        <v>95</v>
      </c>
      <c r="AN16" s="4" t="s">
        <v>46</v>
      </c>
      <c r="AO16" s="6">
        <v>42900</v>
      </c>
    </row>
    <row r="17" spans="1:41" x14ac:dyDescent="0.25">
      <c r="A17" s="4" t="s">
        <v>40</v>
      </c>
      <c r="B17" s="4" t="s">
        <v>41</v>
      </c>
      <c r="F17" s="5">
        <v>42902.793194444443</v>
      </c>
      <c r="G17" s="4" t="s">
        <v>97</v>
      </c>
      <c r="H17" s="4" t="s">
        <v>43</v>
      </c>
      <c r="I17" s="4" t="s">
        <v>52</v>
      </c>
      <c r="J17" s="4" t="s">
        <v>98</v>
      </c>
      <c r="K17" s="4" t="s">
        <v>99</v>
      </c>
      <c r="L17" s="4" t="s">
        <v>97</v>
      </c>
      <c r="M17" s="6">
        <v>42900</v>
      </c>
      <c r="N17" s="4" t="s">
        <v>46</v>
      </c>
      <c r="O17" s="4" t="s">
        <v>55</v>
      </c>
      <c r="P17" s="4" t="s">
        <v>46</v>
      </c>
      <c r="Q17" s="4" t="s">
        <v>46</v>
      </c>
      <c r="R17" s="4" t="s">
        <v>46</v>
      </c>
      <c r="S17" s="4" t="s">
        <v>46</v>
      </c>
      <c r="T17" s="4" t="s">
        <v>46</v>
      </c>
      <c r="U17" s="4" t="s">
        <v>48</v>
      </c>
      <c r="V17" s="4" t="s">
        <v>48</v>
      </c>
      <c r="W17" s="4" t="s">
        <v>46</v>
      </c>
      <c r="X17" s="4" t="s">
        <v>46</v>
      </c>
      <c r="Y17" s="4" t="s">
        <v>46</v>
      </c>
      <c r="Z17" s="4" t="s">
        <v>46</v>
      </c>
      <c r="AA17" s="4" t="s">
        <v>46</v>
      </c>
      <c r="AB17" s="4" t="s">
        <v>46</v>
      </c>
      <c r="AC17" s="4" t="s">
        <v>46</v>
      </c>
      <c r="AD17" s="4" t="s">
        <v>100</v>
      </c>
      <c r="AN17" s="4" t="s">
        <v>46</v>
      </c>
      <c r="AO17" s="6">
        <v>42900</v>
      </c>
    </row>
    <row r="18" spans="1:41" x14ac:dyDescent="0.25">
      <c r="A18" s="4" t="s">
        <v>40</v>
      </c>
      <c r="B18" s="4" t="s">
        <v>41</v>
      </c>
      <c r="F18" s="5">
        <v>42902.803460648152</v>
      </c>
      <c r="G18" s="4" t="s">
        <v>67</v>
      </c>
      <c r="H18" s="4" t="s">
        <v>43</v>
      </c>
      <c r="I18" s="4" t="s">
        <v>52</v>
      </c>
      <c r="J18" s="4" t="s">
        <v>53</v>
      </c>
      <c r="K18" s="4" t="s">
        <v>68</v>
      </c>
      <c r="L18" s="4" t="s">
        <v>67</v>
      </c>
      <c r="M18" s="6">
        <v>42535</v>
      </c>
      <c r="N18" s="4" t="s">
        <v>46</v>
      </c>
      <c r="O18" s="4" t="s">
        <v>55</v>
      </c>
      <c r="P18" s="4" t="s">
        <v>46</v>
      </c>
      <c r="Q18" s="4" t="s">
        <v>46</v>
      </c>
      <c r="R18" s="4" t="s">
        <v>46</v>
      </c>
      <c r="S18" s="4" t="s">
        <v>46</v>
      </c>
      <c r="T18" s="4" t="s">
        <v>46</v>
      </c>
      <c r="U18" s="4" t="s">
        <v>46</v>
      </c>
      <c r="V18" s="4" t="s">
        <v>46</v>
      </c>
      <c r="W18" s="4" t="s">
        <v>46</v>
      </c>
      <c r="X18" s="4" t="s">
        <v>46</v>
      </c>
      <c r="Y18" s="4" t="s">
        <v>46</v>
      </c>
      <c r="Z18" s="4" t="s">
        <v>46</v>
      </c>
      <c r="AA18" s="4" t="s">
        <v>46</v>
      </c>
      <c r="AB18" s="4" t="s">
        <v>46</v>
      </c>
      <c r="AC18" s="4" t="s">
        <v>46</v>
      </c>
      <c r="AN18" s="4" t="s">
        <v>46</v>
      </c>
      <c r="AO18" s="6">
        <v>42900</v>
      </c>
    </row>
    <row r="19" spans="1:41" x14ac:dyDescent="0.25">
      <c r="A19" s="4" t="s">
        <v>40</v>
      </c>
      <c r="B19" s="4" t="s">
        <v>41</v>
      </c>
      <c r="F19" s="5">
        <v>42902.831053240741</v>
      </c>
      <c r="G19" s="4" t="s">
        <v>103</v>
      </c>
      <c r="H19" s="4" t="s">
        <v>43</v>
      </c>
      <c r="I19" s="4" t="s">
        <v>52</v>
      </c>
      <c r="J19" s="4" t="s">
        <v>53</v>
      </c>
      <c r="K19" s="4" t="s">
        <v>104</v>
      </c>
      <c r="L19" s="4" t="s">
        <v>103</v>
      </c>
      <c r="M19" s="6">
        <v>42537</v>
      </c>
      <c r="N19" s="4" t="s">
        <v>46</v>
      </c>
      <c r="O19" s="4" t="s">
        <v>55</v>
      </c>
      <c r="P19" s="4" t="s">
        <v>46</v>
      </c>
      <c r="Q19" s="4" t="s">
        <v>46</v>
      </c>
      <c r="R19" s="4" t="s">
        <v>46</v>
      </c>
      <c r="S19" s="4" t="s">
        <v>46</v>
      </c>
      <c r="T19" s="4" t="s">
        <v>46</v>
      </c>
      <c r="U19" s="4" t="s">
        <v>46</v>
      </c>
      <c r="V19" s="4" t="s">
        <v>46</v>
      </c>
      <c r="W19" s="4" t="s">
        <v>46</v>
      </c>
      <c r="X19" s="4" t="s">
        <v>46</v>
      </c>
      <c r="Y19" s="4" t="s">
        <v>46</v>
      </c>
      <c r="Z19" s="4" t="s">
        <v>46</v>
      </c>
      <c r="AA19" s="4" t="s">
        <v>46</v>
      </c>
      <c r="AB19" s="4" t="s">
        <v>46</v>
      </c>
      <c r="AC19" s="4" t="s">
        <v>46</v>
      </c>
      <c r="AN19" s="4" t="s">
        <v>46</v>
      </c>
      <c r="AO19" s="6">
        <v>42902</v>
      </c>
    </row>
    <row r="20" spans="1:41" x14ac:dyDescent="0.25">
      <c r="A20" s="4" t="s">
        <v>40</v>
      </c>
      <c r="B20" s="4" t="s">
        <v>41</v>
      </c>
      <c r="F20" s="5">
        <v>42902.834421296298</v>
      </c>
      <c r="G20" s="4" t="s">
        <v>106</v>
      </c>
      <c r="H20" s="4" t="s">
        <v>43</v>
      </c>
      <c r="I20" s="4" t="s">
        <v>52</v>
      </c>
      <c r="J20" s="4" t="s">
        <v>92</v>
      </c>
      <c r="K20" s="4" t="s">
        <v>107</v>
      </c>
      <c r="L20" s="4" t="s">
        <v>106</v>
      </c>
      <c r="M20" s="6">
        <v>42537</v>
      </c>
      <c r="N20" s="4" t="s">
        <v>46</v>
      </c>
      <c r="O20" s="4" t="s">
        <v>55</v>
      </c>
      <c r="P20" s="4" t="s">
        <v>46</v>
      </c>
      <c r="Q20" s="4" t="s">
        <v>46</v>
      </c>
      <c r="R20" s="4" t="s">
        <v>46</v>
      </c>
      <c r="S20" s="4" t="s">
        <v>46</v>
      </c>
      <c r="T20" s="4" t="s">
        <v>46</v>
      </c>
      <c r="U20" s="4" t="s">
        <v>48</v>
      </c>
      <c r="V20" s="4" t="s">
        <v>48</v>
      </c>
      <c r="W20" s="4" t="s">
        <v>46</v>
      </c>
      <c r="X20" s="4" t="s">
        <v>46</v>
      </c>
      <c r="Y20" s="4" t="s">
        <v>46</v>
      </c>
      <c r="Z20" s="4" t="s">
        <v>46</v>
      </c>
      <c r="AA20" s="4" t="s">
        <v>46</v>
      </c>
      <c r="AB20" s="4" t="s">
        <v>46</v>
      </c>
      <c r="AC20" s="4" t="s">
        <v>46</v>
      </c>
      <c r="AD20" s="4" t="s">
        <v>100</v>
      </c>
      <c r="AN20" s="4" t="s">
        <v>46</v>
      </c>
      <c r="AO20" s="6">
        <v>42902</v>
      </c>
    </row>
    <row r="21" spans="1:41" x14ac:dyDescent="0.25">
      <c r="A21" s="4" t="s">
        <v>40</v>
      </c>
      <c r="B21" s="4" t="s">
        <v>41</v>
      </c>
      <c r="F21" s="5">
        <v>42902.838599537034</v>
      </c>
      <c r="G21" s="4" t="s">
        <v>109</v>
      </c>
      <c r="H21" s="4" t="s">
        <v>43</v>
      </c>
      <c r="I21" s="4" t="s">
        <v>52</v>
      </c>
      <c r="J21" s="4" t="s">
        <v>110</v>
      </c>
      <c r="K21" s="4" t="s">
        <v>111</v>
      </c>
      <c r="L21" s="4" t="s">
        <v>109</v>
      </c>
      <c r="M21" s="6">
        <v>42537</v>
      </c>
      <c r="N21" s="4" t="s">
        <v>46</v>
      </c>
      <c r="O21" s="4" t="s">
        <v>55</v>
      </c>
      <c r="P21" s="4" t="s">
        <v>46</v>
      </c>
      <c r="Q21" s="4" t="s">
        <v>46</v>
      </c>
      <c r="R21" s="4" t="s">
        <v>73</v>
      </c>
      <c r="S21" s="4" t="s">
        <v>46</v>
      </c>
      <c r="T21" s="4" t="s">
        <v>46</v>
      </c>
      <c r="U21" s="4" t="s">
        <v>46</v>
      </c>
      <c r="V21" s="4" t="s">
        <v>46</v>
      </c>
      <c r="W21" s="4" t="s">
        <v>46</v>
      </c>
      <c r="X21" s="4" t="s">
        <v>46</v>
      </c>
      <c r="Y21" s="4" t="s">
        <v>46</v>
      </c>
      <c r="Z21" s="4" t="s">
        <v>46</v>
      </c>
      <c r="AA21" s="4" t="s">
        <v>46</v>
      </c>
      <c r="AB21" s="4" t="s">
        <v>46</v>
      </c>
      <c r="AC21" s="4" t="s">
        <v>46</v>
      </c>
      <c r="AN21" s="4" t="s">
        <v>46</v>
      </c>
      <c r="AO21" s="6">
        <v>42902</v>
      </c>
    </row>
    <row r="22" spans="1:41" x14ac:dyDescent="0.25">
      <c r="A22" s="4" t="s">
        <v>40</v>
      </c>
      <c r="B22" s="4" t="s">
        <v>41</v>
      </c>
      <c r="F22" s="5">
        <v>42916.767847222232</v>
      </c>
      <c r="G22" s="4" t="s">
        <v>113</v>
      </c>
      <c r="H22" s="4" t="s">
        <v>43</v>
      </c>
      <c r="I22" s="4" t="s">
        <v>52</v>
      </c>
      <c r="J22" s="4" t="s">
        <v>71</v>
      </c>
      <c r="K22" s="4" t="s">
        <v>114</v>
      </c>
      <c r="L22" s="4" t="s">
        <v>113</v>
      </c>
      <c r="M22" s="6">
        <v>42597</v>
      </c>
      <c r="N22" s="4" t="s">
        <v>46</v>
      </c>
      <c r="O22" s="3" t="s">
        <v>115</v>
      </c>
      <c r="P22" s="4" t="s">
        <v>48</v>
      </c>
      <c r="Q22" s="4" t="s">
        <v>46</v>
      </c>
      <c r="R22" s="4" t="s">
        <v>46</v>
      </c>
      <c r="S22" s="4" t="s">
        <v>46</v>
      </c>
      <c r="T22" s="4" t="s">
        <v>46</v>
      </c>
      <c r="U22" s="4" t="s">
        <v>46</v>
      </c>
      <c r="V22" s="4" t="s">
        <v>46</v>
      </c>
      <c r="W22" s="4" t="s">
        <v>46</v>
      </c>
      <c r="X22" s="4" t="s">
        <v>116</v>
      </c>
      <c r="Y22" s="4" t="s">
        <v>46</v>
      </c>
      <c r="Z22" s="4" t="s">
        <v>46</v>
      </c>
      <c r="AA22" s="4" t="s">
        <v>46</v>
      </c>
      <c r="AB22" s="4" t="s">
        <v>46</v>
      </c>
      <c r="AC22" s="4" t="s">
        <v>46</v>
      </c>
      <c r="AN22" s="4" t="s">
        <v>46</v>
      </c>
      <c r="AO22" s="6">
        <v>42916</v>
      </c>
    </row>
    <row r="23" spans="1:41" x14ac:dyDescent="0.25">
      <c r="A23" s="4" t="s">
        <v>40</v>
      </c>
      <c r="B23" s="4" t="s">
        <v>41</v>
      </c>
      <c r="F23" s="5">
        <v>42916.774074074077</v>
      </c>
      <c r="G23" s="4" t="s">
        <v>118</v>
      </c>
      <c r="H23" s="4" t="s">
        <v>43</v>
      </c>
      <c r="I23" s="4" t="s">
        <v>52</v>
      </c>
      <c r="J23" s="4" t="s">
        <v>71</v>
      </c>
      <c r="K23" s="4" t="s">
        <v>119</v>
      </c>
      <c r="L23" s="4" t="s">
        <v>118</v>
      </c>
      <c r="M23" s="6">
        <v>42600</v>
      </c>
      <c r="N23" s="4" t="s">
        <v>46</v>
      </c>
      <c r="O23" s="4" t="s">
        <v>55</v>
      </c>
      <c r="P23" s="4" t="s">
        <v>46</v>
      </c>
      <c r="Q23" s="4" t="s">
        <v>46</v>
      </c>
      <c r="R23" s="4" t="s">
        <v>46</v>
      </c>
      <c r="S23" s="4" t="s">
        <v>46</v>
      </c>
      <c r="T23" s="4" t="s">
        <v>46</v>
      </c>
      <c r="U23" s="4" t="s">
        <v>46</v>
      </c>
      <c r="V23" s="4" t="s">
        <v>46</v>
      </c>
      <c r="W23" s="4" t="s">
        <v>46</v>
      </c>
      <c r="X23" s="4" t="s">
        <v>48</v>
      </c>
      <c r="Y23" s="4" t="s">
        <v>46</v>
      </c>
      <c r="Z23" s="4" t="s">
        <v>46</v>
      </c>
      <c r="AA23" s="4" t="s">
        <v>46</v>
      </c>
      <c r="AB23" s="4" t="s">
        <v>46</v>
      </c>
      <c r="AC23" s="4" t="s">
        <v>46</v>
      </c>
      <c r="AD23" s="4" t="s">
        <v>120</v>
      </c>
      <c r="AN23" s="4" t="s">
        <v>46</v>
      </c>
      <c r="AO23" s="6">
        <v>42916</v>
      </c>
    </row>
    <row r="24" spans="1:41" x14ac:dyDescent="0.25">
      <c r="A24" s="4" t="s">
        <v>40</v>
      </c>
      <c r="B24" s="4" t="s">
        <v>41</v>
      </c>
      <c r="F24" s="5">
        <v>42916.779780092591</v>
      </c>
      <c r="G24" s="4" t="s">
        <v>122</v>
      </c>
      <c r="H24" s="4" t="s">
        <v>43</v>
      </c>
      <c r="I24" s="4" t="s">
        <v>52</v>
      </c>
      <c r="J24" s="4" t="s">
        <v>71</v>
      </c>
      <c r="K24" s="4" t="s">
        <v>123</v>
      </c>
      <c r="L24" s="4" t="s">
        <v>122</v>
      </c>
      <c r="M24" s="6">
        <v>42599</v>
      </c>
      <c r="N24" s="4" t="s">
        <v>46</v>
      </c>
      <c r="O24" s="4" t="s">
        <v>55</v>
      </c>
      <c r="P24" s="4" t="s">
        <v>46</v>
      </c>
      <c r="Q24" s="4" t="s">
        <v>46</v>
      </c>
      <c r="R24" s="4" t="s">
        <v>46</v>
      </c>
      <c r="S24" s="4" t="s">
        <v>46</v>
      </c>
      <c r="T24" s="4" t="s">
        <v>46</v>
      </c>
      <c r="U24" s="4" t="s">
        <v>46</v>
      </c>
      <c r="V24" s="4" t="s">
        <v>46</v>
      </c>
      <c r="W24" s="4" t="s">
        <v>46</v>
      </c>
      <c r="X24" s="4" t="s">
        <v>48</v>
      </c>
      <c r="Y24" s="4" t="s">
        <v>46</v>
      </c>
      <c r="Z24" s="4" t="s">
        <v>46</v>
      </c>
      <c r="AA24" s="4" t="s">
        <v>46</v>
      </c>
      <c r="AB24" s="4" t="s">
        <v>46</v>
      </c>
      <c r="AC24" s="4" t="s">
        <v>46</v>
      </c>
      <c r="AD24" s="4" t="s">
        <v>124</v>
      </c>
      <c r="AN24" s="4" t="s">
        <v>46</v>
      </c>
      <c r="AO24" s="6">
        <v>42916</v>
      </c>
    </row>
    <row r="25" spans="1:41" x14ac:dyDescent="0.25">
      <c r="A25" s="4" t="s">
        <v>40</v>
      </c>
      <c r="B25" s="4" t="s">
        <v>41</v>
      </c>
      <c r="F25" s="5">
        <v>42916.78634259259</v>
      </c>
      <c r="G25" s="4" t="s">
        <v>126</v>
      </c>
      <c r="H25" s="4" t="s">
        <v>43</v>
      </c>
      <c r="I25" s="4" t="s">
        <v>77</v>
      </c>
      <c r="J25" s="4" t="s">
        <v>71</v>
      </c>
      <c r="K25" s="4" t="s">
        <v>127</v>
      </c>
      <c r="L25" s="4" t="s">
        <v>126</v>
      </c>
      <c r="M25" s="6">
        <v>42600</v>
      </c>
      <c r="N25" s="4" t="s">
        <v>46</v>
      </c>
      <c r="O25" s="4" t="s">
        <v>55</v>
      </c>
      <c r="P25" s="4" t="s">
        <v>46</v>
      </c>
      <c r="Q25" s="4" t="s">
        <v>46</v>
      </c>
      <c r="R25" s="4" t="s">
        <v>116</v>
      </c>
      <c r="S25" s="4" t="s">
        <v>46</v>
      </c>
      <c r="T25" s="4" t="s">
        <v>46</v>
      </c>
      <c r="U25" s="4" t="s">
        <v>48</v>
      </c>
      <c r="V25" s="4" t="s">
        <v>48</v>
      </c>
      <c r="W25" s="4" t="s">
        <v>46</v>
      </c>
      <c r="X25" s="4" t="s">
        <v>116</v>
      </c>
      <c r="Y25" s="4" t="s">
        <v>46</v>
      </c>
      <c r="Z25" s="4" t="s">
        <v>48</v>
      </c>
      <c r="AA25" s="4" t="s">
        <v>46</v>
      </c>
      <c r="AB25" s="4" t="s">
        <v>46</v>
      </c>
      <c r="AC25" s="4" t="s">
        <v>46</v>
      </c>
      <c r="AD25" s="4" t="s">
        <v>128</v>
      </c>
      <c r="AM25" s="54" t="s">
        <v>129</v>
      </c>
      <c r="AN25" s="4" t="s">
        <v>46</v>
      </c>
      <c r="AO25" s="6">
        <v>42916</v>
      </c>
    </row>
    <row r="26" spans="1:41" x14ac:dyDescent="0.25">
      <c r="A26" s="4" t="s">
        <v>40</v>
      </c>
      <c r="B26" s="4" t="s">
        <v>41</v>
      </c>
      <c r="F26" s="5">
        <v>42916.801006944443</v>
      </c>
      <c r="G26" s="4" t="s">
        <v>131</v>
      </c>
      <c r="H26" s="4" t="s">
        <v>43</v>
      </c>
      <c r="I26" s="4" t="s">
        <v>77</v>
      </c>
      <c r="J26" s="4" t="s">
        <v>71</v>
      </c>
      <c r="K26" s="4" t="s">
        <v>132</v>
      </c>
      <c r="L26" s="4" t="s">
        <v>131</v>
      </c>
      <c r="M26" s="6">
        <v>42608</v>
      </c>
      <c r="N26" s="4" t="s">
        <v>46</v>
      </c>
      <c r="O26" s="4" t="s">
        <v>55</v>
      </c>
      <c r="P26" s="4" t="s">
        <v>46</v>
      </c>
      <c r="Q26" s="4" t="s">
        <v>46</v>
      </c>
      <c r="R26" s="4" t="s">
        <v>116</v>
      </c>
      <c r="S26" s="4" t="s">
        <v>46</v>
      </c>
      <c r="T26" s="4" t="s">
        <v>46</v>
      </c>
      <c r="U26" s="4" t="s">
        <v>46</v>
      </c>
      <c r="V26" s="4" t="s">
        <v>48</v>
      </c>
      <c r="W26" s="4" t="s">
        <v>46</v>
      </c>
      <c r="X26" s="4" t="s">
        <v>116</v>
      </c>
      <c r="Y26" s="4" t="s">
        <v>46</v>
      </c>
      <c r="Z26" s="4" t="s">
        <v>48</v>
      </c>
      <c r="AA26" s="4" t="s">
        <v>46</v>
      </c>
      <c r="AB26" s="4" t="s">
        <v>46</v>
      </c>
      <c r="AC26" s="4" t="s">
        <v>46</v>
      </c>
      <c r="AD26" s="4" t="s">
        <v>133</v>
      </c>
      <c r="AE26" s="4" t="s">
        <v>134</v>
      </c>
      <c r="AN26" s="4" t="s">
        <v>46</v>
      </c>
      <c r="AO26" s="6">
        <v>42916</v>
      </c>
    </row>
    <row r="27" spans="1:41" x14ac:dyDescent="0.25">
      <c r="A27" s="4" t="s">
        <v>40</v>
      </c>
      <c r="B27" s="4" t="s">
        <v>41</v>
      </c>
      <c r="F27" s="5">
        <v>42916.852789351848</v>
      </c>
      <c r="G27" s="4" t="s">
        <v>136</v>
      </c>
      <c r="H27" s="4" t="s">
        <v>43</v>
      </c>
      <c r="I27" s="4" t="s">
        <v>52</v>
      </c>
      <c r="J27" s="4" t="s">
        <v>71</v>
      </c>
      <c r="K27" s="4" t="s">
        <v>137</v>
      </c>
      <c r="L27" s="4" t="s">
        <v>136</v>
      </c>
      <c r="M27" s="6">
        <v>42608</v>
      </c>
      <c r="N27" s="4" t="s">
        <v>46</v>
      </c>
      <c r="O27" s="4" t="s">
        <v>55</v>
      </c>
      <c r="P27" s="4" t="s">
        <v>46</v>
      </c>
      <c r="Q27" s="4" t="s">
        <v>46</v>
      </c>
      <c r="R27" s="4" t="s">
        <v>46</v>
      </c>
      <c r="S27" s="4" t="s">
        <v>48</v>
      </c>
      <c r="T27" s="4" t="s">
        <v>46</v>
      </c>
      <c r="U27" s="4" t="s">
        <v>46</v>
      </c>
      <c r="V27" s="4" t="s">
        <v>46</v>
      </c>
      <c r="W27" s="4" t="s">
        <v>46</v>
      </c>
      <c r="X27" s="4" t="s">
        <v>116</v>
      </c>
      <c r="Y27" s="4" t="s">
        <v>46</v>
      </c>
      <c r="Z27" s="4" t="s">
        <v>46</v>
      </c>
      <c r="AA27" s="4" t="s">
        <v>46</v>
      </c>
      <c r="AB27" s="4" t="s">
        <v>46</v>
      </c>
      <c r="AC27" s="4" t="s">
        <v>46</v>
      </c>
      <c r="AD27" s="4" t="s">
        <v>138</v>
      </c>
      <c r="AM27" s="54" t="s">
        <v>139</v>
      </c>
      <c r="AN27" s="4" t="s">
        <v>46</v>
      </c>
      <c r="AO27" s="6">
        <v>42916</v>
      </c>
    </row>
    <row r="28" spans="1:41" x14ac:dyDescent="0.25">
      <c r="A28" s="4" t="s">
        <v>40</v>
      </c>
      <c r="B28" s="4" t="s">
        <v>41</v>
      </c>
      <c r="F28" s="5">
        <v>42916.854687500003</v>
      </c>
      <c r="G28" s="4" t="s">
        <v>141</v>
      </c>
      <c r="H28" s="4" t="s">
        <v>43</v>
      </c>
      <c r="I28" s="4" t="s">
        <v>52</v>
      </c>
      <c r="J28" s="4" t="s">
        <v>71</v>
      </c>
      <c r="K28" s="4" t="s">
        <v>137</v>
      </c>
      <c r="L28" s="4" t="s">
        <v>141</v>
      </c>
      <c r="M28" s="6">
        <v>42605</v>
      </c>
      <c r="N28" s="4" t="s">
        <v>46</v>
      </c>
      <c r="O28" s="4" t="s">
        <v>55</v>
      </c>
      <c r="P28" s="4" t="s">
        <v>46</v>
      </c>
      <c r="Q28" s="4" t="s">
        <v>46</v>
      </c>
      <c r="R28" s="4" t="s">
        <v>46</v>
      </c>
      <c r="S28" s="4" t="s">
        <v>48</v>
      </c>
      <c r="T28" s="4" t="s">
        <v>46</v>
      </c>
      <c r="U28" s="4" t="s">
        <v>46</v>
      </c>
      <c r="V28" s="4" t="s">
        <v>46</v>
      </c>
      <c r="W28" s="4" t="s">
        <v>46</v>
      </c>
      <c r="X28" s="4" t="s">
        <v>46</v>
      </c>
      <c r="Y28" s="4" t="s">
        <v>46</v>
      </c>
      <c r="Z28" s="4" t="s">
        <v>46</v>
      </c>
      <c r="AA28" s="4" t="s">
        <v>46</v>
      </c>
      <c r="AB28" s="4" t="s">
        <v>46</v>
      </c>
      <c r="AC28" s="4" t="s">
        <v>46</v>
      </c>
      <c r="AD28" s="4" t="s">
        <v>142</v>
      </c>
      <c r="AM28" s="54" t="s">
        <v>139</v>
      </c>
      <c r="AN28" s="4" t="s">
        <v>46</v>
      </c>
      <c r="AO28" s="6">
        <v>42916</v>
      </c>
    </row>
    <row r="29" spans="1:41" x14ac:dyDescent="0.25">
      <c r="A29" s="4" t="s">
        <v>40</v>
      </c>
      <c r="B29" s="4" t="s">
        <v>41</v>
      </c>
      <c r="F29" s="5">
        <v>42928.892604166656</v>
      </c>
      <c r="G29" s="4" t="s">
        <v>144</v>
      </c>
      <c r="H29" s="4" t="s">
        <v>43</v>
      </c>
      <c r="I29" s="4" t="s">
        <v>52</v>
      </c>
      <c r="J29" s="4" t="s">
        <v>71</v>
      </c>
      <c r="K29" s="4" t="s">
        <v>145</v>
      </c>
      <c r="L29" s="4" t="s">
        <v>144</v>
      </c>
      <c r="M29" s="6">
        <v>42594</v>
      </c>
      <c r="N29" s="4" t="s">
        <v>46</v>
      </c>
      <c r="O29" s="4" t="s">
        <v>55</v>
      </c>
      <c r="P29" s="4" t="s">
        <v>48</v>
      </c>
      <c r="Q29" s="4" t="s">
        <v>46</v>
      </c>
      <c r="R29" s="4" t="s">
        <v>46</v>
      </c>
      <c r="S29" s="4" t="s">
        <v>46</v>
      </c>
      <c r="T29" s="4" t="s">
        <v>46</v>
      </c>
      <c r="U29" s="4" t="s">
        <v>46</v>
      </c>
      <c r="V29" s="4" t="s">
        <v>46</v>
      </c>
      <c r="W29" s="4" t="s">
        <v>46</v>
      </c>
      <c r="X29" s="4" t="s">
        <v>116</v>
      </c>
      <c r="Y29" s="4" t="s">
        <v>46</v>
      </c>
      <c r="Z29" s="4" t="s">
        <v>46</v>
      </c>
      <c r="AA29" s="4" t="s">
        <v>46</v>
      </c>
      <c r="AB29" s="4" t="s">
        <v>46</v>
      </c>
      <c r="AC29" s="4" t="s">
        <v>46</v>
      </c>
      <c r="AD29" s="4" t="s">
        <v>146</v>
      </c>
      <c r="AN29" s="4" t="s">
        <v>46</v>
      </c>
      <c r="AO29" s="6">
        <v>42928</v>
      </c>
    </row>
    <row r="30" spans="1:41" x14ac:dyDescent="0.25">
      <c r="A30" s="4" t="s">
        <v>40</v>
      </c>
      <c r="B30" s="4" t="s">
        <v>41</v>
      </c>
      <c r="F30" s="5">
        <v>42928.892777777779</v>
      </c>
      <c r="G30" s="4" t="s">
        <v>148</v>
      </c>
      <c r="H30" s="4" t="s">
        <v>43</v>
      </c>
      <c r="I30" s="4" t="s">
        <v>52</v>
      </c>
      <c r="J30" s="4" t="s">
        <v>71</v>
      </c>
      <c r="K30" s="4" t="s">
        <v>149</v>
      </c>
      <c r="L30" s="4" t="s">
        <v>148</v>
      </c>
      <c r="M30" s="6">
        <v>42594</v>
      </c>
      <c r="N30" s="4" t="s">
        <v>46</v>
      </c>
      <c r="O30" s="4" t="s">
        <v>55</v>
      </c>
      <c r="P30" s="4" t="s">
        <v>46</v>
      </c>
      <c r="Q30" s="4" t="s">
        <v>46</v>
      </c>
      <c r="R30" s="4" t="s">
        <v>46</v>
      </c>
      <c r="T30" s="4" t="s">
        <v>46</v>
      </c>
      <c r="U30" s="4" t="s">
        <v>46</v>
      </c>
      <c r="V30" s="4" t="s">
        <v>46</v>
      </c>
      <c r="X30" s="4" t="s">
        <v>116</v>
      </c>
      <c r="Y30" s="4" t="s">
        <v>46</v>
      </c>
      <c r="Z30" s="4" t="s">
        <v>48</v>
      </c>
      <c r="AA30" s="4" t="s">
        <v>46</v>
      </c>
      <c r="AB30" s="4" t="s">
        <v>46</v>
      </c>
      <c r="AC30" s="4" t="s">
        <v>46</v>
      </c>
      <c r="AD30" s="4" t="s">
        <v>150</v>
      </c>
      <c r="AM30" s="54" t="s">
        <v>151</v>
      </c>
      <c r="AN30" s="4" t="s">
        <v>46</v>
      </c>
      <c r="AO30" s="6">
        <v>42928</v>
      </c>
    </row>
    <row r="31" spans="1:41" x14ac:dyDescent="0.25">
      <c r="A31" s="4" t="s">
        <v>40</v>
      </c>
      <c r="B31" s="4" t="s">
        <v>41</v>
      </c>
      <c r="F31" s="5">
        <v>42928.892916666657</v>
      </c>
      <c r="G31" s="4" t="s">
        <v>153</v>
      </c>
      <c r="H31" s="4" t="s">
        <v>43</v>
      </c>
      <c r="I31" s="4" t="s">
        <v>52</v>
      </c>
      <c r="J31" s="4" t="s">
        <v>71</v>
      </c>
      <c r="K31" s="4" t="s">
        <v>154</v>
      </c>
      <c r="L31" s="4" t="s">
        <v>153</v>
      </c>
      <c r="M31" s="6">
        <v>42594</v>
      </c>
      <c r="N31" s="4" t="s">
        <v>46</v>
      </c>
      <c r="O31" s="4" t="s">
        <v>155</v>
      </c>
      <c r="P31" s="4" t="s">
        <v>48</v>
      </c>
      <c r="Q31" s="4" t="s">
        <v>46</v>
      </c>
      <c r="R31" s="4" t="s">
        <v>116</v>
      </c>
      <c r="S31" s="4" t="s">
        <v>116</v>
      </c>
      <c r="T31" s="4" t="s">
        <v>116</v>
      </c>
      <c r="U31" s="4" t="s">
        <v>116</v>
      </c>
      <c r="V31" s="4" t="s">
        <v>116</v>
      </c>
      <c r="W31" s="4" t="s">
        <v>116</v>
      </c>
      <c r="X31" s="4" t="s">
        <v>116</v>
      </c>
      <c r="Y31" s="4" t="s">
        <v>46</v>
      </c>
      <c r="Z31" s="4" t="s">
        <v>116</v>
      </c>
      <c r="AA31" s="4" t="s">
        <v>46</v>
      </c>
      <c r="AB31" s="4" t="s">
        <v>46</v>
      </c>
      <c r="AC31" s="4" t="s">
        <v>46</v>
      </c>
      <c r="AD31" s="4" t="s">
        <v>156</v>
      </c>
      <c r="AN31" s="4" t="s">
        <v>46</v>
      </c>
      <c r="AO31" s="6">
        <v>42928</v>
      </c>
    </row>
    <row r="32" spans="1:41" x14ac:dyDescent="0.25">
      <c r="A32" s="4" t="s">
        <v>40</v>
      </c>
      <c r="B32" s="4" t="s">
        <v>41</v>
      </c>
      <c r="F32" s="5">
        <v>42928.893055555563</v>
      </c>
      <c r="G32" s="4" t="s">
        <v>158</v>
      </c>
      <c r="H32" s="4" t="s">
        <v>43</v>
      </c>
      <c r="I32" s="4" t="s">
        <v>52</v>
      </c>
      <c r="J32" s="4" t="s">
        <v>71</v>
      </c>
      <c r="K32" s="4" t="s">
        <v>159</v>
      </c>
      <c r="L32" s="4" t="s">
        <v>158</v>
      </c>
      <c r="M32" s="6">
        <v>42594</v>
      </c>
      <c r="N32" s="4" t="s">
        <v>46</v>
      </c>
      <c r="O32" s="4" t="s">
        <v>155</v>
      </c>
      <c r="P32" s="4" t="s">
        <v>48</v>
      </c>
      <c r="R32" s="4" t="s">
        <v>116</v>
      </c>
      <c r="S32" s="4" t="s">
        <v>46</v>
      </c>
      <c r="T32" s="4" t="s">
        <v>46</v>
      </c>
      <c r="U32" s="4" t="s">
        <v>46</v>
      </c>
      <c r="V32" s="4" t="s">
        <v>46</v>
      </c>
      <c r="W32" s="4" t="s">
        <v>116</v>
      </c>
      <c r="X32" s="4" t="s">
        <v>116</v>
      </c>
      <c r="Y32" s="4" t="s">
        <v>46</v>
      </c>
      <c r="Z32" s="4" t="s">
        <v>116</v>
      </c>
      <c r="AA32" s="4" t="s">
        <v>46</v>
      </c>
      <c r="AB32" s="4" t="s">
        <v>46</v>
      </c>
      <c r="AC32" s="4" t="s">
        <v>46</v>
      </c>
      <c r="AD32" s="4" t="s">
        <v>160</v>
      </c>
      <c r="AN32" s="4" t="s">
        <v>46</v>
      </c>
      <c r="AO32" s="6">
        <v>42928</v>
      </c>
    </row>
    <row r="33" spans="1:41" x14ac:dyDescent="0.25">
      <c r="A33" s="4" t="s">
        <v>40</v>
      </c>
      <c r="B33" s="4" t="s">
        <v>41</v>
      </c>
      <c r="F33" s="5">
        <v>42928.893182870372</v>
      </c>
      <c r="G33" s="4" t="s">
        <v>162</v>
      </c>
      <c r="H33" s="4" t="s">
        <v>43</v>
      </c>
      <c r="I33" s="4" t="s">
        <v>52</v>
      </c>
      <c r="J33" s="4" t="s">
        <v>71</v>
      </c>
      <c r="K33" s="4" t="s">
        <v>163</v>
      </c>
      <c r="L33" s="4" t="s">
        <v>162</v>
      </c>
      <c r="M33" s="6">
        <v>42594</v>
      </c>
      <c r="N33" s="4" t="s">
        <v>46</v>
      </c>
      <c r="O33" s="4" t="s">
        <v>115</v>
      </c>
      <c r="P33" s="4" t="s">
        <v>46</v>
      </c>
      <c r="Q33" s="4" t="s">
        <v>46</v>
      </c>
      <c r="R33" s="4" t="s">
        <v>46</v>
      </c>
      <c r="S33" s="4" t="s">
        <v>48</v>
      </c>
      <c r="T33" s="4" t="s">
        <v>46</v>
      </c>
      <c r="U33" s="4" t="s">
        <v>48</v>
      </c>
      <c r="V33" s="4" t="s">
        <v>48</v>
      </c>
      <c r="W33" s="4" t="s">
        <v>46</v>
      </c>
      <c r="X33" s="4" t="s">
        <v>48</v>
      </c>
      <c r="Y33" s="4" t="s">
        <v>46</v>
      </c>
      <c r="Z33" s="4" t="s">
        <v>46</v>
      </c>
      <c r="AA33" s="4" t="s">
        <v>46</v>
      </c>
      <c r="AB33" s="4" t="s">
        <v>46</v>
      </c>
      <c r="AC33" s="4" t="s">
        <v>46</v>
      </c>
      <c r="AD33" s="4" t="s">
        <v>164</v>
      </c>
      <c r="AE33" s="4" t="s">
        <v>100</v>
      </c>
      <c r="AF33" s="4" t="s">
        <v>165</v>
      </c>
      <c r="AM33" s="54" t="s">
        <v>166</v>
      </c>
      <c r="AN33" s="4" t="s">
        <v>46</v>
      </c>
      <c r="AO33" s="6">
        <v>42928</v>
      </c>
    </row>
    <row r="34" spans="1:41" x14ac:dyDescent="0.25">
      <c r="A34" s="4" t="s">
        <v>40</v>
      </c>
      <c r="B34" s="4" t="s">
        <v>41</v>
      </c>
      <c r="F34" s="5">
        <v>42928.893287037034</v>
      </c>
      <c r="G34" s="4" t="s">
        <v>168</v>
      </c>
      <c r="H34" s="4" t="s">
        <v>43</v>
      </c>
      <c r="I34" s="4" t="s">
        <v>52</v>
      </c>
      <c r="J34" s="4" t="s">
        <v>71</v>
      </c>
      <c r="K34" s="4" t="s">
        <v>169</v>
      </c>
      <c r="L34" s="4" t="s">
        <v>168</v>
      </c>
      <c r="M34" s="6">
        <v>42594</v>
      </c>
      <c r="N34" s="4" t="s">
        <v>46</v>
      </c>
      <c r="O34" s="4" t="s">
        <v>55</v>
      </c>
      <c r="P34" s="4" t="s">
        <v>46</v>
      </c>
      <c r="Q34" s="4" t="s">
        <v>46</v>
      </c>
      <c r="R34" s="4" t="s">
        <v>46</v>
      </c>
      <c r="S34" s="4" t="s">
        <v>46</v>
      </c>
      <c r="T34" s="4" t="s">
        <v>46</v>
      </c>
      <c r="U34" s="4" t="s">
        <v>46</v>
      </c>
      <c r="V34" s="4" t="s">
        <v>46</v>
      </c>
      <c r="W34" s="4" t="s">
        <v>46</v>
      </c>
      <c r="X34" s="4" t="s">
        <v>48</v>
      </c>
      <c r="Y34" s="4" t="s">
        <v>46</v>
      </c>
      <c r="Z34" s="4" t="s">
        <v>48</v>
      </c>
      <c r="AA34" s="4" t="s">
        <v>46</v>
      </c>
      <c r="AB34" s="4" t="s">
        <v>46</v>
      </c>
      <c r="AC34" s="4" t="s">
        <v>46</v>
      </c>
      <c r="AD34" s="4" t="s">
        <v>170</v>
      </c>
      <c r="AE34" s="4" t="s">
        <v>150</v>
      </c>
      <c r="AN34" s="4" t="s">
        <v>46</v>
      </c>
      <c r="AO34" s="6">
        <v>42928</v>
      </c>
    </row>
    <row r="35" spans="1:41" x14ac:dyDescent="0.25">
      <c r="A35" s="4" t="s">
        <v>40</v>
      </c>
      <c r="B35" s="4" t="s">
        <v>41</v>
      </c>
      <c r="F35" s="5">
        <v>42928.893368055556</v>
      </c>
      <c r="G35" s="4" t="s">
        <v>172</v>
      </c>
      <c r="H35" s="4" t="s">
        <v>43</v>
      </c>
      <c r="I35" s="4" t="s">
        <v>52</v>
      </c>
      <c r="J35" s="4" t="s">
        <v>71</v>
      </c>
      <c r="K35" s="4" t="s">
        <v>173</v>
      </c>
      <c r="L35" s="4" t="s">
        <v>172</v>
      </c>
      <c r="M35" s="6">
        <v>42594</v>
      </c>
      <c r="N35" s="4" t="s">
        <v>46</v>
      </c>
      <c r="O35" s="4" t="s">
        <v>55</v>
      </c>
      <c r="P35" s="4" t="s">
        <v>46</v>
      </c>
      <c r="Q35" s="4" t="s">
        <v>46</v>
      </c>
      <c r="R35" s="4" t="s">
        <v>46</v>
      </c>
      <c r="S35" s="4" t="s">
        <v>48</v>
      </c>
      <c r="T35" s="4" t="s">
        <v>46</v>
      </c>
      <c r="U35" s="4" t="s">
        <v>46</v>
      </c>
      <c r="V35" s="4" t="s">
        <v>46</v>
      </c>
      <c r="W35" s="4" t="s">
        <v>46</v>
      </c>
      <c r="X35" s="4" t="s">
        <v>48</v>
      </c>
      <c r="Y35" s="4" t="s">
        <v>46</v>
      </c>
      <c r="Z35" s="4" t="s">
        <v>46</v>
      </c>
      <c r="AA35" s="4" t="s">
        <v>46</v>
      </c>
      <c r="AB35" s="4" t="s">
        <v>46</v>
      </c>
      <c r="AC35" s="4" t="s">
        <v>46</v>
      </c>
      <c r="AD35" s="4" t="s">
        <v>174</v>
      </c>
      <c r="AE35" s="4" t="s">
        <v>175</v>
      </c>
      <c r="AM35" s="54" t="s">
        <v>176</v>
      </c>
      <c r="AN35" s="4" t="s">
        <v>46</v>
      </c>
      <c r="AO35" s="6">
        <v>42928</v>
      </c>
    </row>
    <row r="36" spans="1:41" x14ac:dyDescent="0.25">
      <c r="A36" s="4" t="s">
        <v>40</v>
      </c>
      <c r="B36" s="4" t="s">
        <v>41</v>
      </c>
      <c r="F36" s="5">
        <v>42929.858935185177</v>
      </c>
      <c r="G36" s="4" t="s">
        <v>178</v>
      </c>
      <c r="H36" s="4" t="s">
        <v>43</v>
      </c>
      <c r="I36" s="4" t="s">
        <v>52</v>
      </c>
      <c r="J36" s="4" t="s">
        <v>71</v>
      </c>
      <c r="K36" s="4" t="s">
        <v>179</v>
      </c>
      <c r="L36" s="4" t="s">
        <v>178</v>
      </c>
      <c r="M36" s="6">
        <v>42595</v>
      </c>
      <c r="N36" s="4" t="s">
        <v>46</v>
      </c>
      <c r="O36" s="4" t="s">
        <v>55</v>
      </c>
      <c r="P36" s="4" t="s">
        <v>46</v>
      </c>
      <c r="Q36" s="4" t="s">
        <v>46</v>
      </c>
      <c r="R36" s="4" t="s">
        <v>46</v>
      </c>
      <c r="S36" s="4" t="s">
        <v>48</v>
      </c>
      <c r="T36" s="4" t="s">
        <v>46</v>
      </c>
      <c r="U36" s="4" t="s">
        <v>46</v>
      </c>
      <c r="V36" s="4" t="s">
        <v>46</v>
      </c>
      <c r="W36" s="4" t="s">
        <v>46</v>
      </c>
      <c r="X36" s="4" t="s">
        <v>46</v>
      </c>
      <c r="Y36" s="4" t="s">
        <v>46</v>
      </c>
      <c r="Z36" s="4" t="s">
        <v>46</v>
      </c>
      <c r="AA36" s="4" t="s">
        <v>46</v>
      </c>
      <c r="AB36" s="4" t="s">
        <v>46</v>
      </c>
      <c r="AC36" s="4" t="s">
        <v>46</v>
      </c>
      <c r="AD36" s="4" t="s">
        <v>180</v>
      </c>
      <c r="AM36" s="54" t="s">
        <v>181</v>
      </c>
      <c r="AN36" s="4" t="s">
        <v>46</v>
      </c>
      <c r="AO36" s="6">
        <v>42929</v>
      </c>
    </row>
    <row r="37" spans="1:41" x14ac:dyDescent="0.25">
      <c r="A37" s="4" t="s">
        <v>40</v>
      </c>
      <c r="B37" s="4" t="s">
        <v>41</v>
      </c>
      <c r="F37" s="5">
        <v>42929.859293981477</v>
      </c>
      <c r="G37" s="4" t="s">
        <v>183</v>
      </c>
      <c r="H37" s="4" t="s">
        <v>43</v>
      </c>
      <c r="I37" s="4" t="s">
        <v>52</v>
      </c>
      <c r="J37" s="4" t="s">
        <v>71</v>
      </c>
      <c r="K37" s="4" t="s">
        <v>184</v>
      </c>
      <c r="L37" s="4" t="s">
        <v>183</v>
      </c>
      <c r="M37" s="6">
        <v>42595</v>
      </c>
      <c r="N37" s="4" t="s">
        <v>46</v>
      </c>
      <c r="O37" s="4" t="s">
        <v>55</v>
      </c>
      <c r="P37" s="4" t="s">
        <v>46</v>
      </c>
      <c r="Q37" s="4" t="s">
        <v>46</v>
      </c>
      <c r="R37" s="4" t="s">
        <v>46</v>
      </c>
      <c r="S37" s="4" t="s">
        <v>48</v>
      </c>
      <c r="T37" s="4" t="s">
        <v>46</v>
      </c>
      <c r="U37" s="4" t="s">
        <v>46</v>
      </c>
      <c r="V37" s="4" t="s">
        <v>46</v>
      </c>
      <c r="W37" s="4" t="s">
        <v>46</v>
      </c>
      <c r="X37" s="4" t="s">
        <v>46</v>
      </c>
      <c r="Y37" s="4" t="s">
        <v>46</v>
      </c>
      <c r="Z37" s="4" t="s">
        <v>46</v>
      </c>
      <c r="AA37" s="4" t="s">
        <v>46</v>
      </c>
      <c r="AB37" s="4" t="s">
        <v>46</v>
      </c>
      <c r="AC37" s="4" t="s">
        <v>46</v>
      </c>
      <c r="AD37" s="4" t="s">
        <v>180</v>
      </c>
      <c r="AM37" s="54" t="s">
        <v>185</v>
      </c>
      <c r="AN37" s="4" t="s">
        <v>46</v>
      </c>
      <c r="AO37" s="6">
        <v>42929</v>
      </c>
    </row>
    <row r="38" spans="1:41" x14ac:dyDescent="0.25">
      <c r="A38" s="4" t="s">
        <v>40</v>
      </c>
      <c r="B38" s="4" t="s">
        <v>41</v>
      </c>
      <c r="F38" s="5">
        <v>42929.867939814823</v>
      </c>
      <c r="G38" s="4" t="s">
        <v>187</v>
      </c>
      <c r="H38" s="4" t="s">
        <v>43</v>
      </c>
      <c r="I38" s="4" t="s">
        <v>52</v>
      </c>
      <c r="J38" s="4" t="s">
        <v>71</v>
      </c>
      <c r="K38" s="4" t="s">
        <v>188</v>
      </c>
      <c r="L38" s="4" t="s">
        <v>187</v>
      </c>
      <c r="M38" s="6">
        <v>42595</v>
      </c>
      <c r="N38" s="4" t="s">
        <v>46</v>
      </c>
      <c r="O38" s="4" t="s">
        <v>55</v>
      </c>
      <c r="P38" s="4" t="s">
        <v>46</v>
      </c>
      <c r="Q38" s="4" t="s">
        <v>46</v>
      </c>
      <c r="R38" s="4" t="s">
        <v>116</v>
      </c>
      <c r="S38" s="4" t="s">
        <v>48</v>
      </c>
      <c r="T38" s="4" t="s">
        <v>46</v>
      </c>
      <c r="U38" s="4" t="s">
        <v>48</v>
      </c>
      <c r="V38" s="4" t="s">
        <v>48</v>
      </c>
      <c r="W38" s="4" t="s">
        <v>46</v>
      </c>
      <c r="X38" s="4" t="s">
        <v>116</v>
      </c>
      <c r="Y38" s="4" t="s">
        <v>46</v>
      </c>
      <c r="Z38" s="4" t="s">
        <v>48</v>
      </c>
      <c r="AB38" s="4" t="s">
        <v>116</v>
      </c>
      <c r="AC38" s="4" t="s">
        <v>46</v>
      </c>
      <c r="AD38" s="4" t="s">
        <v>180</v>
      </c>
      <c r="AE38" s="4" t="s">
        <v>189</v>
      </c>
      <c r="AF38" s="4" t="s">
        <v>190</v>
      </c>
      <c r="AM38" s="54" t="s">
        <v>191</v>
      </c>
      <c r="AN38" s="4" t="s">
        <v>46</v>
      </c>
      <c r="AO38" s="6">
        <v>42929</v>
      </c>
    </row>
    <row r="39" spans="1:41" x14ac:dyDescent="0.25">
      <c r="A39" s="4" t="s">
        <v>40</v>
      </c>
      <c r="B39" s="4" t="s">
        <v>41</v>
      </c>
      <c r="F39" s="5">
        <v>42929.868020833332</v>
      </c>
      <c r="G39" s="4" t="s">
        <v>193</v>
      </c>
      <c r="H39" s="4" t="s">
        <v>43</v>
      </c>
      <c r="I39" s="4" t="s">
        <v>52</v>
      </c>
      <c r="J39" s="4" t="s">
        <v>71</v>
      </c>
      <c r="K39" s="4" t="s">
        <v>194</v>
      </c>
      <c r="L39" s="4" t="s">
        <v>193</v>
      </c>
      <c r="M39" s="6">
        <v>42595</v>
      </c>
      <c r="N39" s="4" t="s">
        <v>46</v>
      </c>
      <c r="O39" s="4" t="s">
        <v>115</v>
      </c>
      <c r="P39" s="4" t="s">
        <v>48</v>
      </c>
      <c r="Q39" s="4" t="s">
        <v>46</v>
      </c>
      <c r="R39" s="4" t="s">
        <v>116</v>
      </c>
      <c r="S39" s="4" t="s">
        <v>46</v>
      </c>
      <c r="T39" s="4" t="s">
        <v>46</v>
      </c>
      <c r="U39" s="4" t="s">
        <v>46</v>
      </c>
      <c r="V39" s="4" t="s">
        <v>46</v>
      </c>
      <c r="W39" s="4" t="s">
        <v>116</v>
      </c>
      <c r="X39" s="4" t="s">
        <v>116</v>
      </c>
      <c r="Y39" s="4" t="s">
        <v>46</v>
      </c>
      <c r="Z39" s="4" t="s">
        <v>46</v>
      </c>
      <c r="AA39" s="4" t="s">
        <v>46</v>
      </c>
      <c r="AB39" s="4" t="s">
        <v>46</v>
      </c>
      <c r="AC39" s="4" t="s">
        <v>46</v>
      </c>
      <c r="AD39" s="4" t="s">
        <v>195</v>
      </c>
      <c r="AN39" s="4" t="s">
        <v>46</v>
      </c>
      <c r="AO39" s="6">
        <v>42929</v>
      </c>
    </row>
    <row r="40" spans="1:41" x14ac:dyDescent="0.25">
      <c r="A40" s="4" t="s">
        <v>40</v>
      </c>
      <c r="B40" s="4" t="s">
        <v>41</v>
      </c>
      <c r="F40" s="5">
        <v>42929.868171296293</v>
      </c>
      <c r="G40" s="4" t="s">
        <v>197</v>
      </c>
      <c r="H40" s="4" t="s">
        <v>43</v>
      </c>
      <c r="I40" s="4" t="s">
        <v>52</v>
      </c>
      <c r="J40" s="4" t="s">
        <v>71</v>
      </c>
      <c r="K40" s="4" t="s">
        <v>198</v>
      </c>
      <c r="L40" s="4" t="s">
        <v>197</v>
      </c>
      <c r="M40" s="6">
        <v>42595</v>
      </c>
      <c r="N40" s="4" t="s">
        <v>46</v>
      </c>
      <c r="O40" s="4" t="s">
        <v>115</v>
      </c>
      <c r="P40" s="4" t="s">
        <v>46</v>
      </c>
      <c r="Q40" s="4" t="s">
        <v>46</v>
      </c>
      <c r="R40" s="4" t="s">
        <v>46</v>
      </c>
      <c r="S40" s="4" t="s">
        <v>46</v>
      </c>
      <c r="T40" s="4" t="s">
        <v>46</v>
      </c>
      <c r="U40" s="4" t="s">
        <v>46</v>
      </c>
      <c r="V40" s="4" t="s">
        <v>46</v>
      </c>
      <c r="W40" s="4" t="s">
        <v>46</v>
      </c>
      <c r="X40" s="4" t="s">
        <v>116</v>
      </c>
      <c r="Y40" s="4" t="s">
        <v>46</v>
      </c>
      <c r="Z40" s="4" t="s">
        <v>46</v>
      </c>
      <c r="AA40" s="4" t="s">
        <v>46</v>
      </c>
      <c r="AB40" s="4" t="s">
        <v>46</v>
      </c>
      <c r="AC40" s="4" t="s">
        <v>46</v>
      </c>
      <c r="AN40" s="4" t="s">
        <v>46</v>
      </c>
      <c r="AO40" s="6">
        <v>42929</v>
      </c>
    </row>
    <row r="41" spans="1:41" x14ac:dyDescent="0.25">
      <c r="A41" s="4" t="s">
        <v>40</v>
      </c>
      <c r="B41" s="4" t="s">
        <v>41</v>
      </c>
      <c r="F41" s="5">
        <v>42929.868275462963</v>
      </c>
      <c r="G41" s="4" t="s">
        <v>200</v>
      </c>
      <c r="H41" s="4" t="s">
        <v>43</v>
      </c>
      <c r="I41" s="4" t="s">
        <v>52</v>
      </c>
      <c r="J41" s="4" t="s">
        <v>71</v>
      </c>
      <c r="K41" s="4" t="s">
        <v>201</v>
      </c>
      <c r="L41" s="4" t="s">
        <v>200</v>
      </c>
      <c r="M41" s="6">
        <v>42595</v>
      </c>
      <c r="N41" s="4" t="s">
        <v>46</v>
      </c>
      <c r="O41" s="4" t="s">
        <v>55</v>
      </c>
      <c r="P41" s="4" t="s">
        <v>46</v>
      </c>
      <c r="Q41" s="4" t="s">
        <v>46</v>
      </c>
      <c r="R41" s="4" t="s">
        <v>46</v>
      </c>
      <c r="S41" s="4" t="s">
        <v>46</v>
      </c>
      <c r="T41" s="4" t="s">
        <v>46</v>
      </c>
      <c r="U41" s="4" t="s">
        <v>46</v>
      </c>
      <c r="V41" s="4" t="s">
        <v>46</v>
      </c>
      <c r="W41" s="4" t="s">
        <v>46</v>
      </c>
      <c r="X41" s="4" t="s">
        <v>46</v>
      </c>
      <c r="Y41" s="4" t="s">
        <v>46</v>
      </c>
      <c r="Z41" s="4" t="s">
        <v>46</v>
      </c>
      <c r="AB41" s="4" t="s">
        <v>46</v>
      </c>
      <c r="AC41" s="4" t="s">
        <v>46</v>
      </c>
      <c r="AN41" s="4" t="s">
        <v>46</v>
      </c>
      <c r="AO41" s="6">
        <v>42929</v>
      </c>
    </row>
    <row r="42" spans="1:41" x14ac:dyDescent="0.25">
      <c r="A42" s="4" t="s">
        <v>40</v>
      </c>
      <c r="B42" s="4" t="s">
        <v>41</v>
      </c>
      <c r="F42" s="5">
        <v>42929.868391203701</v>
      </c>
      <c r="G42" s="4" t="s">
        <v>203</v>
      </c>
      <c r="H42" s="4" t="s">
        <v>43</v>
      </c>
      <c r="I42" s="4" t="s">
        <v>52</v>
      </c>
      <c r="J42" s="4" t="s">
        <v>204</v>
      </c>
      <c r="K42" s="4" t="s">
        <v>205</v>
      </c>
      <c r="L42" s="4" t="s">
        <v>203</v>
      </c>
      <c r="M42" s="6">
        <v>42595</v>
      </c>
      <c r="N42" s="4" t="s">
        <v>46</v>
      </c>
      <c r="O42" s="4" t="s">
        <v>55</v>
      </c>
      <c r="P42" s="4" t="s">
        <v>46</v>
      </c>
      <c r="Q42" s="4" t="s">
        <v>46</v>
      </c>
      <c r="R42" s="4" t="s">
        <v>46</v>
      </c>
      <c r="S42" s="4" t="s">
        <v>46</v>
      </c>
      <c r="T42" s="4" t="s">
        <v>46</v>
      </c>
      <c r="U42" s="4" t="s">
        <v>46</v>
      </c>
      <c r="V42" s="4" t="s">
        <v>46</v>
      </c>
      <c r="W42" s="4" t="s">
        <v>46</v>
      </c>
      <c r="X42" s="4" t="s">
        <v>48</v>
      </c>
      <c r="Y42" s="4" t="s">
        <v>46</v>
      </c>
      <c r="Z42" s="4" t="s">
        <v>46</v>
      </c>
      <c r="AA42" s="4" t="s">
        <v>46</v>
      </c>
      <c r="AB42" s="4" t="s">
        <v>46</v>
      </c>
      <c r="AC42" s="4" t="s">
        <v>46</v>
      </c>
      <c r="AD42" s="4" t="s">
        <v>206</v>
      </c>
      <c r="AM42" s="54" t="s">
        <v>207</v>
      </c>
      <c r="AN42" s="4" t="s">
        <v>46</v>
      </c>
      <c r="AO42" s="6">
        <v>42929</v>
      </c>
    </row>
    <row r="43" spans="1:41" x14ac:dyDescent="0.25">
      <c r="A43" s="4" t="s">
        <v>40</v>
      </c>
      <c r="B43" s="4" t="s">
        <v>41</v>
      </c>
      <c r="F43" s="5">
        <v>42929.868483796286</v>
      </c>
      <c r="G43" s="4" t="s">
        <v>209</v>
      </c>
      <c r="H43" s="4" t="s">
        <v>43</v>
      </c>
      <c r="I43" s="4" t="s">
        <v>52</v>
      </c>
      <c r="J43" s="4" t="s">
        <v>71</v>
      </c>
      <c r="K43" s="4" t="s">
        <v>205</v>
      </c>
      <c r="L43" s="4" t="s">
        <v>209</v>
      </c>
      <c r="M43" s="6">
        <v>42595</v>
      </c>
      <c r="N43" s="4" t="s">
        <v>46</v>
      </c>
      <c r="O43" s="4" t="s">
        <v>55</v>
      </c>
      <c r="P43" s="4" t="s">
        <v>46</v>
      </c>
      <c r="Q43" s="4" t="s">
        <v>46</v>
      </c>
      <c r="R43" s="4" t="s">
        <v>48</v>
      </c>
      <c r="S43" s="4" t="s">
        <v>46</v>
      </c>
      <c r="T43" s="4" t="s">
        <v>46</v>
      </c>
      <c r="U43" s="4" t="s">
        <v>46</v>
      </c>
      <c r="V43" s="4" t="s">
        <v>46</v>
      </c>
      <c r="W43" s="4" t="s">
        <v>46</v>
      </c>
      <c r="X43" s="4" t="s">
        <v>48</v>
      </c>
      <c r="Y43" s="4" t="s">
        <v>46</v>
      </c>
      <c r="Z43" s="4" t="s">
        <v>46</v>
      </c>
      <c r="AA43" s="4" t="s">
        <v>46</v>
      </c>
      <c r="AB43" s="4" t="s">
        <v>46</v>
      </c>
      <c r="AC43" s="4" t="s">
        <v>46</v>
      </c>
      <c r="AD43" s="4" t="s">
        <v>210</v>
      </c>
      <c r="AE43" s="4" t="s">
        <v>211</v>
      </c>
      <c r="AM43" s="54" t="s">
        <v>207</v>
      </c>
      <c r="AN43" s="4" t="s">
        <v>46</v>
      </c>
      <c r="AO43" s="6">
        <v>42929</v>
      </c>
    </row>
    <row r="44" spans="1:41" x14ac:dyDescent="0.25">
      <c r="A44" s="4" t="s">
        <v>40</v>
      </c>
      <c r="B44" s="4" t="s">
        <v>41</v>
      </c>
      <c r="F44" s="5">
        <v>42929.868668981479</v>
      </c>
      <c r="G44" s="4" t="s">
        <v>213</v>
      </c>
      <c r="H44" s="4" t="s">
        <v>43</v>
      </c>
      <c r="I44" s="4" t="s">
        <v>77</v>
      </c>
      <c r="J44" s="4" t="s">
        <v>71</v>
      </c>
      <c r="K44" s="4" t="s">
        <v>214</v>
      </c>
      <c r="L44" s="4" t="s">
        <v>213</v>
      </c>
      <c r="M44" s="6">
        <v>42595</v>
      </c>
      <c r="N44" s="4" t="s">
        <v>46</v>
      </c>
      <c r="O44" s="4" t="s">
        <v>55</v>
      </c>
      <c r="P44" s="4" t="s">
        <v>46</v>
      </c>
      <c r="Q44" s="4" t="s">
        <v>46</v>
      </c>
      <c r="R44" s="4" t="s">
        <v>46</v>
      </c>
      <c r="S44" s="4" t="s">
        <v>48</v>
      </c>
      <c r="T44" s="4" t="s">
        <v>46</v>
      </c>
      <c r="U44" s="4" t="s">
        <v>46</v>
      </c>
      <c r="V44" s="4" t="s">
        <v>46</v>
      </c>
      <c r="W44" s="4" t="s">
        <v>46</v>
      </c>
      <c r="X44" s="4" t="s">
        <v>48</v>
      </c>
      <c r="Y44" s="4" t="s">
        <v>46</v>
      </c>
      <c r="Z44" s="4" t="s">
        <v>46</v>
      </c>
      <c r="AA44" s="4" t="s">
        <v>46</v>
      </c>
      <c r="AB44" s="4" t="s">
        <v>46</v>
      </c>
      <c r="AC44" s="4" t="s">
        <v>46</v>
      </c>
      <c r="AD44" s="4" t="s">
        <v>175</v>
      </c>
      <c r="AE44" s="4" t="s">
        <v>215</v>
      </c>
      <c r="AM44" s="54" t="s">
        <v>216</v>
      </c>
      <c r="AN44" s="4" t="s">
        <v>46</v>
      </c>
      <c r="AO44" s="6">
        <v>42929</v>
      </c>
    </row>
    <row r="45" spans="1:41" x14ac:dyDescent="0.25">
      <c r="A45" s="4" t="s">
        <v>40</v>
      </c>
      <c r="B45" s="4" t="s">
        <v>41</v>
      </c>
      <c r="F45" s="5">
        <v>42935.35361111111</v>
      </c>
      <c r="G45" s="4" t="s">
        <v>218</v>
      </c>
      <c r="H45" s="4" t="s">
        <v>43</v>
      </c>
      <c r="I45" s="4" t="s">
        <v>52</v>
      </c>
      <c r="J45" s="4" t="s">
        <v>219</v>
      </c>
      <c r="K45" s="4" t="s">
        <v>219</v>
      </c>
      <c r="L45" s="4" t="s">
        <v>218</v>
      </c>
      <c r="M45" s="6">
        <v>42599</v>
      </c>
      <c r="N45" s="4" t="s">
        <v>46</v>
      </c>
      <c r="O45" s="4" t="s">
        <v>55</v>
      </c>
      <c r="P45" s="4" t="s">
        <v>48</v>
      </c>
      <c r="Q45" s="4" t="s">
        <v>46</v>
      </c>
      <c r="R45" s="4" t="s">
        <v>46</v>
      </c>
      <c r="S45" s="4" t="s">
        <v>46</v>
      </c>
      <c r="T45" s="4" t="s">
        <v>46</v>
      </c>
      <c r="U45" s="4" t="s">
        <v>46</v>
      </c>
      <c r="V45" s="4" t="s">
        <v>46</v>
      </c>
      <c r="W45" s="4" t="s">
        <v>46</v>
      </c>
      <c r="X45" s="4" t="s">
        <v>46</v>
      </c>
      <c r="Y45" s="4" t="s">
        <v>46</v>
      </c>
      <c r="Z45" s="4" t="s">
        <v>46</v>
      </c>
      <c r="AA45" s="4" t="s">
        <v>46</v>
      </c>
      <c r="AB45" s="4" t="s">
        <v>46</v>
      </c>
      <c r="AC45" s="4" t="s">
        <v>46</v>
      </c>
      <c r="AN45" s="4" t="s">
        <v>46</v>
      </c>
      <c r="AO45" s="6">
        <v>42933</v>
      </c>
    </row>
    <row r="46" spans="1:41" x14ac:dyDescent="0.25">
      <c r="A46" s="4" t="s">
        <v>40</v>
      </c>
      <c r="B46" s="4" t="s">
        <v>41</v>
      </c>
      <c r="F46" s="5">
        <v>42935.35428240741</v>
      </c>
      <c r="G46" s="4" t="s">
        <v>222</v>
      </c>
      <c r="H46" s="4" t="s">
        <v>43</v>
      </c>
      <c r="I46" s="4" t="s">
        <v>52</v>
      </c>
      <c r="J46" s="4" t="s">
        <v>223</v>
      </c>
      <c r="K46" s="4" t="s">
        <v>224</v>
      </c>
      <c r="L46" s="4" t="s">
        <v>222</v>
      </c>
      <c r="M46" s="6">
        <v>42599</v>
      </c>
      <c r="N46" s="4" t="s">
        <v>46</v>
      </c>
      <c r="O46" s="4" t="s">
        <v>55</v>
      </c>
      <c r="P46" s="4" t="s">
        <v>46</v>
      </c>
      <c r="Q46" s="4" t="s">
        <v>46</v>
      </c>
      <c r="R46" s="4" t="s">
        <v>46</v>
      </c>
      <c r="S46" s="4" t="s">
        <v>46</v>
      </c>
      <c r="T46" s="4" t="s">
        <v>46</v>
      </c>
      <c r="U46" s="4" t="s">
        <v>46</v>
      </c>
      <c r="V46" s="4" t="s">
        <v>46</v>
      </c>
      <c r="W46" s="4" t="s">
        <v>46</v>
      </c>
      <c r="X46" s="4" t="s">
        <v>46</v>
      </c>
      <c r="Y46" s="4" t="s">
        <v>46</v>
      </c>
      <c r="Z46" s="4" t="s">
        <v>46</v>
      </c>
      <c r="AA46" s="4" t="s">
        <v>46</v>
      </c>
      <c r="AB46" s="4" t="s">
        <v>46</v>
      </c>
      <c r="AC46" s="4" t="s">
        <v>46</v>
      </c>
      <c r="AN46" s="4" t="s">
        <v>46</v>
      </c>
      <c r="AO46" s="6">
        <v>42933</v>
      </c>
    </row>
    <row r="47" spans="1:41" x14ac:dyDescent="0.25">
      <c r="A47" s="4" t="s">
        <v>40</v>
      </c>
      <c r="B47" s="4" t="s">
        <v>41</v>
      </c>
      <c r="F47" s="5">
        <v>42935.354756944442</v>
      </c>
      <c r="G47" s="4" t="s">
        <v>226</v>
      </c>
      <c r="H47" s="4" t="s">
        <v>43</v>
      </c>
      <c r="I47" s="4" t="s">
        <v>52</v>
      </c>
      <c r="J47" s="4" t="s">
        <v>227</v>
      </c>
      <c r="K47" s="4" t="s">
        <v>228</v>
      </c>
      <c r="L47" s="4" t="s">
        <v>226</v>
      </c>
      <c r="M47" s="6">
        <v>42599</v>
      </c>
      <c r="N47" s="4" t="s">
        <v>46</v>
      </c>
      <c r="O47" s="4" t="s">
        <v>55</v>
      </c>
      <c r="P47" s="4" t="s">
        <v>46</v>
      </c>
      <c r="Q47" s="4" t="s">
        <v>46</v>
      </c>
      <c r="R47" s="4" t="s">
        <v>46</v>
      </c>
      <c r="S47" s="4" t="s">
        <v>46</v>
      </c>
      <c r="T47" s="4" t="s">
        <v>46</v>
      </c>
      <c r="U47" s="4" t="s">
        <v>46</v>
      </c>
      <c r="V47" s="4" t="s">
        <v>46</v>
      </c>
      <c r="W47" s="4" t="s">
        <v>46</v>
      </c>
      <c r="X47" s="4" t="s">
        <v>46</v>
      </c>
      <c r="Y47" s="4" t="s">
        <v>46</v>
      </c>
      <c r="Z47" s="4" t="s">
        <v>46</v>
      </c>
      <c r="AA47" s="4" t="s">
        <v>46</v>
      </c>
      <c r="AB47" s="4" t="s">
        <v>46</v>
      </c>
      <c r="AC47" s="4" t="s">
        <v>46</v>
      </c>
      <c r="AN47" s="4" t="s">
        <v>46</v>
      </c>
      <c r="AO47" s="6">
        <v>42933</v>
      </c>
    </row>
    <row r="48" spans="1:41" x14ac:dyDescent="0.25">
      <c r="A48" s="4" t="s">
        <v>40</v>
      </c>
      <c r="B48" s="4" t="s">
        <v>41</v>
      </c>
      <c r="F48" s="5">
        <v>42935.355127314811</v>
      </c>
      <c r="G48" s="4" t="s">
        <v>230</v>
      </c>
      <c r="H48" s="4" t="s">
        <v>43</v>
      </c>
      <c r="I48" s="4" t="s">
        <v>52</v>
      </c>
      <c r="J48" s="4" t="s">
        <v>223</v>
      </c>
      <c r="K48" s="4" t="s">
        <v>231</v>
      </c>
      <c r="L48" s="4" t="s">
        <v>230</v>
      </c>
      <c r="M48" s="6">
        <v>42599</v>
      </c>
      <c r="N48" s="4" t="s">
        <v>46</v>
      </c>
      <c r="O48" s="4" t="s">
        <v>55</v>
      </c>
      <c r="P48" s="4" t="s">
        <v>46</v>
      </c>
      <c r="Q48" s="4" t="s">
        <v>46</v>
      </c>
      <c r="R48" s="4" t="s">
        <v>46</v>
      </c>
      <c r="S48" s="4" t="s">
        <v>46</v>
      </c>
      <c r="T48" s="4" t="s">
        <v>46</v>
      </c>
      <c r="U48" s="4" t="s">
        <v>46</v>
      </c>
      <c r="V48" s="4" t="s">
        <v>46</v>
      </c>
      <c r="W48" s="4" t="s">
        <v>46</v>
      </c>
      <c r="X48" s="4" t="s">
        <v>46</v>
      </c>
      <c r="Y48" s="4" t="s">
        <v>46</v>
      </c>
      <c r="Z48" s="4" t="s">
        <v>46</v>
      </c>
      <c r="AA48" s="4" t="s">
        <v>46</v>
      </c>
      <c r="AB48" s="4" t="s">
        <v>46</v>
      </c>
      <c r="AC48" s="4" t="s">
        <v>46</v>
      </c>
      <c r="AN48" s="4" t="s">
        <v>46</v>
      </c>
      <c r="AO48" s="6">
        <v>42933</v>
      </c>
    </row>
    <row r="49" spans="1:41" x14ac:dyDescent="0.25">
      <c r="A49" s="4" t="s">
        <v>40</v>
      </c>
      <c r="B49" s="4" t="s">
        <v>41</v>
      </c>
      <c r="F49" s="5">
        <v>42935.355636574073</v>
      </c>
      <c r="G49" s="4" t="s">
        <v>233</v>
      </c>
      <c r="H49" s="4" t="s">
        <v>43</v>
      </c>
      <c r="I49" s="4" t="s">
        <v>52</v>
      </c>
      <c r="J49" s="4" t="s">
        <v>223</v>
      </c>
      <c r="K49" s="4" t="s">
        <v>234</v>
      </c>
      <c r="L49" s="4" t="s">
        <v>233</v>
      </c>
      <c r="M49" s="6">
        <v>42599</v>
      </c>
      <c r="N49" s="4" t="s">
        <v>46</v>
      </c>
      <c r="O49" s="4" t="s">
        <v>55</v>
      </c>
      <c r="P49" s="4" t="s">
        <v>46</v>
      </c>
      <c r="Q49" s="4" t="s">
        <v>46</v>
      </c>
      <c r="R49" s="4" t="s">
        <v>46</v>
      </c>
      <c r="S49" s="4" t="s">
        <v>46</v>
      </c>
      <c r="T49" s="4" t="s">
        <v>46</v>
      </c>
      <c r="U49" s="4" t="s">
        <v>46</v>
      </c>
      <c r="V49" s="4" t="s">
        <v>46</v>
      </c>
      <c r="W49" s="4" t="s">
        <v>46</v>
      </c>
      <c r="X49" s="4" t="s">
        <v>46</v>
      </c>
      <c r="Y49" s="4" t="s">
        <v>46</v>
      </c>
      <c r="Z49" s="4" t="s">
        <v>46</v>
      </c>
      <c r="AA49" s="4" t="s">
        <v>46</v>
      </c>
      <c r="AB49" s="4" t="s">
        <v>46</v>
      </c>
      <c r="AC49" s="4" t="s">
        <v>46</v>
      </c>
      <c r="AN49" s="4" t="s">
        <v>46</v>
      </c>
      <c r="AO49" s="6">
        <v>42933</v>
      </c>
    </row>
    <row r="50" spans="1:41" x14ac:dyDescent="0.25">
      <c r="A50" s="4" t="s">
        <v>40</v>
      </c>
      <c r="B50" s="4" t="s">
        <v>41</v>
      </c>
      <c r="F50" s="5">
        <v>42935.356319444443</v>
      </c>
      <c r="G50" s="4" t="s">
        <v>236</v>
      </c>
      <c r="H50" s="4" t="s">
        <v>43</v>
      </c>
      <c r="I50" s="4" t="s">
        <v>52</v>
      </c>
      <c r="K50" s="4" t="s">
        <v>237</v>
      </c>
      <c r="L50" s="4" t="s">
        <v>236</v>
      </c>
      <c r="M50" s="6">
        <v>42599</v>
      </c>
      <c r="N50" s="4" t="s">
        <v>46</v>
      </c>
      <c r="O50" s="4" t="s">
        <v>55</v>
      </c>
      <c r="P50" s="4" t="s">
        <v>46</v>
      </c>
      <c r="Q50" s="4" t="s">
        <v>46</v>
      </c>
      <c r="R50" s="4" t="s">
        <v>46</v>
      </c>
      <c r="S50" s="4" t="s">
        <v>46</v>
      </c>
      <c r="T50" s="4" t="s">
        <v>46</v>
      </c>
      <c r="U50" s="4" t="s">
        <v>48</v>
      </c>
      <c r="V50" s="4" t="s">
        <v>48</v>
      </c>
      <c r="W50" s="4" t="s">
        <v>46</v>
      </c>
      <c r="X50" s="4" t="s">
        <v>46</v>
      </c>
      <c r="Y50" s="4" t="s">
        <v>46</v>
      </c>
      <c r="Z50" s="4" t="s">
        <v>46</v>
      </c>
      <c r="AA50" s="4" t="s">
        <v>46</v>
      </c>
      <c r="AB50" s="4" t="s">
        <v>46</v>
      </c>
      <c r="AC50" s="4" t="s">
        <v>46</v>
      </c>
      <c r="AD50" s="4" t="s">
        <v>100</v>
      </c>
      <c r="AN50" s="4" t="s">
        <v>46</v>
      </c>
      <c r="AO50" s="6">
        <v>42933</v>
      </c>
    </row>
    <row r="51" spans="1:41" x14ac:dyDescent="0.25">
      <c r="A51" s="4" t="s">
        <v>40</v>
      </c>
      <c r="B51" s="4" t="s">
        <v>41</v>
      </c>
      <c r="F51" s="5">
        <v>42935.356874999998</v>
      </c>
      <c r="G51" s="4" t="s">
        <v>239</v>
      </c>
      <c r="H51" s="4" t="s">
        <v>43</v>
      </c>
      <c r="I51" s="4" t="s">
        <v>52</v>
      </c>
      <c r="J51" s="4" t="s">
        <v>240</v>
      </c>
      <c r="K51" s="4" t="s">
        <v>241</v>
      </c>
      <c r="L51" s="4" t="s">
        <v>239</v>
      </c>
      <c r="M51" s="6">
        <v>42599</v>
      </c>
      <c r="N51" s="4" t="s">
        <v>46</v>
      </c>
      <c r="O51" s="4" t="s">
        <v>55</v>
      </c>
      <c r="P51" s="4" t="s">
        <v>46</v>
      </c>
      <c r="Q51" s="4" t="s">
        <v>46</v>
      </c>
      <c r="R51" s="4" t="s">
        <v>46</v>
      </c>
      <c r="S51" s="4" t="s">
        <v>46</v>
      </c>
      <c r="T51" s="4" t="s">
        <v>46</v>
      </c>
      <c r="U51" s="4" t="s">
        <v>48</v>
      </c>
      <c r="V51" s="4" t="s">
        <v>48</v>
      </c>
      <c r="W51" s="4" t="s">
        <v>46</v>
      </c>
      <c r="X51" s="4" t="s">
        <v>46</v>
      </c>
      <c r="Y51" s="4" t="s">
        <v>46</v>
      </c>
      <c r="Z51" s="4" t="s">
        <v>46</v>
      </c>
      <c r="AA51" s="4" t="s">
        <v>46</v>
      </c>
      <c r="AB51" s="4" t="s">
        <v>46</v>
      </c>
      <c r="AC51" s="4" t="s">
        <v>46</v>
      </c>
      <c r="AD51" s="4" t="s">
        <v>100</v>
      </c>
      <c r="AN51" s="4" t="s">
        <v>46</v>
      </c>
      <c r="AO51" s="6">
        <v>42933</v>
      </c>
    </row>
    <row r="52" spans="1:41" x14ac:dyDescent="0.25">
      <c r="A52" s="4" t="s">
        <v>40</v>
      </c>
      <c r="B52" s="4" t="s">
        <v>41</v>
      </c>
      <c r="F52" s="5">
        <v>42935.357222222221</v>
      </c>
      <c r="G52" s="4" t="s">
        <v>243</v>
      </c>
      <c r="H52" s="4" t="s">
        <v>43</v>
      </c>
      <c r="I52" s="4" t="s">
        <v>52</v>
      </c>
      <c r="J52" s="4" t="s">
        <v>223</v>
      </c>
      <c r="K52" s="4" t="s">
        <v>244</v>
      </c>
      <c r="L52" s="4" t="s">
        <v>243</v>
      </c>
      <c r="M52" s="6">
        <v>42599</v>
      </c>
      <c r="N52" s="4" t="s">
        <v>46</v>
      </c>
      <c r="O52" s="4" t="s">
        <v>55</v>
      </c>
      <c r="P52" s="4" t="s">
        <v>46</v>
      </c>
      <c r="Q52" s="4" t="s">
        <v>46</v>
      </c>
      <c r="R52" s="4" t="s">
        <v>46</v>
      </c>
      <c r="S52" s="4" t="s">
        <v>46</v>
      </c>
      <c r="T52" s="4" t="s">
        <v>46</v>
      </c>
      <c r="U52" s="4" t="s">
        <v>46</v>
      </c>
      <c r="V52" s="4" t="s">
        <v>46</v>
      </c>
      <c r="W52" s="4" t="s">
        <v>46</v>
      </c>
      <c r="X52" s="4" t="s">
        <v>46</v>
      </c>
      <c r="Y52" s="4" t="s">
        <v>46</v>
      </c>
      <c r="Z52" s="4" t="s">
        <v>46</v>
      </c>
      <c r="AA52" s="4" t="s">
        <v>46</v>
      </c>
      <c r="AB52" s="4" t="s">
        <v>46</v>
      </c>
      <c r="AC52" s="4" t="s">
        <v>46</v>
      </c>
      <c r="AN52" s="4" t="s">
        <v>46</v>
      </c>
      <c r="AO52" s="6">
        <v>42933</v>
      </c>
    </row>
    <row r="53" spans="1:41" x14ac:dyDescent="0.25">
      <c r="A53" s="4" t="s">
        <v>40</v>
      </c>
      <c r="B53" s="4" t="s">
        <v>41</v>
      </c>
      <c r="F53" s="5">
        <v>42935.357604166667</v>
      </c>
      <c r="G53" s="4" t="s">
        <v>246</v>
      </c>
      <c r="H53" s="4" t="s">
        <v>43</v>
      </c>
      <c r="I53" s="4" t="s">
        <v>52</v>
      </c>
      <c r="J53" s="4" t="s">
        <v>247</v>
      </c>
      <c r="K53" s="4" t="s">
        <v>248</v>
      </c>
      <c r="L53" s="4" t="s">
        <v>249</v>
      </c>
      <c r="M53" s="6">
        <v>42599</v>
      </c>
      <c r="N53" s="4" t="s">
        <v>46</v>
      </c>
      <c r="O53" s="4" t="s">
        <v>55</v>
      </c>
      <c r="P53" s="4" t="s">
        <v>46</v>
      </c>
      <c r="Q53" s="4" t="s">
        <v>46</v>
      </c>
      <c r="R53" s="4" t="s">
        <v>46</v>
      </c>
      <c r="S53" s="4" t="s">
        <v>46</v>
      </c>
      <c r="T53" s="4" t="s">
        <v>46</v>
      </c>
      <c r="U53" s="4" t="s">
        <v>46</v>
      </c>
      <c r="V53" s="4" t="s">
        <v>46</v>
      </c>
      <c r="W53" s="4" t="s">
        <v>46</v>
      </c>
      <c r="X53" s="4" t="s">
        <v>46</v>
      </c>
      <c r="Y53" s="4" t="s">
        <v>46</v>
      </c>
      <c r="Z53" s="4" t="s">
        <v>46</v>
      </c>
      <c r="AA53" s="4" t="s">
        <v>46</v>
      </c>
      <c r="AB53" s="4" t="s">
        <v>46</v>
      </c>
      <c r="AC53" s="4" t="s">
        <v>46</v>
      </c>
      <c r="AN53" s="4" t="s">
        <v>46</v>
      </c>
      <c r="AO53" s="6">
        <v>42933</v>
      </c>
    </row>
    <row r="54" spans="1:41" x14ac:dyDescent="0.25">
      <c r="A54" s="4" t="s">
        <v>40</v>
      </c>
      <c r="B54" s="4" t="s">
        <v>41</v>
      </c>
      <c r="F54" s="5">
        <v>42935.35796296296</v>
      </c>
      <c r="G54" s="4" t="s">
        <v>251</v>
      </c>
      <c r="H54" s="4" t="s">
        <v>43</v>
      </c>
      <c r="I54" s="4" t="s">
        <v>52</v>
      </c>
      <c r="J54" s="4" t="s">
        <v>252</v>
      </c>
      <c r="K54" s="4" t="s">
        <v>252</v>
      </c>
      <c r="L54" s="4" t="s">
        <v>251</v>
      </c>
      <c r="M54" s="6">
        <v>42599</v>
      </c>
      <c r="N54" s="4" t="s">
        <v>46</v>
      </c>
      <c r="O54" s="4" t="s">
        <v>55</v>
      </c>
      <c r="P54" s="4" t="s">
        <v>46</v>
      </c>
      <c r="Q54" s="4" t="s">
        <v>46</v>
      </c>
      <c r="R54" s="4" t="s">
        <v>46</v>
      </c>
      <c r="S54" s="4" t="s">
        <v>46</v>
      </c>
      <c r="T54" s="4" t="s">
        <v>46</v>
      </c>
      <c r="U54" s="4" t="s">
        <v>46</v>
      </c>
      <c r="V54" s="4" t="s">
        <v>46</v>
      </c>
      <c r="W54" s="4" t="s">
        <v>46</v>
      </c>
      <c r="X54" s="4" t="s">
        <v>46</v>
      </c>
      <c r="Y54" s="4" t="s">
        <v>46</v>
      </c>
      <c r="Z54" s="4" t="s">
        <v>46</v>
      </c>
      <c r="AA54" s="4" t="s">
        <v>46</v>
      </c>
      <c r="AB54" s="4" t="s">
        <v>46</v>
      </c>
      <c r="AC54" s="4" t="s">
        <v>46</v>
      </c>
      <c r="AN54" s="4" t="s">
        <v>46</v>
      </c>
      <c r="AO54" s="6">
        <v>42933</v>
      </c>
    </row>
    <row r="55" spans="1:41" x14ac:dyDescent="0.25">
      <c r="A55" s="4" t="s">
        <v>40</v>
      </c>
      <c r="B55" s="4" t="s">
        <v>41</v>
      </c>
      <c r="F55" s="5">
        <v>42937.398854166669</v>
      </c>
      <c r="G55" s="4" t="s">
        <v>254</v>
      </c>
      <c r="H55" s="4" t="s">
        <v>255</v>
      </c>
      <c r="I55" s="4" t="s">
        <v>52</v>
      </c>
      <c r="J55" s="4" t="s">
        <v>256</v>
      </c>
      <c r="K55" s="4" t="s">
        <v>257</v>
      </c>
      <c r="L55" s="4" t="s">
        <v>254</v>
      </c>
      <c r="M55" s="6">
        <v>42602</v>
      </c>
      <c r="N55" s="4" t="s">
        <v>46</v>
      </c>
      <c r="O55" s="4" t="s">
        <v>55</v>
      </c>
      <c r="P55" s="4" t="s">
        <v>46</v>
      </c>
      <c r="Q55" s="4" t="s">
        <v>46</v>
      </c>
      <c r="R55" s="4" t="s">
        <v>46</v>
      </c>
      <c r="S55" s="4" t="s">
        <v>46</v>
      </c>
      <c r="T55" s="4" t="s">
        <v>46</v>
      </c>
      <c r="U55" s="4" t="s">
        <v>46</v>
      </c>
      <c r="V55" s="4" t="s">
        <v>46</v>
      </c>
      <c r="W55" s="4" t="s">
        <v>116</v>
      </c>
      <c r="X55" s="4" t="s">
        <v>46</v>
      </c>
      <c r="Y55" s="4" t="s">
        <v>46</v>
      </c>
      <c r="Z55" s="4" t="s">
        <v>46</v>
      </c>
      <c r="AA55" s="4" t="s">
        <v>46</v>
      </c>
      <c r="AB55" s="4" t="s">
        <v>46</v>
      </c>
      <c r="AC55" s="4" t="s">
        <v>46</v>
      </c>
      <c r="AD55" s="4" t="s">
        <v>258</v>
      </c>
      <c r="AN55" s="4" t="s">
        <v>46</v>
      </c>
      <c r="AO55" s="6">
        <v>42936</v>
      </c>
    </row>
    <row r="56" spans="1:41" x14ac:dyDescent="0.25">
      <c r="A56" s="4" t="s">
        <v>40</v>
      </c>
      <c r="B56" s="4" t="s">
        <v>41</v>
      </c>
      <c r="F56" s="5">
        <v>42937.399409722217</v>
      </c>
      <c r="G56" s="4" t="s">
        <v>260</v>
      </c>
      <c r="H56" s="4" t="s">
        <v>43</v>
      </c>
      <c r="I56" s="4" t="s">
        <v>52</v>
      </c>
      <c r="J56" s="4" t="s">
        <v>261</v>
      </c>
      <c r="K56" s="4" t="s">
        <v>261</v>
      </c>
      <c r="L56" s="4" t="s">
        <v>260</v>
      </c>
      <c r="M56" s="6">
        <v>42602</v>
      </c>
      <c r="N56" s="4" t="s">
        <v>46</v>
      </c>
      <c r="O56" s="4" t="s">
        <v>55</v>
      </c>
      <c r="P56" s="4" t="s">
        <v>116</v>
      </c>
      <c r="Q56" s="4" t="s">
        <v>46</v>
      </c>
      <c r="R56" s="4" t="s">
        <v>46</v>
      </c>
      <c r="S56" s="4" t="s">
        <v>46</v>
      </c>
      <c r="T56" s="4" t="s">
        <v>46</v>
      </c>
      <c r="U56" s="4" t="s">
        <v>46</v>
      </c>
      <c r="V56" s="4" t="s">
        <v>46</v>
      </c>
      <c r="W56" s="4" t="s">
        <v>116</v>
      </c>
      <c r="X56" s="4" t="s">
        <v>46</v>
      </c>
      <c r="Y56" s="4" t="s">
        <v>46</v>
      </c>
      <c r="Z56" s="4" t="s">
        <v>46</v>
      </c>
      <c r="AA56" s="4" t="s">
        <v>46</v>
      </c>
      <c r="AB56" s="4" t="s">
        <v>46</v>
      </c>
      <c r="AC56" s="4" t="s">
        <v>46</v>
      </c>
      <c r="AN56" s="4" t="s">
        <v>46</v>
      </c>
      <c r="AO56" s="6">
        <v>42936</v>
      </c>
    </row>
    <row r="57" spans="1:41" x14ac:dyDescent="0.25">
      <c r="A57" s="4" t="s">
        <v>40</v>
      </c>
      <c r="B57" s="4" t="s">
        <v>41</v>
      </c>
      <c r="F57" s="5">
        <v>42937.401134259257</v>
      </c>
      <c r="G57" s="4" t="s">
        <v>263</v>
      </c>
      <c r="H57" s="4" t="s">
        <v>43</v>
      </c>
      <c r="I57" s="4" t="s">
        <v>52</v>
      </c>
      <c r="K57" s="4" t="s">
        <v>264</v>
      </c>
      <c r="L57" s="4" t="s">
        <v>263</v>
      </c>
      <c r="M57" s="6">
        <v>42602</v>
      </c>
      <c r="N57" s="4" t="s">
        <v>46</v>
      </c>
      <c r="O57" s="4" t="s">
        <v>55</v>
      </c>
      <c r="P57" s="4" t="s">
        <v>116</v>
      </c>
      <c r="Q57" s="4" t="s">
        <v>46</v>
      </c>
      <c r="R57" s="4" t="s">
        <v>46</v>
      </c>
      <c r="S57" s="4" t="s">
        <v>46</v>
      </c>
      <c r="T57" s="4" t="s">
        <v>46</v>
      </c>
      <c r="U57" s="4" t="s">
        <v>46</v>
      </c>
      <c r="V57" s="4" t="s">
        <v>46</v>
      </c>
      <c r="W57" s="4" t="s">
        <v>116</v>
      </c>
      <c r="X57" s="4" t="s">
        <v>46</v>
      </c>
      <c r="Y57" s="4" t="s">
        <v>46</v>
      </c>
      <c r="Z57" s="4" t="s">
        <v>46</v>
      </c>
      <c r="AA57" s="4" t="s">
        <v>46</v>
      </c>
      <c r="AB57" s="4" t="s">
        <v>46</v>
      </c>
      <c r="AC57" s="4" t="s">
        <v>46</v>
      </c>
      <c r="AN57" s="4" t="s">
        <v>46</v>
      </c>
      <c r="AO57" s="6">
        <v>42936</v>
      </c>
    </row>
    <row r="58" spans="1:41" x14ac:dyDescent="0.25">
      <c r="A58" s="4" t="s">
        <v>40</v>
      </c>
      <c r="B58" s="4" t="s">
        <v>41</v>
      </c>
      <c r="F58" s="5">
        <v>42937.401655092603</v>
      </c>
      <c r="G58" s="4" t="s">
        <v>266</v>
      </c>
      <c r="H58" s="4" t="s">
        <v>43</v>
      </c>
      <c r="I58" s="4" t="s">
        <v>52</v>
      </c>
      <c r="J58" s="4" t="s">
        <v>267</v>
      </c>
      <c r="K58" s="4" t="s">
        <v>267</v>
      </c>
      <c r="L58" s="4" t="s">
        <v>266</v>
      </c>
      <c r="M58" s="6">
        <v>42602</v>
      </c>
      <c r="N58" s="4" t="s">
        <v>46</v>
      </c>
      <c r="O58" s="4" t="s">
        <v>55</v>
      </c>
      <c r="P58" s="4" t="s">
        <v>116</v>
      </c>
      <c r="Q58" s="4" t="s">
        <v>46</v>
      </c>
      <c r="R58" s="4" t="s">
        <v>46</v>
      </c>
      <c r="S58" s="4" t="s">
        <v>46</v>
      </c>
      <c r="T58" s="4" t="s">
        <v>46</v>
      </c>
      <c r="U58" s="4" t="s">
        <v>46</v>
      </c>
      <c r="V58" s="4" t="s">
        <v>46</v>
      </c>
      <c r="W58" s="4" t="s">
        <v>116</v>
      </c>
      <c r="X58" s="4" t="s">
        <v>46</v>
      </c>
      <c r="Y58" s="4" t="s">
        <v>46</v>
      </c>
      <c r="Z58" s="4" t="s">
        <v>46</v>
      </c>
      <c r="AA58" s="4" t="s">
        <v>46</v>
      </c>
      <c r="AB58" s="4" t="s">
        <v>46</v>
      </c>
      <c r="AC58" s="4" t="s">
        <v>46</v>
      </c>
      <c r="AN58" s="4" t="s">
        <v>46</v>
      </c>
      <c r="AO58" s="6">
        <v>42936</v>
      </c>
    </row>
    <row r="59" spans="1:41" x14ac:dyDescent="0.25">
      <c r="A59" s="4" t="s">
        <v>40</v>
      </c>
      <c r="B59" s="4" t="s">
        <v>41</v>
      </c>
      <c r="F59" s="5">
        <v>42937.405462962961</v>
      </c>
      <c r="G59" s="4" t="s">
        <v>1030</v>
      </c>
      <c r="H59" s="4" t="s">
        <v>43</v>
      </c>
      <c r="I59" s="4" t="s">
        <v>270</v>
      </c>
      <c r="J59" s="4" t="s">
        <v>271</v>
      </c>
      <c r="K59" s="4" t="s">
        <v>272</v>
      </c>
      <c r="L59" s="4" t="s">
        <v>269</v>
      </c>
      <c r="M59" s="6">
        <v>42602</v>
      </c>
      <c r="N59" s="4" t="s">
        <v>46</v>
      </c>
      <c r="O59" s="4" t="s">
        <v>55</v>
      </c>
      <c r="P59" s="4" t="s">
        <v>116</v>
      </c>
      <c r="Q59" s="4" t="s">
        <v>48</v>
      </c>
      <c r="R59" s="4" t="s">
        <v>46</v>
      </c>
      <c r="S59" s="4" t="s">
        <v>46</v>
      </c>
      <c r="T59" s="4" t="s">
        <v>46</v>
      </c>
      <c r="U59" s="4" t="s">
        <v>46</v>
      </c>
      <c r="V59" s="4" t="s">
        <v>46</v>
      </c>
      <c r="W59" s="4" t="s">
        <v>116</v>
      </c>
      <c r="X59" s="4" t="s">
        <v>46</v>
      </c>
      <c r="Y59" s="4" t="s">
        <v>48</v>
      </c>
      <c r="Z59" s="4" t="s">
        <v>46</v>
      </c>
      <c r="AA59" s="4" t="s">
        <v>46</v>
      </c>
      <c r="AB59" s="4" t="s">
        <v>46</v>
      </c>
      <c r="AC59" s="4" t="s">
        <v>46</v>
      </c>
      <c r="AD59" s="4" t="s">
        <v>273</v>
      </c>
      <c r="AN59" s="4" t="s">
        <v>46</v>
      </c>
      <c r="AO59" s="6">
        <v>42936</v>
      </c>
    </row>
    <row r="60" spans="1:41" x14ac:dyDescent="0.25">
      <c r="A60" s="4" t="s">
        <v>40</v>
      </c>
      <c r="B60" s="4" t="s">
        <v>41</v>
      </c>
      <c r="F60" s="5">
        <v>42937.408564814818</v>
      </c>
      <c r="G60" s="4" t="s">
        <v>275</v>
      </c>
      <c r="H60" s="4" t="s">
        <v>43</v>
      </c>
      <c r="I60" s="4" t="s">
        <v>52</v>
      </c>
      <c r="J60" s="4" t="s">
        <v>276</v>
      </c>
      <c r="K60" s="4" t="s">
        <v>276</v>
      </c>
      <c r="L60" s="4" t="s">
        <v>275</v>
      </c>
      <c r="M60" s="6">
        <v>42602</v>
      </c>
      <c r="N60" s="4" t="s">
        <v>46</v>
      </c>
      <c r="O60" s="4" t="s">
        <v>55</v>
      </c>
      <c r="P60" s="4" t="s">
        <v>116</v>
      </c>
      <c r="Q60" s="4" t="s">
        <v>46</v>
      </c>
      <c r="R60" s="4" t="s">
        <v>46</v>
      </c>
      <c r="S60" s="4" t="s">
        <v>46</v>
      </c>
      <c r="T60" s="4" t="s">
        <v>46</v>
      </c>
      <c r="U60" s="4" t="s">
        <v>46</v>
      </c>
      <c r="V60" s="4" t="s">
        <v>46</v>
      </c>
      <c r="W60" s="4" t="s">
        <v>116</v>
      </c>
      <c r="X60" s="4" t="s">
        <v>46</v>
      </c>
      <c r="Y60" s="4" t="s">
        <v>46</v>
      </c>
      <c r="Z60" s="4" t="s">
        <v>46</v>
      </c>
      <c r="AA60" s="4" t="s">
        <v>46</v>
      </c>
      <c r="AB60" s="4" t="s">
        <v>46</v>
      </c>
      <c r="AC60" s="4" t="s">
        <v>46</v>
      </c>
      <c r="AN60" s="4" t="s">
        <v>46</v>
      </c>
      <c r="AO60" s="6">
        <v>42936</v>
      </c>
    </row>
    <row r="61" spans="1:41" x14ac:dyDescent="0.25">
      <c r="A61" s="4" t="s">
        <v>40</v>
      </c>
      <c r="B61" s="4" t="s">
        <v>41</v>
      </c>
      <c r="F61" s="5">
        <v>42940.664780092593</v>
      </c>
      <c r="G61" s="4" t="s">
        <v>278</v>
      </c>
      <c r="H61" s="4" t="s">
        <v>43</v>
      </c>
      <c r="I61" s="4" t="s">
        <v>52</v>
      </c>
      <c r="K61" s="4" t="s">
        <v>279</v>
      </c>
      <c r="L61" s="4" t="s">
        <v>278</v>
      </c>
      <c r="M61" s="6">
        <v>42602</v>
      </c>
      <c r="N61" s="4" t="s">
        <v>46</v>
      </c>
      <c r="O61" s="4" t="s">
        <v>55</v>
      </c>
      <c r="P61" s="4" t="s">
        <v>116</v>
      </c>
      <c r="Q61" s="4" t="s">
        <v>46</v>
      </c>
      <c r="R61" s="4" t="s">
        <v>46</v>
      </c>
      <c r="S61" s="4" t="s">
        <v>46</v>
      </c>
      <c r="T61" s="4" t="s">
        <v>46</v>
      </c>
      <c r="U61" s="4" t="s">
        <v>46</v>
      </c>
      <c r="V61" s="4" t="s">
        <v>46</v>
      </c>
      <c r="W61" s="4" t="s">
        <v>116</v>
      </c>
      <c r="X61" s="4" t="s">
        <v>46</v>
      </c>
      <c r="Y61" s="4" t="s">
        <v>46</v>
      </c>
      <c r="Z61" s="4" t="s">
        <v>46</v>
      </c>
      <c r="AA61" s="4" t="s">
        <v>46</v>
      </c>
      <c r="AB61" s="4" t="s">
        <v>46</v>
      </c>
      <c r="AC61" s="4" t="s">
        <v>46</v>
      </c>
      <c r="AN61" s="4" t="s">
        <v>46</v>
      </c>
      <c r="AO61" s="6">
        <v>42936</v>
      </c>
    </row>
    <row r="62" spans="1:41" x14ac:dyDescent="0.25">
      <c r="A62" s="4" t="s">
        <v>40</v>
      </c>
      <c r="B62" s="4" t="s">
        <v>41</v>
      </c>
      <c r="F62" s="5">
        <v>42940.665509259263</v>
      </c>
      <c r="G62" s="4" t="s">
        <v>281</v>
      </c>
      <c r="H62" s="4" t="s">
        <v>43</v>
      </c>
      <c r="I62" s="4" t="s">
        <v>52</v>
      </c>
      <c r="K62" s="4" t="s">
        <v>282</v>
      </c>
      <c r="L62" s="4" t="s">
        <v>281</v>
      </c>
      <c r="M62" s="6">
        <v>42602</v>
      </c>
      <c r="N62" s="4" t="s">
        <v>46</v>
      </c>
      <c r="O62" s="4" t="s">
        <v>55</v>
      </c>
      <c r="P62" s="4" t="s">
        <v>116</v>
      </c>
      <c r="Q62" s="4" t="s">
        <v>46</v>
      </c>
      <c r="R62" s="4" t="s">
        <v>46</v>
      </c>
      <c r="S62" s="4" t="s">
        <v>46</v>
      </c>
      <c r="T62" s="4" t="s">
        <v>46</v>
      </c>
      <c r="U62" s="4" t="s">
        <v>48</v>
      </c>
      <c r="V62" s="4" t="s">
        <v>48</v>
      </c>
      <c r="W62" s="4" t="s">
        <v>116</v>
      </c>
      <c r="X62" s="4" t="s">
        <v>46</v>
      </c>
      <c r="Y62" s="4" t="s">
        <v>46</v>
      </c>
      <c r="Z62" s="4" t="s">
        <v>46</v>
      </c>
      <c r="AA62" s="4" t="s">
        <v>46</v>
      </c>
      <c r="AB62" s="4" t="s">
        <v>46</v>
      </c>
      <c r="AC62" s="4" t="s">
        <v>46</v>
      </c>
      <c r="AD62" s="4" t="s">
        <v>100</v>
      </c>
      <c r="AN62" s="4" t="s">
        <v>46</v>
      </c>
      <c r="AO62" s="6">
        <v>42936</v>
      </c>
    </row>
    <row r="63" spans="1:41" x14ac:dyDescent="0.25">
      <c r="A63" s="4" t="s">
        <v>40</v>
      </c>
      <c r="B63" s="4" t="s">
        <v>41</v>
      </c>
      <c r="F63" s="5">
        <v>42940.666018518517</v>
      </c>
      <c r="G63" s="4" t="s">
        <v>284</v>
      </c>
      <c r="H63" s="4" t="s">
        <v>43</v>
      </c>
      <c r="I63" s="4" t="s">
        <v>52</v>
      </c>
      <c r="K63" s="4" t="s">
        <v>285</v>
      </c>
      <c r="L63" s="4" t="s">
        <v>284</v>
      </c>
      <c r="M63" s="6">
        <v>42602</v>
      </c>
      <c r="N63" s="4" t="s">
        <v>46</v>
      </c>
      <c r="O63" s="4" t="s">
        <v>55</v>
      </c>
      <c r="P63" s="4" t="s">
        <v>116</v>
      </c>
      <c r="Q63" s="4" t="s">
        <v>46</v>
      </c>
      <c r="R63" s="4" t="s">
        <v>46</v>
      </c>
      <c r="S63" s="4" t="s">
        <v>46</v>
      </c>
      <c r="T63" s="4" t="s">
        <v>46</v>
      </c>
      <c r="U63" s="4" t="s">
        <v>48</v>
      </c>
      <c r="V63" s="4" t="s">
        <v>48</v>
      </c>
      <c r="W63" s="4" t="s">
        <v>116</v>
      </c>
      <c r="X63" s="4" t="s">
        <v>46</v>
      </c>
      <c r="Y63" s="4" t="s">
        <v>46</v>
      </c>
      <c r="Z63" s="4" t="s">
        <v>46</v>
      </c>
      <c r="AA63" s="4" t="s">
        <v>46</v>
      </c>
      <c r="AB63" s="4" t="s">
        <v>46</v>
      </c>
      <c r="AC63" s="4" t="s">
        <v>46</v>
      </c>
      <c r="AD63" s="4" t="s">
        <v>100</v>
      </c>
      <c r="AN63" s="4" t="s">
        <v>46</v>
      </c>
      <c r="AO63" s="6">
        <v>42936</v>
      </c>
    </row>
    <row r="64" spans="1:41" x14ac:dyDescent="0.25">
      <c r="A64" s="4" t="s">
        <v>40</v>
      </c>
      <c r="B64" s="4" t="s">
        <v>41</v>
      </c>
      <c r="F64" s="5">
        <v>42940.666516203702</v>
      </c>
      <c r="G64" s="4" t="s">
        <v>287</v>
      </c>
      <c r="H64" s="4" t="s">
        <v>43</v>
      </c>
      <c r="I64" s="4" t="s">
        <v>52</v>
      </c>
      <c r="K64" s="4" t="s">
        <v>288</v>
      </c>
      <c r="L64" s="4" t="s">
        <v>287</v>
      </c>
      <c r="M64" s="6">
        <v>42602</v>
      </c>
      <c r="N64" s="4" t="s">
        <v>46</v>
      </c>
      <c r="O64" s="4" t="s">
        <v>55</v>
      </c>
      <c r="P64" s="4" t="s">
        <v>116</v>
      </c>
      <c r="Q64" s="4" t="s">
        <v>46</v>
      </c>
      <c r="R64" s="4" t="s">
        <v>46</v>
      </c>
      <c r="S64" s="4" t="s">
        <v>46</v>
      </c>
      <c r="T64" s="4" t="s">
        <v>46</v>
      </c>
      <c r="U64" s="4" t="s">
        <v>46</v>
      </c>
      <c r="V64" s="4" t="s">
        <v>46</v>
      </c>
      <c r="W64" s="4" t="s">
        <v>116</v>
      </c>
      <c r="X64" s="4" t="s">
        <v>46</v>
      </c>
      <c r="Y64" s="4" t="s">
        <v>46</v>
      </c>
      <c r="Z64" s="4" t="s">
        <v>46</v>
      </c>
      <c r="AA64" s="4" t="s">
        <v>46</v>
      </c>
      <c r="AB64" s="4" t="s">
        <v>46</v>
      </c>
      <c r="AC64" s="4" t="s">
        <v>46</v>
      </c>
      <c r="AN64" s="4" t="s">
        <v>46</v>
      </c>
      <c r="AO64" s="6">
        <v>42936</v>
      </c>
    </row>
    <row r="65" spans="1:41" x14ac:dyDescent="0.25">
      <c r="A65" s="4" t="s">
        <v>40</v>
      </c>
      <c r="B65" s="4" t="s">
        <v>41</v>
      </c>
      <c r="F65" s="5">
        <v>42940.666898148149</v>
      </c>
      <c r="G65" s="4" t="s">
        <v>290</v>
      </c>
      <c r="H65" s="4" t="s">
        <v>43</v>
      </c>
      <c r="I65" s="4" t="s">
        <v>52</v>
      </c>
      <c r="K65" s="4" t="s">
        <v>291</v>
      </c>
      <c r="L65" s="4" t="s">
        <v>290</v>
      </c>
      <c r="M65" s="6">
        <v>42602</v>
      </c>
      <c r="N65" s="4" t="s">
        <v>46</v>
      </c>
      <c r="O65" s="4" t="s">
        <v>55</v>
      </c>
      <c r="P65" s="4" t="s">
        <v>116</v>
      </c>
      <c r="Q65" s="4" t="s">
        <v>46</v>
      </c>
      <c r="R65" s="4" t="s">
        <v>46</v>
      </c>
      <c r="S65" s="4" t="s">
        <v>46</v>
      </c>
      <c r="T65" s="4" t="s">
        <v>46</v>
      </c>
      <c r="U65" s="4" t="s">
        <v>48</v>
      </c>
      <c r="V65" s="4" t="s">
        <v>48</v>
      </c>
      <c r="W65" s="4" t="s">
        <v>116</v>
      </c>
      <c r="X65" s="4" t="s">
        <v>46</v>
      </c>
      <c r="Y65" s="4" t="s">
        <v>46</v>
      </c>
      <c r="Z65" s="4" t="s">
        <v>46</v>
      </c>
      <c r="AA65" s="4" t="s">
        <v>46</v>
      </c>
      <c r="AB65" s="4" t="s">
        <v>46</v>
      </c>
      <c r="AC65" s="4" t="s">
        <v>46</v>
      </c>
      <c r="AD65" s="4" t="s">
        <v>292</v>
      </c>
      <c r="AN65" s="4" t="s">
        <v>46</v>
      </c>
      <c r="AO65" s="6">
        <v>42936</v>
      </c>
    </row>
    <row r="66" spans="1:41" x14ac:dyDescent="0.25">
      <c r="A66" s="4" t="s">
        <v>40</v>
      </c>
      <c r="B66" s="4" t="s">
        <v>41</v>
      </c>
      <c r="F66" s="5">
        <v>42940.667430555557</v>
      </c>
      <c r="G66" s="4" t="s">
        <v>1031</v>
      </c>
      <c r="H66" s="4" t="s">
        <v>43</v>
      </c>
      <c r="I66" s="4" t="s">
        <v>294</v>
      </c>
      <c r="J66" s="4" t="s">
        <v>295</v>
      </c>
      <c r="K66" s="4" t="s">
        <v>296</v>
      </c>
      <c r="L66" s="4" t="s">
        <v>269</v>
      </c>
      <c r="M66" s="6">
        <v>42602</v>
      </c>
      <c r="N66" s="4" t="s">
        <v>46</v>
      </c>
      <c r="O66" s="4" t="s">
        <v>55</v>
      </c>
      <c r="P66" s="4" t="s">
        <v>116</v>
      </c>
      <c r="Q66" s="4" t="s">
        <v>46</v>
      </c>
      <c r="R66" s="4" t="s">
        <v>46</v>
      </c>
      <c r="S66" s="4" t="s">
        <v>46</v>
      </c>
      <c r="T66" s="4" t="s">
        <v>46</v>
      </c>
      <c r="U66" s="4" t="s">
        <v>48</v>
      </c>
      <c r="V66" s="4" t="s">
        <v>48</v>
      </c>
      <c r="W66" s="4" t="s">
        <v>116</v>
      </c>
      <c r="X66" s="4" t="s">
        <v>46</v>
      </c>
      <c r="Y66" s="4" t="s">
        <v>46</v>
      </c>
      <c r="Z66" s="4" t="s">
        <v>46</v>
      </c>
      <c r="AA66" s="4" t="s">
        <v>46</v>
      </c>
      <c r="AB66" s="4" t="s">
        <v>46</v>
      </c>
      <c r="AC66" s="4" t="s">
        <v>46</v>
      </c>
      <c r="AD66" s="4" t="s">
        <v>292</v>
      </c>
      <c r="AN66" s="4" t="s">
        <v>46</v>
      </c>
      <c r="AO66" s="6">
        <v>42936</v>
      </c>
    </row>
    <row r="67" spans="1:41" x14ac:dyDescent="0.25">
      <c r="A67" s="4" t="s">
        <v>40</v>
      </c>
      <c r="B67" s="4" t="s">
        <v>41</v>
      </c>
      <c r="F67" s="5">
        <v>42940.668043981481</v>
      </c>
      <c r="G67" s="4" t="s">
        <v>278</v>
      </c>
      <c r="H67" s="4" t="s">
        <v>43</v>
      </c>
      <c r="I67" s="4" t="s">
        <v>52</v>
      </c>
      <c r="K67" s="4" t="s">
        <v>288</v>
      </c>
      <c r="L67" s="4" t="s">
        <v>278</v>
      </c>
      <c r="M67" s="6">
        <v>42602</v>
      </c>
      <c r="N67" s="4" t="s">
        <v>46</v>
      </c>
      <c r="O67" s="4" t="s">
        <v>55</v>
      </c>
      <c r="P67" s="4" t="s">
        <v>116</v>
      </c>
      <c r="Q67" s="4" t="s">
        <v>46</v>
      </c>
      <c r="R67" s="4" t="s">
        <v>46</v>
      </c>
      <c r="S67" s="4" t="s">
        <v>46</v>
      </c>
      <c r="T67" s="4" t="s">
        <v>46</v>
      </c>
      <c r="U67" s="4" t="s">
        <v>46</v>
      </c>
      <c r="V67" s="4" t="s">
        <v>46</v>
      </c>
      <c r="W67" s="4" t="s">
        <v>116</v>
      </c>
      <c r="X67" s="4" t="s">
        <v>46</v>
      </c>
      <c r="Y67" s="4" t="s">
        <v>46</v>
      </c>
      <c r="Z67" s="4" t="s">
        <v>46</v>
      </c>
      <c r="AA67" s="4" t="s">
        <v>46</v>
      </c>
      <c r="AB67" s="4" t="s">
        <v>46</v>
      </c>
      <c r="AC67" s="4" t="s">
        <v>46</v>
      </c>
      <c r="AN67" s="4" t="s">
        <v>46</v>
      </c>
      <c r="AO67" s="6">
        <v>42936</v>
      </c>
    </row>
    <row r="68" spans="1:41" x14ac:dyDescent="0.25">
      <c r="A68" s="4" t="s">
        <v>40</v>
      </c>
      <c r="B68" s="4" t="s">
        <v>41</v>
      </c>
      <c r="F68" s="5">
        <v>42940.66847222222</v>
      </c>
      <c r="G68" s="4" t="s">
        <v>299</v>
      </c>
      <c r="H68" s="4" t="s">
        <v>43</v>
      </c>
      <c r="I68" s="4" t="s">
        <v>52</v>
      </c>
      <c r="J68" s="4" t="s">
        <v>247</v>
      </c>
      <c r="K68" s="4" t="s">
        <v>300</v>
      </c>
      <c r="L68" s="4" t="s">
        <v>299</v>
      </c>
      <c r="M68" s="6">
        <v>42602</v>
      </c>
      <c r="N68" s="4" t="s">
        <v>46</v>
      </c>
      <c r="O68" s="4" t="s">
        <v>55</v>
      </c>
      <c r="P68" s="4" t="s">
        <v>116</v>
      </c>
      <c r="Q68" s="4" t="s">
        <v>46</v>
      </c>
      <c r="R68" s="4" t="s">
        <v>46</v>
      </c>
      <c r="S68" s="4" t="s">
        <v>46</v>
      </c>
      <c r="U68" s="4" t="s">
        <v>48</v>
      </c>
      <c r="V68" s="4" t="s">
        <v>48</v>
      </c>
      <c r="W68" s="4" t="s">
        <v>116</v>
      </c>
      <c r="X68" s="4" t="s">
        <v>46</v>
      </c>
      <c r="Y68" s="4" t="s">
        <v>46</v>
      </c>
      <c r="Z68" s="4" t="s">
        <v>46</v>
      </c>
      <c r="AA68" s="4" t="s">
        <v>46</v>
      </c>
      <c r="AB68" s="4" t="s">
        <v>46</v>
      </c>
      <c r="AC68" s="4" t="s">
        <v>46</v>
      </c>
      <c r="AD68" s="4" t="s">
        <v>292</v>
      </c>
      <c r="AN68" s="4" t="s">
        <v>46</v>
      </c>
      <c r="AO68" s="6">
        <v>42936</v>
      </c>
    </row>
    <row r="69" spans="1:41" x14ac:dyDescent="0.25">
      <c r="A69" s="4" t="s">
        <v>40</v>
      </c>
      <c r="B69" s="4" t="s">
        <v>41</v>
      </c>
      <c r="F69" s="5">
        <v>42940.668935185182</v>
      </c>
      <c r="G69" s="4" t="s">
        <v>302</v>
      </c>
      <c r="H69" s="4" t="s">
        <v>43</v>
      </c>
      <c r="I69" s="4" t="s">
        <v>52</v>
      </c>
      <c r="J69" s="4" t="s">
        <v>247</v>
      </c>
      <c r="K69" s="4" t="s">
        <v>303</v>
      </c>
      <c r="L69" s="4" t="s">
        <v>302</v>
      </c>
      <c r="M69" s="6">
        <v>42602</v>
      </c>
      <c r="N69" s="4" t="s">
        <v>46</v>
      </c>
      <c r="O69" s="4" t="s">
        <v>55</v>
      </c>
      <c r="P69" s="4" t="s">
        <v>116</v>
      </c>
      <c r="Q69" s="4" t="s">
        <v>46</v>
      </c>
      <c r="R69" s="4" t="s">
        <v>46</v>
      </c>
      <c r="S69" s="4" t="s">
        <v>46</v>
      </c>
      <c r="T69" s="4" t="s">
        <v>46</v>
      </c>
      <c r="U69" s="4" t="s">
        <v>46</v>
      </c>
      <c r="V69" s="4" t="s">
        <v>46</v>
      </c>
      <c r="W69" s="4" t="s">
        <v>116</v>
      </c>
      <c r="X69" s="4" t="s">
        <v>46</v>
      </c>
      <c r="Y69" s="4" t="s">
        <v>46</v>
      </c>
      <c r="Z69" s="4" t="s">
        <v>46</v>
      </c>
      <c r="AA69" s="4" t="s">
        <v>46</v>
      </c>
      <c r="AB69" s="4" t="s">
        <v>46</v>
      </c>
      <c r="AC69" s="4" t="s">
        <v>46</v>
      </c>
      <c r="AN69" s="4" t="s">
        <v>46</v>
      </c>
      <c r="AO69" s="6">
        <v>42936</v>
      </c>
    </row>
    <row r="70" spans="1:41" x14ac:dyDescent="0.25">
      <c r="A70" s="4" t="s">
        <v>40</v>
      </c>
      <c r="B70" s="4" t="s">
        <v>41</v>
      </c>
      <c r="F70" s="5">
        <v>42940.669270833343</v>
      </c>
      <c r="G70" s="4" t="s">
        <v>287</v>
      </c>
      <c r="H70" s="4" t="s">
        <v>43</v>
      </c>
      <c r="I70" s="4" t="s">
        <v>52</v>
      </c>
      <c r="K70" s="4" t="s">
        <v>305</v>
      </c>
      <c r="L70" s="4" t="s">
        <v>287</v>
      </c>
      <c r="M70" s="6">
        <v>42602</v>
      </c>
      <c r="N70" s="4" t="s">
        <v>46</v>
      </c>
      <c r="O70" s="4" t="s">
        <v>55</v>
      </c>
      <c r="P70" s="4" t="s">
        <v>116</v>
      </c>
      <c r="Q70" s="4" t="s">
        <v>46</v>
      </c>
      <c r="R70" s="4" t="s">
        <v>46</v>
      </c>
      <c r="S70" s="4" t="s">
        <v>46</v>
      </c>
      <c r="T70" s="4" t="s">
        <v>46</v>
      </c>
      <c r="U70" s="4" t="s">
        <v>46</v>
      </c>
      <c r="V70" s="4" t="s">
        <v>46</v>
      </c>
      <c r="W70" s="4" t="s">
        <v>116</v>
      </c>
      <c r="X70" s="4" t="s">
        <v>46</v>
      </c>
      <c r="Y70" s="4" t="s">
        <v>46</v>
      </c>
      <c r="Z70" s="4" t="s">
        <v>46</v>
      </c>
      <c r="AA70" s="4" t="s">
        <v>46</v>
      </c>
      <c r="AB70" s="4" t="s">
        <v>46</v>
      </c>
      <c r="AC70" s="4" t="s">
        <v>46</v>
      </c>
      <c r="AN70" s="4" t="s">
        <v>46</v>
      </c>
      <c r="AO70" s="6">
        <v>42936</v>
      </c>
    </row>
    <row r="71" spans="1:41" x14ac:dyDescent="0.25">
      <c r="A71" s="4" t="s">
        <v>40</v>
      </c>
      <c r="B71" s="4" t="s">
        <v>41</v>
      </c>
      <c r="F71" s="5">
        <v>42940.669629629629</v>
      </c>
      <c r="G71" s="4" t="s">
        <v>307</v>
      </c>
      <c r="H71" s="4" t="s">
        <v>43</v>
      </c>
      <c r="I71" s="4" t="s">
        <v>52</v>
      </c>
      <c r="J71" s="4" t="s">
        <v>295</v>
      </c>
      <c r="K71" s="4" t="s">
        <v>308</v>
      </c>
      <c r="L71" s="4" t="s">
        <v>307</v>
      </c>
      <c r="M71" s="6">
        <v>42602</v>
      </c>
      <c r="N71" s="4" t="s">
        <v>46</v>
      </c>
      <c r="O71" s="4" t="s">
        <v>55</v>
      </c>
      <c r="P71" s="4" t="s">
        <v>116</v>
      </c>
      <c r="Q71" s="4" t="s">
        <v>46</v>
      </c>
      <c r="R71" s="4" t="s">
        <v>46</v>
      </c>
      <c r="S71" s="4" t="s">
        <v>46</v>
      </c>
      <c r="T71" s="4" t="s">
        <v>46</v>
      </c>
      <c r="U71" s="4" t="s">
        <v>48</v>
      </c>
      <c r="V71" s="4" t="s">
        <v>48</v>
      </c>
      <c r="W71" s="4" t="s">
        <v>116</v>
      </c>
      <c r="X71" s="4" t="s">
        <v>46</v>
      </c>
      <c r="Y71" s="4" t="s">
        <v>46</v>
      </c>
      <c r="Z71" s="4" t="s">
        <v>46</v>
      </c>
      <c r="AA71" s="4" t="s">
        <v>46</v>
      </c>
      <c r="AB71" s="4" t="s">
        <v>46</v>
      </c>
      <c r="AC71" s="4" t="s">
        <v>46</v>
      </c>
      <c r="AD71" s="4" t="s">
        <v>292</v>
      </c>
      <c r="AN71" s="4" t="s">
        <v>46</v>
      </c>
      <c r="AO71" s="6">
        <v>42936</v>
      </c>
    </row>
    <row r="72" spans="1:41" x14ac:dyDescent="0.25">
      <c r="A72" s="4" t="s">
        <v>40</v>
      </c>
      <c r="B72" s="4" t="s">
        <v>41</v>
      </c>
      <c r="F72" s="5">
        <v>42940.670185185183</v>
      </c>
      <c r="G72" s="4" t="s">
        <v>310</v>
      </c>
      <c r="H72" s="4" t="s">
        <v>43</v>
      </c>
      <c r="I72" s="4" t="s">
        <v>52</v>
      </c>
      <c r="J72" s="4" t="s">
        <v>295</v>
      </c>
      <c r="K72" s="4" t="s">
        <v>311</v>
      </c>
      <c r="L72" s="4" t="s">
        <v>310</v>
      </c>
      <c r="M72" s="6">
        <v>42602</v>
      </c>
      <c r="N72" s="4" t="s">
        <v>46</v>
      </c>
      <c r="O72" s="4" t="s">
        <v>55</v>
      </c>
      <c r="P72" s="4" t="s">
        <v>116</v>
      </c>
      <c r="Q72" s="4" t="s">
        <v>46</v>
      </c>
      <c r="R72" s="4" t="s">
        <v>46</v>
      </c>
      <c r="S72" s="4" t="s">
        <v>46</v>
      </c>
      <c r="T72" s="4" t="s">
        <v>46</v>
      </c>
      <c r="U72" s="4" t="s">
        <v>48</v>
      </c>
      <c r="V72" s="4" t="s">
        <v>48</v>
      </c>
      <c r="W72" s="4" t="s">
        <v>116</v>
      </c>
      <c r="X72" s="4" t="s">
        <v>46</v>
      </c>
      <c r="Y72" s="4" t="s">
        <v>46</v>
      </c>
      <c r="Z72" s="4" t="s">
        <v>46</v>
      </c>
      <c r="AA72" s="4" t="s">
        <v>46</v>
      </c>
      <c r="AB72" s="4" t="s">
        <v>46</v>
      </c>
      <c r="AC72" s="4" t="s">
        <v>46</v>
      </c>
      <c r="AD72" s="4" t="s">
        <v>292</v>
      </c>
      <c r="AN72" s="4" t="s">
        <v>46</v>
      </c>
      <c r="AO72" s="6">
        <v>42936</v>
      </c>
    </row>
    <row r="73" spans="1:41" x14ac:dyDescent="0.25">
      <c r="A73" s="4" t="s">
        <v>40</v>
      </c>
      <c r="B73" s="4" t="s">
        <v>41</v>
      </c>
      <c r="F73" s="5">
        <v>42940.670520833337</v>
      </c>
      <c r="G73" s="4" t="s">
        <v>313</v>
      </c>
      <c r="H73" s="4" t="s">
        <v>43</v>
      </c>
      <c r="I73" s="4" t="s">
        <v>52</v>
      </c>
      <c r="J73" s="4" t="s">
        <v>247</v>
      </c>
      <c r="K73" s="4" t="s">
        <v>314</v>
      </c>
      <c r="L73" s="4" t="s">
        <v>313</v>
      </c>
      <c r="M73" s="6">
        <v>42602</v>
      </c>
      <c r="N73" s="4" t="s">
        <v>46</v>
      </c>
      <c r="O73" s="4" t="s">
        <v>55</v>
      </c>
      <c r="P73" s="4" t="s">
        <v>116</v>
      </c>
      <c r="Q73" s="4" t="s">
        <v>46</v>
      </c>
      <c r="R73" s="4" t="s">
        <v>46</v>
      </c>
      <c r="S73" s="4" t="s">
        <v>46</v>
      </c>
      <c r="T73" s="4" t="s">
        <v>46</v>
      </c>
      <c r="U73" s="4" t="s">
        <v>46</v>
      </c>
      <c r="V73" s="4" t="s">
        <v>46</v>
      </c>
      <c r="W73" s="4" t="s">
        <v>116</v>
      </c>
      <c r="X73" s="4" t="s">
        <v>46</v>
      </c>
      <c r="Y73" s="4" t="s">
        <v>46</v>
      </c>
      <c r="Z73" s="4" t="s">
        <v>46</v>
      </c>
      <c r="AA73" s="4" t="s">
        <v>46</v>
      </c>
      <c r="AB73" s="4" t="s">
        <v>46</v>
      </c>
      <c r="AC73" s="4" t="s">
        <v>46</v>
      </c>
      <c r="AN73" s="4" t="s">
        <v>46</v>
      </c>
      <c r="AO73" s="6">
        <v>42936</v>
      </c>
    </row>
    <row r="74" spans="1:41" x14ac:dyDescent="0.25">
      <c r="A74" s="4" t="s">
        <v>40</v>
      </c>
      <c r="B74" s="4" t="s">
        <v>41</v>
      </c>
      <c r="F74" s="5">
        <v>42940.670844907407</v>
      </c>
      <c r="G74" s="4" t="s">
        <v>316</v>
      </c>
      <c r="H74" s="4" t="s">
        <v>43</v>
      </c>
      <c r="I74" s="4" t="s">
        <v>52</v>
      </c>
      <c r="J74" s="4" t="s">
        <v>295</v>
      </c>
      <c r="K74" s="4" t="s">
        <v>317</v>
      </c>
      <c r="L74" s="4" t="s">
        <v>316</v>
      </c>
      <c r="M74" s="6">
        <v>42602</v>
      </c>
      <c r="N74" s="4" t="s">
        <v>46</v>
      </c>
      <c r="O74" s="4" t="s">
        <v>55</v>
      </c>
      <c r="P74" s="4" t="s">
        <v>116</v>
      </c>
      <c r="Q74" s="4" t="s">
        <v>46</v>
      </c>
      <c r="R74" s="4" t="s">
        <v>46</v>
      </c>
      <c r="S74" s="4" t="s">
        <v>46</v>
      </c>
      <c r="T74" s="4" t="s">
        <v>46</v>
      </c>
      <c r="U74" s="4" t="s">
        <v>48</v>
      </c>
      <c r="V74" s="4" t="s">
        <v>48</v>
      </c>
      <c r="W74" s="4" t="s">
        <v>116</v>
      </c>
      <c r="X74" s="4" t="s">
        <v>46</v>
      </c>
      <c r="Y74" s="4" t="s">
        <v>46</v>
      </c>
      <c r="Z74" s="4" t="s">
        <v>46</v>
      </c>
      <c r="AA74" s="4" t="s">
        <v>46</v>
      </c>
      <c r="AB74" s="4" t="s">
        <v>46</v>
      </c>
      <c r="AC74" s="4" t="s">
        <v>46</v>
      </c>
      <c r="AD74" s="4" t="s">
        <v>292</v>
      </c>
      <c r="AN74" s="4" t="s">
        <v>46</v>
      </c>
      <c r="AO74" s="6">
        <v>42936</v>
      </c>
    </row>
    <row r="75" spans="1:41" x14ac:dyDescent="0.25">
      <c r="A75" s="4" t="s">
        <v>40</v>
      </c>
      <c r="B75" s="4" t="s">
        <v>41</v>
      </c>
      <c r="F75" s="5">
        <v>42940.671226851853</v>
      </c>
      <c r="G75" s="4" t="s">
        <v>319</v>
      </c>
      <c r="H75" s="4" t="s">
        <v>43</v>
      </c>
      <c r="I75" s="4" t="s">
        <v>52</v>
      </c>
      <c r="K75" s="4" t="s">
        <v>320</v>
      </c>
      <c r="L75" s="4" t="s">
        <v>319</v>
      </c>
      <c r="M75" s="6">
        <v>42602</v>
      </c>
      <c r="N75" s="4" t="s">
        <v>46</v>
      </c>
      <c r="O75" s="4" t="s">
        <v>55</v>
      </c>
      <c r="P75" s="4" t="s">
        <v>116</v>
      </c>
      <c r="Q75" s="4" t="s">
        <v>46</v>
      </c>
      <c r="R75" s="4" t="s">
        <v>46</v>
      </c>
      <c r="S75" s="4" t="s">
        <v>46</v>
      </c>
      <c r="T75" s="4" t="s">
        <v>46</v>
      </c>
      <c r="U75" s="4" t="s">
        <v>46</v>
      </c>
      <c r="V75" s="4" t="s">
        <v>46</v>
      </c>
      <c r="W75" s="4" t="s">
        <v>116</v>
      </c>
      <c r="X75" s="4" t="s">
        <v>46</v>
      </c>
      <c r="Y75" s="4" t="s">
        <v>46</v>
      </c>
      <c r="Z75" s="4" t="s">
        <v>46</v>
      </c>
      <c r="AA75" s="4" t="s">
        <v>46</v>
      </c>
      <c r="AB75" s="4" t="s">
        <v>46</v>
      </c>
      <c r="AC75" s="4" t="s">
        <v>46</v>
      </c>
      <c r="AN75" s="4" t="s">
        <v>46</v>
      </c>
      <c r="AO75" s="6">
        <v>42936</v>
      </c>
    </row>
    <row r="76" spans="1:41" x14ac:dyDescent="0.25">
      <c r="A76" s="4" t="s">
        <v>40</v>
      </c>
      <c r="B76" s="4" t="s">
        <v>41</v>
      </c>
      <c r="F76" s="5">
        <v>42940.671585648153</v>
      </c>
      <c r="G76" s="4" t="s">
        <v>319</v>
      </c>
      <c r="H76" s="4" t="s">
        <v>43</v>
      </c>
      <c r="I76" s="4" t="s">
        <v>52</v>
      </c>
      <c r="J76" s="4" t="s">
        <v>295</v>
      </c>
      <c r="K76" s="4" t="s">
        <v>320</v>
      </c>
      <c r="L76" s="4" t="s">
        <v>319</v>
      </c>
      <c r="M76" s="6">
        <v>42602</v>
      </c>
      <c r="N76" s="4" t="s">
        <v>46</v>
      </c>
      <c r="O76" s="4" t="s">
        <v>55</v>
      </c>
      <c r="P76" s="4" t="s">
        <v>116</v>
      </c>
      <c r="Q76" s="4" t="s">
        <v>46</v>
      </c>
      <c r="R76" s="4" t="s">
        <v>46</v>
      </c>
      <c r="S76" s="4" t="s">
        <v>46</v>
      </c>
      <c r="T76" s="4" t="s">
        <v>46</v>
      </c>
      <c r="U76" s="4" t="s">
        <v>48</v>
      </c>
      <c r="V76" s="4" t="s">
        <v>48</v>
      </c>
      <c r="W76" s="4" t="s">
        <v>116</v>
      </c>
      <c r="X76" s="4" t="s">
        <v>46</v>
      </c>
      <c r="Y76" s="4" t="s">
        <v>46</v>
      </c>
      <c r="Z76" s="4" t="s">
        <v>46</v>
      </c>
      <c r="AA76" s="4" t="s">
        <v>46</v>
      </c>
      <c r="AB76" s="4" t="s">
        <v>46</v>
      </c>
      <c r="AC76" s="4" t="s">
        <v>46</v>
      </c>
      <c r="AD76" s="4" t="s">
        <v>292</v>
      </c>
      <c r="AN76" s="4" t="s">
        <v>46</v>
      </c>
      <c r="AO76" s="6">
        <v>42936</v>
      </c>
    </row>
    <row r="77" spans="1:41" x14ac:dyDescent="0.25">
      <c r="A77" s="4" t="s">
        <v>40</v>
      </c>
      <c r="B77" s="4" t="s">
        <v>41</v>
      </c>
      <c r="F77" s="5">
        <v>42940.671898148154</v>
      </c>
      <c r="G77" s="4" t="s">
        <v>323</v>
      </c>
      <c r="H77" s="4" t="s">
        <v>43</v>
      </c>
      <c r="I77" s="4" t="s">
        <v>52</v>
      </c>
      <c r="J77" s="4" t="s">
        <v>247</v>
      </c>
      <c r="K77" s="4" t="s">
        <v>314</v>
      </c>
      <c r="L77" s="4" t="s">
        <v>323</v>
      </c>
      <c r="M77" s="6">
        <v>42602</v>
      </c>
      <c r="N77" s="4" t="s">
        <v>46</v>
      </c>
      <c r="O77" s="4" t="s">
        <v>55</v>
      </c>
      <c r="P77" s="4" t="s">
        <v>116</v>
      </c>
      <c r="Q77" s="4" t="s">
        <v>46</v>
      </c>
      <c r="R77" s="4" t="s">
        <v>46</v>
      </c>
      <c r="S77" s="4" t="s">
        <v>46</v>
      </c>
      <c r="T77" s="4" t="s">
        <v>46</v>
      </c>
      <c r="U77" s="4" t="s">
        <v>48</v>
      </c>
      <c r="V77" s="4" t="s">
        <v>48</v>
      </c>
      <c r="W77" s="4" t="s">
        <v>116</v>
      </c>
      <c r="X77" s="4" t="s">
        <v>46</v>
      </c>
      <c r="Y77" s="4" t="s">
        <v>46</v>
      </c>
      <c r="Z77" s="4" t="s">
        <v>46</v>
      </c>
      <c r="AA77" s="4" t="s">
        <v>46</v>
      </c>
      <c r="AB77" s="4" t="s">
        <v>46</v>
      </c>
      <c r="AC77" s="4" t="s">
        <v>46</v>
      </c>
      <c r="AD77" s="4" t="s">
        <v>292</v>
      </c>
      <c r="AN77" s="4" t="s">
        <v>46</v>
      </c>
      <c r="AO77" s="6">
        <v>42936</v>
      </c>
    </row>
    <row r="78" spans="1:41" x14ac:dyDescent="0.25">
      <c r="A78" s="4" t="s">
        <v>40</v>
      </c>
      <c r="B78" s="4" t="s">
        <v>41</v>
      </c>
      <c r="F78" s="5">
        <v>42940.672303240739</v>
      </c>
      <c r="G78" s="4" t="s">
        <v>325</v>
      </c>
      <c r="H78" s="4" t="s">
        <v>43</v>
      </c>
      <c r="I78" s="4" t="s">
        <v>52</v>
      </c>
      <c r="J78" s="4" t="s">
        <v>295</v>
      </c>
      <c r="K78" s="4" t="s">
        <v>326</v>
      </c>
      <c r="L78" s="4" t="s">
        <v>325</v>
      </c>
      <c r="M78" s="6">
        <v>42602</v>
      </c>
      <c r="N78" s="4" t="s">
        <v>46</v>
      </c>
      <c r="O78" s="4" t="s">
        <v>55</v>
      </c>
      <c r="P78" s="4" t="s">
        <v>116</v>
      </c>
      <c r="Q78" s="4" t="s">
        <v>46</v>
      </c>
      <c r="R78" s="4" t="s">
        <v>46</v>
      </c>
      <c r="S78" s="4" t="s">
        <v>46</v>
      </c>
      <c r="T78" s="4" t="s">
        <v>46</v>
      </c>
      <c r="U78" s="4" t="s">
        <v>48</v>
      </c>
      <c r="V78" s="4" t="s">
        <v>48</v>
      </c>
      <c r="W78" s="4" t="s">
        <v>116</v>
      </c>
      <c r="X78" s="4" t="s">
        <v>46</v>
      </c>
      <c r="Y78" s="4" t="s">
        <v>46</v>
      </c>
      <c r="Z78" s="4" t="s">
        <v>46</v>
      </c>
      <c r="AA78" s="4" t="s">
        <v>46</v>
      </c>
      <c r="AB78" s="4" t="s">
        <v>46</v>
      </c>
      <c r="AC78" s="4" t="s">
        <v>46</v>
      </c>
      <c r="AD78" s="4" t="s">
        <v>100</v>
      </c>
      <c r="AN78" s="4" t="s">
        <v>46</v>
      </c>
      <c r="AO78" s="6">
        <v>42936</v>
      </c>
    </row>
    <row r="79" spans="1:41" x14ac:dyDescent="0.25">
      <c r="A79" s="4" t="s">
        <v>40</v>
      </c>
      <c r="B79" s="4" t="s">
        <v>41</v>
      </c>
      <c r="F79" s="5">
        <v>42940.672650462962</v>
      </c>
      <c r="G79" s="4" t="s">
        <v>1032</v>
      </c>
      <c r="H79" s="4" t="s">
        <v>43</v>
      </c>
      <c r="I79" s="4" t="s">
        <v>294</v>
      </c>
      <c r="J79" s="4" t="s">
        <v>295</v>
      </c>
      <c r="K79" s="4" t="s">
        <v>328</v>
      </c>
      <c r="L79" s="4" t="s">
        <v>269</v>
      </c>
      <c r="M79" s="6">
        <v>42602</v>
      </c>
      <c r="N79" s="4" t="s">
        <v>46</v>
      </c>
      <c r="O79" s="4" t="s">
        <v>55</v>
      </c>
      <c r="P79" s="4" t="s">
        <v>116</v>
      </c>
      <c r="Q79" s="4" t="s">
        <v>46</v>
      </c>
      <c r="R79" s="4" t="s">
        <v>46</v>
      </c>
      <c r="S79" s="4" t="s">
        <v>46</v>
      </c>
      <c r="T79" s="4" t="s">
        <v>46</v>
      </c>
      <c r="U79" s="4" t="s">
        <v>48</v>
      </c>
      <c r="V79" s="4" t="s">
        <v>48</v>
      </c>
      <c r="W79" s="4" t="s">
        <v>116</v>
      </c>
      <c r="X79" s="4" t="s">
        <v>48</v>
      </c>
      <c r="Y79" s="4" t="s">
        <v>46</v>
      </c>
      <c r="Z79" s="4" t="s">
        <v>46</v>
      </c>
      <c r="AA79" s="4" t="s">
        <v>46</v>
      </c>
      <c r="AB79" s="4" t="s">
        <v>46</v>
      </c>
      <c r="AC79" s="4" t="s">
        <v>46</v>
      </c>
      <c r="AD79" s="4" t="s">
        <v>292</v>
      </c>
      <c r="AN79" s="4" t="s">
        <v>46</v>
      </c>
      <c r="AO79" s="6">
        <v>42936</v>
      </c>
    </row>
    <row r="80" spans="1:41" x14ac:dyDescent="0.25">
      <c r="A80" s="4" t="s">
        <v>40</v>
      </c>
      <c r="B80" s="4" t="s">
        <v>41</v>
      </c>
      <c r="F80" s="5">
        <v>42940.672997685193</v>
      </c>
      <c r="G80" s="4" t="s">
        <v>330</v>
      </c>
      <c r="H80" s="4" t="s">
        <v>43</v>
      </c>
      <c r="I80" s="4" t="s">
        <v>52</v>
      </c>
      <c r="J80" s="4" t="s">
        <v>247</v>
      </c>
      <c r="K80" s="4" t="s">
        <v>314</v>
      </c>
      <c r="L80" s="4" t="s">
        <v>330</v>
      </c>
      <c r="M80" s="6">
        <v>42602</v>
      </c>
      <c r="N80" s="4" t="s">
        <v>46</v>
      </c>
      <c r="O80" s="4" t="s">
        <v>55</v>
      </c>
      <c r="P80" s="4" t="s">
        <v>116</v>
      </c>
      <c r="Q80" s="4" t="s">
        <v>46</v>
      </c>
      <c r="R80" s="4" t="s">
        <v>46</v>
      </c>
      <c r="S80" s="4" t="s">
        <v>46</v>
      </c>
      <c r="T80" s="4" t="s">
        <v>46</v>
      </c>
      <c r="U80" s="4" t="s">
        <v>48</v>
      </c>
      <c r="V80" s="4" t="s">
        <v>48</v>
      </c>
      <c r="W80" s="4" t="s">
        <v>116</v>
      </c>
      <c r="X80" s="4" t="s">
        <v>46</v>
      </c>
      <c r="Y80" s="4" t="s">
        <v>46</v>
      </c>
      <c r="Z80" s="4" t="s">
        <v>46</v>
      </c>
      <c r="AA80" s="4" t="s">
        <v>46</v>
      </c>
      <c r="AB80" s="4" t="s">
        <v>46</v>
      </c>
      <c r="AC80" s="4" t="s">
        <v>46</v>
      </c>
      <c r="AD80" s="4" t="s">
        <v>292</v>
      </c>
      <c r="AN80" s="4" t="s">
        <v>46</v>
      </c>
      <c r="AO80" s="6">
        <v>42936</v>
      </c>
    </row>
    <row r="81" spans="1:41" x14ac:dyDescent="0.25">
      <c r="A81" s="4" t="s">
        <v>40</v>
      </c>
      <c r="B81" s="4" t="s">
        <v>41</v>
      </c>
      <c r="F81" s="5">
        <v>42940.673275462963</v>
      </c>
      <c r="G81" s="4" t="s">
        <v>332</v>
      </c>
      <c r="H81" s="4" t="s">
        <v>43</v>
      </c>
      <c r="I81" s="4" t="s">
        <v>52</v>
      </c>
      <c r="J81" s="4" t="s">
        <v>333</v>
      </c>
      <c r="K81" s="4" t="s">
        <v>295</v>
      </c>
      <c r="L81" s="4" t="s">
        <v>332</v>
      </c>
      <c r="M81" s="6">
        <v>42602</v>
      </c>
      <c r="N81" s="4" t="s">
        <v>46</v>
      </c>
      <c r="O81" s="4" t="s">
        <v>55</v>
      </c>
      <c r="P81" s="4" t="s">
        <v>116</v>
      </c>
      <c r="Q81" s="4" t="s">
        <v>46</v>
      </c>
      <c r="R81" s="4" t="s">
        <v>46</v>
      </c>
      <c r="S81" s="4" t="s">
        <v>46</v>
      </c>
      <c r="T81" s="4" t="s">
        <v>46</v>
      </c>
      <c r="U81" s="4" t="s">
        <v>48</v>
      </c>
      <c r="V81" s="4" t="s">
        <v>48</v>
      </c>
      <c r="W81" s="4" t="s">
        <v>116</v>
      </c>
      <c r="X81" s="4" t="s">
        <v>46</v>
      </c>
      <c r="Y81" s="4" t="s">
        <v>46</v>
      </c>
      <c r="Z81" s="4" t="s">
        <v>46</v>
      </c>
      <c r="AA81" s="4" t="s">
        <v>46</v>
      </c>
      <c r="AB81" s="4" t="s">
        <v>46</v>
      </c>
      <c r="AC81" s="4" t="s">
        <v>46</v>
      </c>
      <c r="AD81" s="4" t="s">
        <v>292</v>
      </c>
      <c r="AN81" s="4" t="s">
        <v>46</v>
      </c>
      <c r="AO81" s="6">
        <v>42936</v>
      </c>
    </row>
    <row r="82" spans="1:41" x14ac:dyDescent="0.25">
      <c r="A82" s="4" t="s">
        <v>40</v>
      </c>
      <c r="B82" s="4" t="s">
        <v>41</v>
      </c>
      <c r="F82" s="5">
        <v>42942.662175925929</v>
      </c>
      <c r="G82" s="4" t="s">
        <v>335</v>
      </c>
      <c r="H82" s="4" t="s">
        <v>43</v>
      </c>
      <c r="I82" s="4" t="s">
        <v>52</v>
      </c>
      <c r="J82" s="4" t="s">
        <v>53</v>
      </c>
      <c r="K82" s="4" t="s">
        <v>336</v>
      </c>
      <c r="L82" s="4" t="s">
        <v>335</v>
      </c>
      <c r="M82" s="6">
        <v>42576</v>
      </c>
      <c r="N82" s="4" t="s">
        <v>46</v>
      </c>
      <c r="O82" s="4" t="s">
        <v>115</v>
      </c>
      <c r="P82" s="4" t="s">
        <v>46</v>
      </c>
      <c r="Q82" s="4" t="s">
        <v>46</v>
      </c>
      <c r="R82" s="4" t="s">
        <v>46</v>
      </c>
      <c r="S82" s="4" t="s">
        <v>46</v>
      </c>
      <c r="T82" s="4" t="s">
        <v>46</v>
      </c>
      <c r="U82" s="4" t="s">
        <v>46</v>
      </c>
      <c r="V82" s="4" t="s">
        <v>46</v>
      </c>
      <c r="W82" s="4" t="s">
        <v>46</v>
      </c>
      <c r="X82" s="4" t="s">
        <v>48</v>
      </c>
      <c r="Y82" s="4" t="s">
        <v>46</v>
      </c>
      <c r="Z82" s="4" t="s">
        <v>46</v>
      </c>
      <c r="AB82" s="4" t="s">
        <v>46</v>
      </c>
      <c r="AC82" s="4" t="s">
        <v>46</v>
      </c>
      <c r="AD82" s="4" t="s">
        <v>337</v>
      </c>
      <c r="AE82" s="4" t="s">
        <v>338</v>
      </c>
      <c r="AN82" s="4" t="s">
        <v>46</v>
      </c>
      <c r="AO82" s="6">
        <v>42941</v>
      </c>
    </row>
    <row r="83" spans="1:41" x14ac:dyDescent="0.25">
      <c r="A83" s="4" t="s">
        <v>40</v>
      </c>
      <c r="B83" s="4" t="s">
        <v>41</v>
      </c>
      <c r="F83" s="5">
        <v>42942.662546296298</v>
      </c>
      <c r="G83" s="4" t="s">
        <v>340</v>
      </c>
      <c r="H83" s="4" t="s">
        <v>43</v>
      </c>
      <c r="I83" s="4" t="s">
        <v>52</v>
      </c>
      <c r="J83" s="4" t="s">
        <v>53</v>
      </c>
      <c r="K83" s="4" t="s">
        <v>341</v>
      </c>
      <c r="L83" s="4" t="s">
        <v>340</v>
      </c>
      <c r="M83" s="6">
        <v>42576</v>
      </c>
      <c r="N83" s="4" t="s">
        <v>46</v>
      </c>
      <c r="O83" s="4" t="s">
        <v>55</v>
      </c>
      <c r="P83" s="4" t="s">
        <v>46</v>
      </c>
      <c r="Q83" s="4" t="s">
        <v>46</v>
      </c>
      <c r="R83" s="4" t="s">
        <v>116</v>
      </c>
      <c r="S83" s="4" t="s">
        <v>46</v>
      </c>
      <c r="T83" s="4" t="s">
        <v>46</v>
      </c>
      <c r="U83" s="4" t="s">
        <v>46</v>
      </c>
      <c r="V83" s="4" t="s">
        <v>46</v>
      </c>
      <c r="W83" s="4" t="s">
        <v>46</v>
      </c>
      <c r="X83" s="4" t="s">
        <v>46</v>
      </c>
      <c r="Y83" s="4" t="s">
        <v>46</v>
      </c>
      <c r="Z83" s="4" t="s">
        <v>46</v>
      </c>
      <c r="AA83" s="4" t="s">
        <v>46</v>
      </c>
      <c r="AB83" s="4" t="s">
        <v>46</v>
      </c>
      <c r="AC83" s="4" t="s">
        <v>46</v>
      </c>
      <c r="AN83" s="4" t="s">
        <v>46</v>
      </c>
      <c r="AO83" s="6">
        <v>42941</v>
      </c>
    </row>
    <row r="84" spans="1:41" x14ac:dyDescent="0.25">
      <c r="A84" s="4" t="s">
        <v>40</v>
      </c>
      <c r="B84" s="4" t="s">
        <v>41</v>
      </c>
      <c r="F84" s="5">
        <v>42942.66300925926</v>
      </c>
      <c r="G84" s="4" t="s">
        <v>343</v>
      </c>
      <c r="H84" s="4" t="s">
        <v>43</v>
      </c>
      <c r="I84" s="4" t="s">
        <v>52</v>
      </c>
      <c r="J84" s="4" t="s">
        <v>53</v>
      </c>
      <c r="K84" s="4" t="s">
        <v>344</v>
      </c>
      <c r="L84" s="4" t="s">
        <v>343</v>
      </c>
      <c r="M84" s="6">
        <v>42576</v>
      </c>
      <c r="N84" s="4" t="s">
        <v>46</v>
      </c>
      <c r="O84" s="4" t="s">
        <v>55</v>
      </c>
      <c r="P84" s="4" t="s">
        <v>46</v>
      </c>
      <c r="Q84" s="4" t="s">
        <v>46</v>
      </c>
      <c r="R84" s="4" t="s">
        <v>116</v>
      </c>
      <c r="S84" s="4" t="s">
        <v>46</v>
      </c>
      <c r="T84" s="4" t="s">
        <v>46</v>
      </c>
      <c r="U84" s="4" t="s">
        <v>46</v>
      </c>
      <c r="V84" s="4" t="s">
        <v>46</v>
      </c>
      <c r="W84" s="4" t="s">
        <v>46</v>
      </c>
      <c r="X84" s="4" t="s">
        <v>48</v>
      </c>
      <c r="Y84" s="4" t="s">
        <v>46</v>
      </c>
      <c r="Z84" s="4" t="s">
        <v>46</v>
      </c>
      <c r="AA84" s="4" t="s">
        <v>46</v>
      </c>
      <c r="AB84" s="4" t="s">
        <v>46</v>
      </c>
      <c r="AC84" s="4" t="s">
        <v>46</v>
      </c>
      <c r="AD84" s="4" t="s">
        <v>345</v>
      </c>
      <c r="AN84" s="4" t="s">
        <v>46</v>
      </c>
      <c r="AO84" s="6">
        <v>42941</v>
      </c>
    </row>
    <row r="85" spans="1:41" x14ac:dyDescent="0.25">
      <c r="A85" s="4" t="s">
        <v>40</v>
      </c>
      <c r="B85" s="4" t="s">
        <v>41</v>
      </c>
      <c r="F85" s="5">
        <v>42942.663506944453</v>
      </c>
      <c r="G85" s="4" t="s">
        <v>347</v>
      </c>
      <c r="H85" s="4" t="s">
        <v>43</v>
      </c>
      <c r="I85" s="4" t="s">
        <v>52</v>
      </c>
      <c r="J85" s="4" t="s">
        <v>92</v>
      </c>
      <c r="K85" s="4" t="s">
        <v>348</v>
      </c>
      <c r="L85" s="4" t="s">
        <v>347</v>
      </c>
      <c r="M85" s="6">
        <v>42576</v>
      </c>
      <c r="N85" s="4" t="s">
        <v>46</v>
      </c>
      <c r="O85" s="4" t="s">
        <v>55</v>
      </c>
      <c r="P85" s="4" t="s">
        <v>46</v>
      </c>
      <c r="Q85" s="4" t="s">
        <v>46</v>
      </c>
      <c r="R85" s="4" t="s">
        <v>48</v>
      </c>
      <c r="S85" s="4" t="s">
        <v>46</v>
      </c>
      <c r="T85" s="4" t="s">
        <v>46</v>
      </c>
      <c r="U85" s="4" t="s">
        <v>48</v>
      </c>
      <c r="V85" s="4" t="s">
        <v>48</v>
      </c>
      <c r="X85" s="4" t="s">
        <v>46</v>
      </c>
      <c r="Y85" s="4" t="s">
        <v>46</v>
      </c>
      <c r="Z85" s="4" t="s">
        <v>46</v>
      </c>
      <c r="AA85" s="4" t="s">
        <v>46</v>
      </c>
      <c r="AB85" s="4" t="s">
        <v>46</v>
      </c>
      <c r="AC85" s="4" t="s">
        <v>46</v>
      </c>
      <c r="AD85" s="4" t="s">
        <v>349</v>
      </c>
      <c r="AE85" s="4" t="s">
        <v>100</v>
      </c>
      <c r="AM85" s="54" t="s">
        <v>350</v>
      </c>
      <c r="AN85" s="4" t="s">
        <v>46</v>
      </c>
      <c r="AO85" s="6">
        <v>42941</v>
      </c>
    </row>
    <row r="86" spans="1:41" x14ac:dyDescent="0.25">
      <c r="A86" s="4" t="s">
        <v>40</v>
      </c>
      <c r="B86" s="4" t="s">
        <v>41</v>
      </c>
      <c r="F86" s="5">
        <v>42942.667013888888</v>
      </c>
      <c r="G86" s="4" t="s">
        <v>352</v>
      </c>
      <c r="H86" s="4" t="s">
        <v>43</v>
      </c>
      <c r="I86" s="4" t="s">
        <v>52</v>
      </c>
      <c r="J86" s="4" t="s">
        <v>92</v>
      </c>
      <c r="K86" s="4" t="s">
        <v>353</v>
      </c>
      <c r="L86" s="4" t="s">
        <v>352</v>
      </c>
      <c r="M86" s="6">
        <v>42576</v>
      </c>
      <c r="N86" s="4" t="s">
        <v>46</v>
      </c>
      <c r="O86" s="4" t="s">
        <v>55</v>
      </c>
      <c r="P86" s="4" t="s">
        <v>46</v>
      </c>
      <c r="Q86" s="4" t="s">
        <v>46</v>
      </c>
      <c r="R86" s="4" t="s">
        <v>48</v>
      </c>
      <c r="S86" s="4" t="s">
        <v>46</v>
      </c>
      <c r="T86" s="4" t="s">
        <v>46</v>
      </c>
      <c r="U86" s="4" t="s">
        <v>46</v>
      </c>
      <c r="V86" s="4" t="s">
        <v>46</v>
      </c>
      <c r="W86" s="4" t="s">
        <v>46</v>
      </c>
      <c r="X86" s="4" t="s">
        <v>116</v>
      </c>
      <c r="Y86" s="4" t="s">
        <v>46</v>
      </c>
      <c r="Z86" s="4" t="s">
        <v>48</v>
      </c>
      <c r="AA86" s="4" t="s">
        <v>46</v>
      </c>
      <c r="AB86" s="4" t="s">
        <v>46</v>
      </c>
      <c r="AC86" s="4" t="s">
        <v>46</v>
      </c>
      <c r="AD86" s="4" t="s">
        <v>354</v>
      </c>
      <c r="AE86" s="4" t="s">
        <v>355</v>
      </c>
      <c r="AN86" s="4" t="s">
        <v>46</v>
      </c>
      <c r="AO86" s="6">
        <v>42941</v>
      </c>
    </row>
    <row r="87" spans="1:41" x14ac:dyDescent="0.25">
      <c r="A87" s="4" t="s">
        <v>40</v>
      </c>
      <c r="B87" s="4" t="s">
        <v>41</v>
      </c>
      <c r="F87" s="5">
        <v>42942.667349537027</v>
      </c>
      <c r="G87" s="4" t="s">
        <v>357</v>
      </c>
      <c r="H87" s="4" t="s">
        <v>43</v>
      </c>
      <c r="I87" s="4" t="s">
        <v>52</v>
      </c>
      <c r="J87" s="4" t="s">
        <v>98</v>
      </c>
      <c r="K87" s="4" t="s">
        <v>358</v>
      </c>
      <c r="L87" s="4" t="s">
        <v>357</v>
      </c>
      <c r="M87" s="6">
        <v>42576</v>
      </c>
      <c r="N87" s="4" t="s">
        <v>46</v>
      </c>
      <c r="O87" s="4" t="s">
        <v>55</v>
      </c>
      <c r="P87" s="4" t="s">
        <v>46</v>
      </c>
      <c r="Q87" s="4" t="s">
        <v>46</v>
      </c>
      <c r="R87" s="4" t="s">
        <v>116</v>
      </c>
      <c r="S87" s="4" t="s">
        <v>46</v>
      </c>
      <c r="T87" s="4" t="s">
        <v>46</v>
      </c>
      <c r="U87" s="4" t="s">
        <v>46</v>
      </c>
      <c r="V87" s="4" t="s">
        <v>48</v>
      </c>
      <c r="W87" s="4" t="s">
        <v>46</v>
      </c>
      <c r="X87" s="4" t="s">
        <v>116</v>
      </c>
      <c r="Y87" s="4" t="s">
        <v>46</v>
      </c>
      <c r="Z87" s="4" t="s">
        <v>46</v>
      </c>
      <c r="AA87" s="4" t="s">
        <v>46</v>
      </c>
      <c r="AB87" s="4" t="s">
        <v>46</v>
      </c>
      <c r="AC87" s="4" t="s">
        <v>46</v>
      </c>
      <c r="AD87" s="4" t="s">
        <v>359</v>
      </c>
      <c r="AN87" s="4" t="s">
        <v>46</v>
      </c>
      <c r="AO87" s="6">
        <v>42941</v>
      </c>
    </row>
    <row r="88" spans="1:41" x14ac:dyDescent="0.25">
      <c r="A88" s="4" t="s">
        <v>40</v>
      </c>
      <c r="B88" s="4" t="s">
        <v>41</v>
      </c>
      <c r="F88" s="5">
        <v>42942.667754629627</v>
      </c>
      <c r="G88" s="4" t="s">
        <v>361</v>
      </c>
      <c r="H88" s="4" t="s">
        <v>43</v>
      </c>
      <c r="I88" s="4" t="s">
        <v>52</v>
      </c>
      <c r="J88" s="4" t="s">
        <v>53</v>
      </c>
      <c r="K88" s="4" t="s">
        <v>362</v>
      </c>
      <c r="L88" s="4" t="s">
        <v>361</v>
      </c>
      <c r="M88" s="6">
        <v>42576</v>
      </c>
      <c r="N88" s="4" t="s">
        <v>46</v>
      </c>
      <c r="O88" s="4" t="s">
        <v>55</v>
      </c>
      <c r="P88" s="4" t="s">
        <v>48</v>
      </c>
      <c r="Q88" s="4" t="s">
        <v>46</v>
      </c>
      <c r="R88" s="4" t="s">
        <v>46</v>
      </c>
      <c r="S88" s="4" t="s">
        <v>46</v>
      </c>
      <c r="T88" s="4" t="s">
        <v>48</v>
      </c>
      <c r="U88" s="4" t="s">
        <v>46</v>
      </c>
      <c r="V88" s="4" t="s">
        <v>46</v>
      </c>
      <c r="W88" s="4" t="s">
        <v>46</v>
      </c>
      <c r="X88" s="4" t="s">
        <v>116</v>
      </c>
      <c r="Y88" s="4" t="s">
        <v>46</v>
      </c>
      <c r="Z88" s="4" t="s">
        <v>46</v>
      </c>
      <c r="AA88" s="4" t="s">
        <v>46</v>
      </c>
      <c r="AB88" s="4" t="s">
        <v>46</v>
      </c>
      <c r="AC88" s="4" t="s">
        <v>46</v>
      </c>
      <c r="AD88" s="4" t="s">
        <v>363</v>
      </c>
      <c r="AE88" s="4" t="s">
        <v>364</v>
      </c>
      <c r="AN88" s="4" t="s">
        <v>46</v>
      </c>
      <c r="AO88" s="6">
        <v>42941</v>
      </c>
    </row>
    <row r="89" spans="1:41" x14ac:dyDescent="0.25">
      <c r="A89" s="4" t="s">
        <v>40</v>
      </c>
      <c r="B89" s="4" t="s">
        <v>41</v>
      </c>
      <c r="F89" s="5">
        <v>42942.668877314813</v>
      </c>
      <c r="G89" s="4" t="s">
        <v>97</v>
      </c>
      <c r="H89" s="4" t="s">
        <v>43</v>
      </c>
      <c r="I89" s="4" t="s">
        <v>52</v>
      </c>
      <c r="J89" s="4" t="s">
        <v>98</v>
      </c>
      <c r="K89" s="4" t="s">
        <v>99</v>
      </c>
      <c r="L89" s="4" t="s">
        <v>97</v>
      </c>
      <c r="M89" s="6">
        <v>42565</v>
      </c>
      <c r="N89" s="4" t="s">
        <v>46</v>
      </c>
      <c r="O89" s="4" t="s">
        <v>55</v>
      </c>
      <c r="P89" s="4" t="s">
        <v>46</v>
      </c>
      <c r="Q89" s="4" t="s">
        <v>46</v>
      </c>
      <c r="R89" s="4" t="s">
        <v>46</v>
      </c>
      <c r="S89" s="4" t="s">
        <v>46</v>
      </c>
      <c r="T89" s="4" t="s">
        <v>46</v>
      </c>
      <c r="U89" s="4" t="s">
        <v>48</v>
      </c>
      <c r="V89" s="4" t="s">
        <v>48</v>
      </c>
      <c r="W89" s="4" t="s">
        <v>46</v>
      </c>
      <c r="X89" s="4" t="s">
        <v>46</v>
      </c>
      <c r="Y89" s="4" t="s">
        <v>46</v>
      </c>
      <c r="Z89" s="4" t="s">
        <v>46</v>
      </c>
      <c r="AA89" s="4" t="s">
        <v>46</v>
      </c>
      <c r="AB89" s="4" t="s">
        <v>46</v>
      </c>
      <c r="AC89" s="4" t="s">
        <v>46</v>
      </c>
      <c r="AD89" s="4" t="s">
        <v>100</v>
      </c>
      <c r="AN89" s="4" t="s">
        <v>46</v>
      </c>
      <c r="AO89" s="6">
        <v>42941</v>
      </c>
    </row>
    <row r="90" spans="1:41" x14ac:dyDescent="0.25">
      <c r="A90" s="4" t="s">
        <v>40</v>
      </c>
      <c r="B90" s="4" t="s">
        <v>41</v>
      </c>
      <c r="F90" s="5">
        <v>42943.821944444448</v>
      </c>
      <c r="G90" s="4" t="s">
        <v>366</v>
      </c>
      <c r="H90" s="4" t="s">
        <v>43</v>
      </c>
      <c r="I90" s="4" t="s">
        <v>52</v>
      </c>
      <c r="J90" s="4" t="s">
        <v>53</v>
      </c>
      <c r="K90" s="4" t="s">
        <v>367</v>
      </c>
      <c r="L90" s="4" t="s">
        <v>366</v>
      </c>
      <c r="M90" s="6">
        <v>42577</v>
      </c>
      <c r="N90" s="4" t="s">
        <v>46</v>
      </c>
      <c r="O90" s="4" t="s">
        <v>115</v>
      </c>
      <c r="P90" s="4" t="s">
        <v>46</v>
      </c>
      <c r="Q90" s="4" t="s">
        <v>46</v>
      </c>
      <c r="R90" s="4" t="s">
        <v>46</v>
      </c>
      <c r="S90" s="4" t="s">
        <v>46</v>
      </c>
      <c r="T90" s="4" t="s">
        <v>46</v>
      </c>
      <c r="U90" s="4" t="s">
        <v>46</v>
      </c>
      <c r="V90" s="4" t="s">
        <v>46</v>
      </c>
      <c r="W90" s="4" t="s">
        <v>46</v>
      </c>
      <c r="Y90" s="4" t="s">
        <v>46</v>
      </c>
      <c r="Z90" s="4" t="s">
        <v>46</v>
      </c>
      <c r="AA90" s="4" t="s">
        <v>46</v>
      </c>
      <c r="AB90" s="4" t="s">
        <v>46</v>
      </c>
      <c r="AC90" s="4" t="s">
        <v>46</v>
      </c>
      <c r="AD90" s="4" t="s">
        <v>368</v>
      </c>
      <c r="AM90" s="54" t="s">
        <v>369</v>
      </c>
      <c r="AN90" s="4" t="s">
        <v>46</v>
      </c>
      <c r="AO90" s="6">
        <v>42942</v>
      </c>
    </row>
    <row r="91" spans="1:41" x14ac:dyDescent="0.25">
      <c r="A91" s="4" t="s">
        <v>40</v>
      </c>
      <c r="B91" s="4" t="s">
        <v>41</v>
      </c>
      <c r="F91" s="5">
        <v>42943.822083333333</v>
      </c>
      <c r="G91" s="4" t="s">
        <v>371</v>
      </c>
      <c r="H91" s="4" t="s">
        <v>43</v>
      </c>
      <c r="I91" s="4" t="s">
        <v>52</v>
      </c>
      <c r="J91" s="4" t="s">
        <v>53</v>
      </c>
      <c r="K91" s="4" t="s">
        <v>372</v>
      </c>
      <c r="L91" s="4" t="s">
        <v>371</v>
      </c>
      <c r="M91" s="6">
        <v>42577</v>
      </c>
      <c r="N91" s="4" t="s">
        <v>46</v>
      </c>
      <c r="O91" s="4" t="s">
        <v>55</v>
      </c>
      <c r="P91" s="4" t="s">
        <v>46</v>
      </c>
      <c r="Q91" s="4" t="s">
        <v>46</v>
      </c>
      <c r="R91" s="4" t="s">
        <v>116</v>
      </c>
      <c r="S91" s="4" t="s">
        <v>46</v>
      </c>
      <c r="T91" s="4" t="s">
        <v>46</v>
      </c>
      <c r="U91" s="4" t="s">
        <v>46</v>
      </c>
      <c r="V91" s="4" t="s">
        <v>46</v>
      </c>
      <c r="W91" s="4" t="s">
        <v>46</v>
      </c>
      <c r="X91" s="4" t="s">
        <v>116</v>
      </c>
      <c r="Y91" s="4" t="s">
        <v>46</v>
      </c>
      <c r="Z91" s="4" t="s">
        <v>46</v>
      </c>
      <c r="AA91" s="4" t="s">
        <v>46</v>
      </c>
      <c r="AB91" s="4" t="s">
        <v>116</v>
      </c>
      <c r="AC91" s="4" t="s">
        <v>46</v>
      </c>
      <c r="AN91" s="4" t="s">
        <v>46</v>
      </c>
      <c r="AO91" s="6">
        <v>42942</v>
      </c>
    </row>
    <row r="92" spans="1:41" x14ac:dyDescent="0.25">
      <c r="A92" s="4" t="s">
        <v>40</v>
      </c>
      <c r="B92" s="4" t="s">
        <v>41</v>
      </c>
      <c r="F92" s="5">
        <v>42943.822442129633</v>
      </c>
      <c r="G92" s="4" t="s">
        <v>58</v>
      </c>
      <c r="H92" s="4" t="s">
        <v>43</v>
      </c>
      <c r="I92" s="4" t="s">
        <v>52</v>
      </c>
      <c r="J92" s="4" t="s">
        <v>53</v>
      </c>
      <c r="K92" s="4" t="s">
        <v>59</v>
      </c>
      <c r="L92" s="4" t="s">
        <v>58</v>
      </c>
      <c r="M92" s="6">
        <v>42577</v>
      </c>
      <c r="N92" s="4" t="s">
        <v>46</v>
      </c>
      <c r="O92" s="4" t="s">
        <v>47</v>
      </c>
      <c r="P92" s="4" t="s">
        <v>46</v>
      </c>
      <c r="Q92" s="4" t="s">
        <v>46</v>
      </c>
      <c r="R92" s="4" t="s">
        <v>116</v>
      </c>
      <c r="S92" s="4" t="s">
        <v>48</v>
      </c>
      <c r="T92" s="4" t="s">
        <v>46</v>
      </c>
      <c r="U92" s="4" t="s">
        <v>46</v>
      </c>
      <c r="V92" s="4" t="s">
        <v>46</v>
      </c>
      <c r="X92" s="4" t="s">
        <v>46</v>
      </c>
      <c r="Y92" s="4" t="s">
        <v>46</v>
      </c>
      <c r="Z92" s="4" t="s">
        <v>46</v>
      </c>
      <c r="AA92" s="4" t="s">
        <v>46</v>
      </c>
      <c r="AB92" s="4" t="s">
        <v>46</v>
      </c>
      <c r="AC92" s="4" t="s">
        <v>46</v>
      </c>
      <c r="AD92" s="4" t="s">
        <v>374</v>
      </c>
      <c r="AM92" s="54" t="s">
        <v>375</v>
      </c>
      <c r="AN92" s="4" t="s">
        <v>46</v>
      </c>
      <c r="AO92" s="6">
        <v>42942</v>
      </c>
    </row>
    <row r="93" spans="1:41" x14ac:dyDescent="0.25">
      <c r="A93" s="4" t="s">
        <v>40</v>
      </c>
      <c r="B93" s="4" t="s">
        <v>41</v>
      </c>
      <c r="F93" s="5">
        <v>42943.822546296287</v>
      </c>
      <c r="G93" s="4" t="s">
        <v>377</v>
      </c>
      <c r="H93" s="4" t="s">
        <v>43</v>
      </c>
      <c r="I93" s="4" t="s">
        <v>52</v>
      </c>
      <c r="J93" s="4" t="s">
        <v>71</v>
      </c>
      <c r="K93" s="4" t="s">
        <v>378</v>
      </c>
      <c r="L93" s="4" t="s">
        <v>377</v>
      </c>
      <c r="M93" s="6">
        <v>42577</v>
      </c>
      <c r="N93" s="4" t="s">
        <v>46</v>
      </c>
      <c r="O93" s="4" t="s">
        <v>115</v>
      </c>
      <c r="P93" s="4" t="s">
        <v>46</v>
      </c>
      <c r="Q93" s="4" t="s">
        <v>46</v>
      </c>
      <c r="R93" s="4" t="s">
        <v>48</v>
      </c>
      <c r="S93" s="4" t="s">
        <v>48</v>
      </c>
      <c r="T93" s="4" t="s">
        <v>46</v>
      </c>
      <c r="U93" s="4" t="s">
        <v>46</v>
      </c>
      <c r="V93" s="4" t="s">
        <v>46</v>
      </c>
      <c r="W93" s="4" t="s">
        <v>46</v>
      </c>
      <c r="X93" s="4" t="s">
        <v>48</v>
      </c>
      <c r="Y93" s="4" t="s">
        <v>46</v>
      </c>
      <c r="Z93" s="4" t="s">
        <v>46</v>
      </c>
      <c r="AA93" s="4" t="s">
        <v>46</v>
      </c>
      <c r="AB93" s="4" t="s">
        <v>46</v>
      </c>
      <c r="AC93" s="4" t="s">
        <v>46</v>
      </c>
      <c r="AD93" s="4" t="s">
        <v>379</v>
      </c>
      <c r="AE93" s="4" t="s">
        <v>380</v>
      </c>
      <c r="AF93" s="4" t="s">
        <v>381</v>
      </c>
      <c r="AM93" s="55" t="s">
        <v>1057</v>
      </c>
      <c r="AN93" s="4" t="s">
        <v>46</v>
      </c>
      <c r="AO93" s="6">
        <v>42942</v>
      </c>
    </row>
    <row r="94" spans="1:41" x14ac:dyDescent="0.25">
      <c r="A94" s="4" t="s">
        <v>40</v>
      </c>
      <c r="B94" s="4" t="s">
        <v>41</v>
      </c>
      <c r="F94" s="5">
        <v>42943.822638888887</v>
      </c>
      <c r="G94" s="4" t="s">
        <v>383</v>
      </c>
      <c r="H94" s="4" t="s">
        <v>43</v>
      </c>
      <c r="I94" s="4" t="s">
        <v>52</v>
      </c>
      <c r="J94" s="4" t="s">
        <v>384</v>
      </c>
      <c r="K94" s="4" t="s">
        <v>385</v>
      </c>
      <c r="L94" s="4" t="s">
        <v>383</v>
      </c>
      <c r="M94" s="6">
        <v>42577</v>
      </c>
      <c r="N94" s="4" t="s">
        <v>46</v>
      </c>
      <c r="O94" s="4" t="s">
        <v>115</v>
      </c>
      <c r="P94" s="4" t="s">
        <v>46</v>
      </c>
      <c r="Q94" s="4" t="s">
        <v>46</v>
      </c>
      <c r="R94" s="4" t="s">
        <v>46</v>
      </c>
      <c r="S94" s="4" t="s">
        <v>48</v>
      </c>
      <c r="T94" s="4" t="s">
        <v>46</v>
      </c>
      <c r="U94" s="4" t="s">
        <v>46</v>
      </c>
      <c r="V94" s="4" t="s">
        <v>46</v>
      </c>
      <c r="W94" s="4" t="s">
        <v>46</v>
      </c>
      <c r="X94" s="4" t="s">
        <v>48</v>
      </c>
      <c r="Y94" s="4" t="s">
        <v>46</v>
      </c>
      <c r="Z94" s="4" t="s">
        <v>46</v>
      </c>
      <c r="AA94" s="4" t="s">
        <v>46</v>
      </c>
      <c r="AB94" s="4" t="s">
        <v>46</v>
      </c>
      <c r="AC94" s="4" t="s">
        <v>46</v>
      </c>
      <c r="AD94" s="4" t="s">
        <v>175</v>
      </c>
      <c r="AE94" s="4" t="s">
        <v>386</v>
      </c>
      <c r="AM94" s="54" t="s">
        <v>387</v>
      </c>
      <c r="AN94" s="4" t="s">
        <v>46</v>
      </c>
      <c r="AO94" s="6">
        <v>42942</v>
      </c>
    </row>
    <row r="95" spans="1:41" x14ac:dyDescent="0.25">
      <c r="A95" s="4" t="s">
        <v>40</v>
      </c>
      <c r="B95" s="4" t="s">
        <v>41</v>
      </c>
      <c r="F95" s="5">
        <v>42943.822824074072</v>
      </c>
      <c r="G95" s="4" t="s">
        <v>389</v>
      </c>
      <c r="H95" s="4" t="s">
        <v>43</v>
      </c>
      <c r="I95" s="4" t="s">
        <v>52</v>
      </c>
      <c r="J95" s="4" t="s">
        <v>71</v>
      </c>
      <c r="K95" s="4" t="s">
        <v>390</v>
      </c>
      <c r="L95" s="4" t="s">
        <v>389</v>
      </c>
      <c r="M95" s="6">
        <v>42577</v>
      </c>
      <c r="N95" s="4" t="s">
        <v>46</v>
      </c>
      <c r="O95" s="4" t="s">
        <v>55</v>
      </c>
      <c r="P95" s="4" t="s">
        <v>46</v>
      </c>
      <c r="Q95" s="4" t="s">
        <v>46</v>
      </c>
      <c r="R95" s="4" t="s">
        <v>46</v>
      </c>
      <c r="S95" s="4" t="s">
        <v>46</v>
      </c>
      <c r="T95" s="4" t="s">
        <v>46</v>
      </c>
      <c r="U95" s="4" t="s">
        <v>46</v>
      </c>
      <c r="V95" s="4" t="s">
        <v>46</v>
      </c>
      <c r="W95" s="4" t="s">
        <v>46</v>
      </c>
      <c r="X95" s="4" t="s">
        <v>116</v>
      </c>
      <c r="Y95" s="4" t="s">
        <v>46</v>
      </c>
      <c r="Z95" s="4" t="s">
        <v>46</v>
      </c>
      <c r="AA95" s="4" t="s">
        <v>46</v>
      </c>
      <c r="AB95" s="4" t="s">
        <v>46</v>
      </c>
      <c r="AC95" s="4" t="s">
        <v>46</v>
      </c>
      <c r="AN95" s="4" t="s">
        <v>46</v>
      </c>
      <c r="AO95" s="6">
        <v>42942</v>
      </c>
    </row>
    <row r="96" spans="1:41" x14ac:dyDescent="0.25">
      <c r="A96" s="4" t="s">
        <v>40</v>
      </c>
      <c r="B96" s="4" t="s">
        <v>41</v>
      </c>
      <c r="F96" s="5">
        <v>42943.822905092587</v>
      </c>
      <c r="G96" s="4" t="s">
        <v>389</v>
      </c>
      <c r="H96" s="4" t="s">
        <v>43</v>
      </c>
      <c r="I96" s="4" t="s">
        <v>52</v>
      </c>
      <c r="J96" s="4" t="s">
        <v>71</v>
      </c>
      <c r="K96" s="4" t="s">
        <v>390</v>
      </c>
      <c r="L96" s="4" t="s">
        <v>389</v>
      </c>
      <c r="M96" s="6">
        <v>42577</v>
      </c>
      <c r="N96" s="4" t="s">
        <v>46</v>
      </c>
      <c r="O96" s="4" t="s">
        <v>55</v>
      </c>
      <c r="P96" s="4" t="s">
        <v>46</v>
      </c>
      <c r="Q96" s="4" t="s">
        <v>46</v>
      </c>
      <c r="R96" s="4" t="s">
        <v>46</v>
      </c>
      <c r="S96" s="4" t="s">
        <v>46</v>
      </c>
      <c r="T96" s="4" t="s">
        <v>46</v>
      </c>
      <c r="U96" s="4" t="s">
        <v>46</v>
      </c>
      <c r="V96" s="4" t="s">
        <v>46</v>
      </c>
      <c r="W96" s="4" t="s">
        <v>46</v>
      </c>
      <c r="X96" s="4" t="s">
        <v>116</v>
      </c>
      <c r="Y96" s="4" t="s">
        <v>46</v>
      </c>
      <c r="Z96" s="4" t="s">
        <v>46</v>
      </c>
      <c r="AA96" s="4" t="s">
        <v>46</v>
      </c>
      <c r="AB96" s="4" t="s">
        <v>46</v>
      </c>
      <c r="AC96" s="4" t="s">
        <v>46</v>
      </c>
      <c r="AN96" s="4" t="s">
        <v>46</v>
      </c>
      <c r="AO96" s="6">
        <v>42942</v>
      </c>
    </row>
  </sheetData>
  <sheetProtection formatCells="0" formatColumns="0" formatRows="0" insertColumns="0" insertRows="0" insertHyperlinks="0" deleteColumns="0" deleteRows="0" sort="0" autoFilter="0" pivotTables="0"/>
  <autoFilter ref="G1:AO96"/>
  <conditionalFormatting sqref="A2:XFD96">
    <cfRule type="expression" dxfId="3" priority="2">
      <formula>$O2="MAUVAIS"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view="pageBreakPreview" zoomScale="85" zoomScaleNormal="85" zoomScaleSheetLayoutView="85" workbookViewId="0">
      <selection activeCell="F5" sqref="F5"/>
    </sheetView>
  </sheetViews>
  <sheetFormatPr baseColWidth="10" defaultRowHeight="15" x14ac:dyDescent="0.25"/>
  <cols>
    <col min="1" max="1" width="23.7109375" customWidth="1"/>
    <col min="2" max="2" width="23.140625" customWidth="1"/>
    <col min="3" max="9" width="10.7109375" customWidth="1"/>
    <col min="13" max="13" width="12.5703125" customWidth="1"/>
    <col min="16" max="16" width="13.42578125" customWidth="1"/>
  </cols>
  <sheetData>
    <row r="1" spans="1:9" x14ac:dyDescent="0.25">
      <c r="A1" s="17"/>
      <c r="B1" s="8"/>
      <c r="C1" s="8"/>
      <c r="D1" s="8"/>
      <c r="E1" s="8"/>
      <c r="F1" s="18"/>
    </row>
    <row r="2" spans="1:9" ht="15.75" thickBot="1" x14ac:dyDescent="0.3">
      <c r="A2" s="17"/>
      <c r="B2" s="8"/>
      <c r="C2" s="8"/>
      <c r="D2" s="8"/>
      <c r="E2" s="8"/>
      <c r="F2" s="18"/>
    </row>
    <row r="3" spans="1:9" ht="27.75" thickTop="1" thickBot="1" x14ac:dyDescent="0.3">
      <c r="A3" s="58" t="s">
        <v>1022</v>
      </c>
      <c r="B3" s="59"/>
      <c r="C3" s="59"/>
      <c r="D3" s="59"/>
      <c r="E3" s="59"/>
      <c r="F3" s="59"/>
      <c r="G3" s="59"/>
      <c r="H3" s="59"/>
      <c r="I3" s="60"/>
    </row>
    <row r="4" spans="1:9" ht="31.5" thickTop="1" thickBot="1" x14ac:dyDescent="0.3">
      <c r="A4" s="24"/>
      <c r="B4" s="20" t="s">
        <v>1056</v>
      </c>
      <c r="C4" s="31" t="s">
        <v>55</v>
      </c>
      <c r="D4" s="35" t="s">
        <v>47</v>
      </c>
      <c r="E4" s="39" t="s">
        <v>115</v>
      </c>
      <c r="F4" s="43" t="s">
        <v>155</v>
      </c>
      <c r="G4" s="19" t="s">
        <v>1054</v>
      </c>
      <c r="H4" s="47" t="s">
        <v>1055</v>
      </c>
      <c r="I4" s="49" t="s">
        <v>1046</v>
      </c>
    </row>
    <row r="5" spans="1:9" ht="16.5" thickTop="1" x14ac:dyDescent="0.25">
      <c r="A5" s="21" t="s">
        <v>1024</v>
      </c>
      <c r="B5" s="25">
        <f>1152/12</f>
        <v>96</v>
      </c>
      <c r="C5" s="57">
        <v>10</v>
      </c>
      <c r="D5" s="36">
        <v>5</v>
      </c>
      <c r="E5" s="40">
        <v>6</v>
      </c>
      <c r="F5" s="44">
        <v>0</v>
      </c>
      <c r="G5" s="26">
        <f>SUM(C5:F5)</f>
        <v>21</v>
      </c>
      <c r="H5" s="48">
        <f>1152-G5</f>
        <v>1131</v>
      </c>
      <c r="I5" s="50">
        <f>G5/B5</f>
        <v>0.21875</v>
      </c>
    </row>
    <row r="6" spans="1:9" ht="15.75" x14ac:dyDescent="0.25">
      <c r="A6" s="21" t="s">
        <v>1058</v>
      </c>
      <c r="B6" s="25">
        <f>1152/12</f>
        <v>96</v>
      </c>
      <c r="C6" s="57">
        <v>2</v>
      </c>
      <c r="D6" s="36">
        <v>1</v>
      </c>
      <c r="E6" s="40">
        <v>2</v>
      </c>
      <c r="F6" s="44">
        <v>1</v>
      </c>
      <c r="G6" s="26">
        <f>SUM(C6:F6)</f>
        <v>6</v>
      </c>
      <c r="H6" s="48">
        <f>1152-G6</f>
        <v>1146</v>
      </c>
      <c r="I6" s="50">
        <f>G6/B6</f>
        <v>6.25E-2</v>
      </c>
    </row>
  </sheetData>
  <mergeCells count="1">
    <mergeCell ref="A3:I3"/>
  </mergeCells>
  <pageMargins left="0.7" right="0.7" top="0.75" bottom="0.75" header="0.3" footer="0.3"/>
  <pageSetup paperSize="9" scale="45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"/>
  <sheetViews>
    <sheetView zoomScaleNormal="100" workbookViewId="0">
      <pane ySplit="2" topLeftCell="A3" activePane="bottomLeft" state="frozen"/>
      <selection activeCell="I63" sqref="I63"/>
      <selection pane="bottomLeft" sqref="A1:XFD1"/>
    </sheetView>
  </sheetViews>
  <sheetFormatPr baseColWidth="10" defaultColWidth="9.140625" defaultRowHeight="15" x14ac:dyDescent="0.25"/>
  <cols>
    <col min="1" max="1" width="8.140625" style="4" customWidth="1"/>
    <col min="2" max="2" width="11.85546875" style="4" customWidth="1"/>
    <col min="3" max="3" width="18.28515625" style="4" customWidth="1"/>
    <col min="4" max="4" width="20.5703125" style="4" customWidth="1"/>
    <col min="5" max="5" width="26.5703125" style="4" customWidth="1"/>
    <col min="6" max="6" width="15.7109375" style="4" customWidth="1"/>
    <col min="7" max="7" width="45.42578125" style="4" customWidth="1"/>
    <col min="8" max="8" width="13.7109375" style="4" customWidth="1"/>
    <col min="9" max="9" width="14.85546875" style="4" customWidth="1"/>
    <col min="10" max="10" width="46.140625" style="4" customWidth="1"/>
    <col min="11" max="11" width="45.85546875" style="4" customWidth="1"/>
    <col min="12" max="12" width="45.42578125" style="4" customWidth="1"/>
    <col min="13" max="13" width="34" style="4" customWidth="1"/>
    <col min="14" max="14" width="14.28515625" style="4" customWidth="1"/>
    <col min="15" max="15" width="13.7109375" style="4" customWidth="1"/>
    <col min="16" max="16" width="18.85546875" style="4" customWidth="1"/>
    <col min="17" max="17" width="20.7109375" style="4" customWidth="1"/>
    <col min="18" max="18" width="32.140625" style="4" customWidth="1"/>
    <col min="19" max="19" width="18.5703125" style="4" customWidth="1"/>
    <col min="20" max="20" width="26.5703125" style="4" customWidth="1"/>
    <col min="21" max="21" width="24.5703125" style="4" customWidth="1"/>
    <col min="22" max="22" width="22.28515625" style="4" customWidth="1"/>
    <col min="23" max="23" width="23.85546875" style="4" customWidth="1"/>
    <col min="24" max="24" width="21.28515625" style="4" customWidth="1"/>
    <col min="25" max="25" width="22.7109375" style="4" customWidth="1"/>
    <col min="26" max="26" width="37.7109375" style="4" customWidth="1"/>
    <col min="27" max="27" width="17.42578125" style="4" customWidth="1"/>
    <col min="28" max="28" width="24.7109375" style="4" customWidth="1"/>
    <col min="29" max="29" width="21.7109375" style="4" customWidth="1"/>
    <col min="30" max="30" width="99.7109375" style="4" customWidth="1"/>
    <col min="31" max="31" width="76.42578125" style="4" customWidth="1"/>
    <col min="32" max="32" width="31.85546875" style="4" customWidth="1"/>
    <col min="33" max="35" width="19.140625" style="4" customWidth="1"/>
    <col min="36" max="36" width="28" style="4" customWidth="1"/>
    <col min="37" max="38" width="19.140625" style="4" customWidth="1"/>
    <col min="39" max="39" width="61.42578125" style="54" customWidth="1"/>
    <col min="40" max="40" width="24.140625" style="4" customWidth="1"/>
    <col min="41" max="41" width="13" style="6" customWidth="1"/>
    <col min="42" max="16384" width="9.140625" style="4"/>
  </cols>
  <sheetData>
    <row r="1" spans="1:4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</row>
    <row r="2" spans="1:41" x14ac:dyDescent="0.25">
      <c r="A2" s="4" t="s">
        <v>40</v>
      </c>
      <c r="B2" s="4" t="s">
        <v>41</v>
      </c>
      <c r="F2" s="5">
        <v>42968.820833333331</v>
      </c>
      <c r="G2" s="4" t="s">
        <v>392</v>
      </c>
      <c r="H2" s="4" t="s">
        <v>43</v>
      </c>
      <c r="I2" s="4" t="s">
        <v>52</v>
      </c>
      <c r="J2" s="4" t="s">
        <v>71</v>
      </c>
      <c r="K2" s="4" t="s">
        <v>393</v>
      </c>
      <c r="L2" s="4" t="s">
        <v>392</v>
      </c>
      <c r="M2" s="6">
        <v>42603</v>
      </c>
      <c r="N2" s="4" t="s">
        <v>46</v>
      </c>
      <c r="O2" s="4" t="s">
        <v>55</v>
      </c>
      <c r="Q2" s="4" t="s">
        <v>46</v>
      </c>
      <c r="R2" s="4" t="s">
        <v>46</v>
      </c>
      <c r="S2" s="4" t="s">
        <v>46</v>
      </c>
      <c r="T2" s="4" t="s">
        <v>46</v>
      </c>
      <c r="U2" s="4" t="s">
        <v>46</v>
      </c>
      <c r="V2" s="4" t="s">
        <v>46</v>
      </c>
      <c r="W2" s="4" t="s">
        <v>46</v>
      </c>
      <c r="X2" s="4" t="s">
        <v>48</v>
      </c>
      <c r="Y2" s="4" t="s">
        <v>46</v>
      </c>
      <c r="Z2" s="4" t="s">
        <v>46</v>
      </c>
      <c r="AB2" s="4" t="s">
        <v>46</v>
      </c>
      <c r="AC2" s="4" t="s">
        <v>46</v>
      </c>
      <c r="AD2" s="4" t="s">
        <v>394</v>
      </c>
      <c r="AN2" s="4" t="s">
        <v>46</v>
      </c>
      <c r="AO2" s="6">
        <v>42968</v>
      </c>
    </row>
    <row r="3" spans="1:41" x14ac:dyDescent="0.25">
      <c r="A3" s="4" t="s">
        <v>40</v>
      </c>
      <c r="B3" s="4" t="s">
        <v>41</v>
      </c>
      <c r="F3" s="5">
        <v>42968.82402777778</v>
      </c>
      <c r="G3" s="4" t="s">
        <v>396</v>
      </c>
      <c r="H3" s="4" t="s">
        <v>43</v>
      </c>
      <c r="I3" s="4" t="s">
        <v>52</v>
      </c>
      <c r="J3" s="4" t="s">
        <v>397</v>
      </c>
      <c r="K3" s="4" t="s">
        <v>398</v>
      </c>
      <c r="L3" s="4" t="s">
        <v>396</v>
      </c>
      <c r="M3" s="6">
        <v>42603</v>
      </c>
      <c r="N3" s="4" t="s">
        <v>46</v>
      </c>
      <c r="O3" s="4" t="s">
        <v>55</v>
      </c>
      <c r="P3" s="4" t="s">
        <v>48</v>
      </c>
      <c r="Q3" s="4" t="s">
        <v>46</v>
      </c>
      <c r="R3" s="4" t="s">
        <v>116</v>
      </c>
      <c r="S3" s="4" t="s">
        <v>46</v>
      </c>
      <c r="T3" s="4" t="s">
        <v>46</v>
      </c>
      <c r="U3" s="4" t="s">
        <v>46</v>
      </c>
      <c r="V3" s="4" t="s">
        <v>46</v>
      </c>
      <c r="W3" s="4" t="s">
        <v>116</v>
      </c>
      <c r="X3" s="4" t="s">
        <v>116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D3" s="4" t="s">
        <v>399</v>
      </c>
      <c r="AN3" s="4" t="s">
        <v>46</v>
      </c>
      <c r="AO3" s="6">
        <v>42968</v>
      </c>
    </row>
    <row r="4" spans="1:41" x14ac:dyDescent="0.25">
      <c r="A4" s="4" t="s">
        <v>40</v>
      </c>
      <c r="B4" s="4" t="s">
        <v>41</v>
      </c>
      <c r="F4" s="5">
        <v>42968.827789351853</v>
      </c>
      <c r="G4" s="4" t="s">
        <v>401</v>
      </c>
      <c r="H4" s="4" t="s">
        <v>43</v>
      </c>
      <c r="I4" s="4" t="s">
        <v>52</v>
      </c>
      <c r="J4" s="4" t="s">
        <v>71</v>
      </c>
      <c r="K4" s="4" t="s">
        <v>137</v>
      </c>
      <c r="L4" s="4" t="s">
        <v>401</v>
      </c>
      <c r="M4" s="6">
        <v>42603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116</v>
      </c>
      <c r="S4" s="4" t="s">
        <v>46</v>
      </c>
      <c r="T4" s="4" t="s">
        <v>46</v>
      </c>
      <c r="U4" s="4" t="s">
        <v>46</v>
      </c>
      <c r="V4" s="4" t="s">
        <v>46</v>
      </c>
      <c r="W4" s="4" t="s">
        <v>46</v>
      </c>
      <c r="X4" s="4" t="s">
        <v>116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42968</v>
      </c>
    </row>
    <row r="5" spans="1:41" x14ac:dyDescent="0.25">
      <c r="A5" s="4" t="s">
        <v>40</v>
      </c>
      <c r="B5" s="4" t="s">
        <v>41</v>
      </c>
      <c r="F5" s="5">
        <v>42968.840891203698</v>
      </c>
      <c r="G5" s="4" t="s">
        <v>403</v>
      </c>
      <c r="H5" s="4" t="s">
        <v>43</v>
      </c>
      <c r="I5" s="4" t="s">
        <v>52</v>
      </c>
      <c r="J5" s="4" t="s">
        <v>71</v>
      </c>
      <c r="K5" s="4" t="s">
        <v>404</v>
      </c>
      <c r="L5" s="4" t="s">
        <v>403</v>
      </c>
      <c r="M5" s="6">
        <v>42603</v>
      </c>
      <c r="N5" s="4" t="s">
        <v>46</v>
      </c>
      <c r="O5" s="4" t="s">
        <v>55</v>
      </c>
      <c r="P5" s="4" t="s">
        <v>46</v>
      </c>
      <c r="R5" s="4" t="s">
        <v>46</v>
      </c>
      <c r="S5" s="4" t="s">
        <v>46</v>
      </c>
      <c r="T5" s="4" t="s">
        <v>46</v>
      </c>
      <c r="U5" s="4" t="s">
        <v>46</v>
      </c>
      <c r="V5" s="4" t="s">
        <v>46</v>
      </c>
      <c r="W5" s="4" t="s">
        <v>46</v>
      </c>
      <c r="X5" s="4" t="s">
        <v>116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N5" s="4" t="s">
        <v>46</v>
      </c>
      <c r="AO5" s="6">
        <v>42968</v>
      </c>
    </row>
    <row r="6" spans="1:41" x14ac:dyDescent="0.25">
      <c r="A6" s="4" t="s">
        <v>40</v>
      </c>
      <c r="B6" s="4" t="s">
        <v>41</v>
      </c>
      <c r="F6" s="5">
        <v>42968.851261574076</v>
      </c>
      <c r="G6" s="4" t="s">
        <v>406</v>
      </c>
      <c r="H6" s="4" t="s">
        <v>43</v>
      </c>
      <c r="I6" s="4" t="s">
        <v>52</v>
      </c>
      <c r="J6" s="4" t="s">
        <v>407</v>
      </c>
      <c r="K6" s="4" t="s">
        <v>408</v>
      </c>
      <c r="L6" s="4" t="s">
        <v>406</v>
      </c>
      <c r="M6" s="6">
        <v>42603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46</v>
      </c>
      <c r="V6" s="4" t="s">
        <v>46</v>
      </c>
      <c r="W6" s="4" t="s">
        <v>46</v>
      </c>
      <c r="X6" s="4" t="s">
        <v>48</v>
      </c>
      <c r="Y6" s="4" t="s">
        <v>46</v>
      </c>
      <c r="AA6" s="4" t="s">
        <v>46</v>
      </c>
      <c r="AB6" s="4" t="s">
        <v>46</v>
      </c>
      <c r="AC6" s="4" t="s">
        <v>46</v>
      </c>
      <c r="AD6" s="4" t="s">
        <v>409</v>
      </c>
      <c r="AN6" s="4" t="s">
        <v>46</v>
      </c>
      <c r="AO6" s="6">
        <v>42968</v>
      </c>
    </row>
    <row r="7" spans="1:41" x14ac:dyDescent="0.25">
      <c r="A7" s="4" t="s">
        <v>40</v>
      </c>
      <c r="B7" s="4" t="s">
        <v>41</v>
      </c>
      <c r="F7" s="5">
        <v>42968.860949074071</v>
      </c>
      <c r="G7" s="4" t="s">
        <v>411</v>
      </c>
      <c r="H7" s="4" t="s">
        <v>43</v>
      </c>
      <c r="I7" s="4" t="s">
        <v>52</v>
      </c>
      <c r="J7" s="4" t="s">
        <v>407</v>
      </c>
      <c r="K7" s="4" t="s">
        <v>412</v>
      </c>
      <c r="L7" s="4" t="s">
        <v>411</v>
      </c>
      <c r="M7" s="6">
        <v>42603</v>
      </c>
      <c r="N7" s="4" t="s">
        <v>46</v>
      </c>
      <c r="O7" s="4" t="s">
        <v>55</v>
      </c>
      <c r="P7" s="4" t="s">
        <v>48</v>
      </c>
      <c r="Q7" s="4" t="s">
        <v>46</v>
      </c>
      <c r="R7" s="4" t="s">
        <v>48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46</v>
      </c>
      <c r="X7" s="4" t="s">
        <v>46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D7" s="4" t="s">
        <v>413</v>
      </c>
      <c r="AE7" s="4" t="s">
        <v>414</v>
      </c>
      <c r="AM7" s="54" t="s">
        <v>415</v>
      </c>
      <c r="AN7" s="4" t="s">
        <v>46</v>
      </c>
      <c r="AO7" s="6">
        <v>42968</v>
      </c>
    </row>
    <row r="8" spans="1:41" ht="30" x14ac:dyDescent="0.25">
      <c r="A8" s="4" t="s">
        <v>40</v>
      </c>
      <c r="B8" s="4" t="s">
        <v>41</v>
      </c>
      <c r="F8" s="5">
        <v>42968.872546296298</v>
      </c>
      <c r="G8" s="4" t="s">
        <v>417</v>
      </c>
      <c r="H8" s="4" t="s">
        <v>43</v>
      </c>
      <c r="I8" s="4" t="s">
        <v>52</v>
      </c>
      <c r="J8" s="4" t="s">
        <v>407</v>
      </c>
      <c r="K8" s="4" t="s">
        <v>418</v>
      </c>
      <c r="L8" s="4" t="s">
        <v>417</v>
      </c>
      <c r="M8" s="6">
        <v>42603</v>
      </c>
      <c r="N8" s="4" t="s">
        <v>46</v>
      </c>
      <c r="O8" s="4" t="s">
        <v>55</v>
      </c>
      <c r="P8" s="4" t="s">
        <v>46</v>
      </c>
      <c r="Q8" s="4" t="s">
        <v>46</v>
      </c>
      <c r="R8" s="4" t="s">
        <v>48</v>
      </c>
      <c r="S8" s="4" t="s">
        <v>46</v>
      </c>
      <c r="T8" s="4" t="s">
        <v>46</v>
      </c>
      <c r="U8" s="4" t="s">
        <v>46</v>
      </c>
      <c r="V8" s="4" t="s">
        <v>46</v>
      </c>
      <c r="W8" s="4" t="s">
        <v>46</v>
      </c>
      <c r="X8" s="4" t="s">
        <v>46</v>
      </c>
      <c r="Y8" s="4" t="s">
        <v>46</v>
      </c>
      <c r="Z8" s="4" t="s">
        <v>46</v>
      </c>
      <c r="AA8" s="4" t="s">
        <v>46</v>
      </c>
      <c r="AB8" s="4" t="s">
        <v>46</v>
      </c>
      <c r="AC8" s="4" t="s">
        <v>46</v>
      </c>
      <c r="AD8" s="4" t="s">
        <v>419</v>
      </c>
      <c r="AN8" s="4" t="s">
        <v>46</v>
      </c>
      <c r="AO8" s="6">
        <v>42968</v>
      </c>
    </row>
    <row r="9" spans="1:41" x14ac:dyDescent="0.25">
      <c r="A9" s="4" t="s">
        <v>40</v>
      </c>
      <c r="B9" s="4" t="s">
        <v>41</v>
      </c>
      <c r="F9" s="5">
        <v>42968.877013888887</v>
      </c>
      <c r="G9" s="4" t="s">
        <v>421</v>
      </c>
      <c r="H9" s="4" t="s">
        <v>43</v>
      </c>
      <c r="I9" s="4" t="s">
        <v>52</v>
      </c>
      <c r="J9" s="4" t="s">
        <v>407</v>
      </c>
      <c r="K9" s="4" t="s">
        <v>422</v>
      </c>
      <c r="L9" s="4" t="s">
        <v>421</v>
      </c>
      <c r="M9" s="6">
        <v>42603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46</v>
      </c>
      <c r="W9" s="4" t="s">
        <v>46</v>
      </c>
      <c r="X9" s="4" t="s">
        <v>48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D9" s="4" t="s">
        <v>423</v>
      </c>
      <c r="AN9" s="4" t="s">
        <v>46</v>
      </c>
      <c r="AO9" s="6">
        <v>42968</v>
      </c>
    </row>
  </sheetData>
  <sheetProtection formatCells="0" formatColumns="0" formatRows="0" insertColumns="0" insertRows="0" insertHyperlinks="0" deleteColumns="0" deleteRows="0" sort="0" autoFilter="0" pivotTables="0"/>
  <conditionalFormatting sqref="A2:XFD9">
    <cfRule type="expression" dxfId="2" priority="2">
      <formula>$O2="MAUVAIS"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1"/>
  <sheetViews>
    <sheetView topLeftCell="AK1" zoomScaleNormal="100" workbookViewId="0">
      <pane ySplit="1" topLeftCell="A2" activePane="bottomLeft" state="frozen"/>
      <selection activeCell="I63" sqref="I63"/>
      <selection pane="bottomLeft" activeCell="AP1" sqref="AP1:AQ1048576"/>
    </sheetView>
  </sheetViews>
  <sheetFormatPr baseColWidth="10" defaultColWidth="9.140625" defaultRowHeight="15" x14ac:dyDescent="0.25"/>
  <cols>
    <col min="1" max="1" width="8.140625" style="4" customWidth="1"/>
    <col min="2" max="2" width="11.85546875" style="4" customWidth="1"/>
    <col min="3" max="3" width="18.28515625" style="4" customWidth="1"/>
    <col min="4" max="4" width="20.5703125" style="4" customWidth="1"/>
    <col min="5" max="5" width="26.5703125" style="4" customWidth="1"/>
    <col min="6" max="6" width="15.7109375" style="4" customWidth="1"/>
    <col min="7" max="7" width="45.42578125" style="4" customWidth="1"/>
    <col min="8" max="8" width="13.7109375" style="4" customWidth="1"/>
    <col min="9" max="9" width="14.85546875" style="4" customWidth="1"/>
    <col min="10" max="10" width="46.140625" style="4" customWidth="1"/>
    <col min="11" max="11" width="45.85546875" style="4" customWidth="1"/>
    <col min="12" max="12" width="45.42578125" style="4" customWidth="1"/>
    <col min="13" max="13" width="34" style="4" customWidth="1"/>
    <col min="14" max="14" width="14.28515625" style="4" customWidth="1"/>
    <col min="15" max="15" width="13.7109375" style="4" customWidth="1"/>
    <col min="16" max="16" width="18.85546875" style="4" customWidth="1"/>
    <col min="17" max="17" width="20.7109375" style="4" customWidth="1"/>
    <col min="18" max="18" width="32.140625" style="4" customWidth="1"/>
    <col min="19" max="19" width="18.5703125" style="4" customWidth="1"/>
    <col min="20" max="20" width="26.5703125" style="4" customWidth="1"/>
    <col min="21" max="21" width="24.5703125" style="4" customWidth="1"/>
    <col min="22" max="22" width="22.28515625" style="4" customWidth="1"/>
    <col min="23" max="23" width="23.85546875" style="4" customWidth="1"/>
    <col min="24" max="24" width="21.28515625" style="4" customWidth="1"/>
    <col min="25" max="25" width="22.7109375" style="4" customWidth="1"/>
    <col min="26" max="26" width="37.7109375" style="4" customWidth="1"/>
    <col min="27" max="27" width="17.42578125" style="4" customWidth="1"/>
    <col min="28" max="28" width="24.7109375" style="4" customWidth="1"/>
    <col min="29" max="29" width="21.7109375" style="4" customWidth="1"/>
    <col min="30" max="30" width="99.7109375" style="4" customWidth="1"/>
    <col min="31" max="31" width="76.42578125" style="4" customWidth="1"/>
    <col min="32" max="32" width="31.85546875" style="4" customWidth="1"/>
    <col min="33" max="35" width="19.140625" style="4" customWidth="1"/>
    <col min="36" max="36" width="28" style="4" customWidth="1"/>
    <col min="37" max="38" width="19.140625" style="4" customWidth="1"/>
    <col min="39" max="39" width="61.42578125" style="54" customWidth="1"/>
    <col min="40" max="40" width="24.140625" style="4" customWidth="1"/>
    <col min="41" max="41" width="13" style="6" customWidth="1"/>
    <col min="42" max="16384" width="9.140625" style="4"/>
  </cols>
  <sheetData>
    <row r="1" spans="1:4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</row>
    <row r="2" spans="1:41" x14ac:dyDescent="0.25">
      <c r="A2" s="4" t="s">
        <v>40</v>
      </c>
      <c r="B2" s="4" t="s">
        <v>41</v>
      </c>
      <c r="F2" s="5">
        <v>42990.576817129629</v>
      </c>
      <c r="G2" s="4" t="s">
        <v>425</v>
      </c>
      <c r="H2" s="4" t="s">
        <v>43</v>
      </c>
      <c r="I2" s="4" t="s">
        <v>52</v>
      </c>
      <c r="J2" s="4" t="s">
        <v>407</v>
      </c>
      <c r="K2" s="4" t="s">
        <v>426</v>
      </c>
      <c r="L2" s="4" t="s">
        <v>425</v>
      </c>
      <c r="M2" s="6">
        <v>42990</v>
      </c>
      <c r="N2" s="4" t="s">
        <v>46</v>
      </c>
      <c r="O2" s="4" t="s">
        <v>55</v>
      </c>
      <c r="AN2" s="4" t="s">
        <v>46</v>
      </c>
      <c r="AO2" s="6">
        <v>42990</v>
      </c>
    </row>
    <row r="3" spans="1:41" x14ac:dyDescent="0.25">
      <c r="A3" s="4" t="s">
        <v>40</v>
      </c>
      <c r="B3" s="4" t="s">
        <v>41</v>
      </c>
      <c r="F3" s="5">
        <v>42990.582106481481</v>
      </c>
      <c r="G3" s="4" t="s">
        <v>428</v>
      </c>
      <c r="H3" s="4" t="s">
        <v>43</v>
      </c>
      <c r="I3" s="4" t="s">
        <v>52</v>
      </c>
      <c r="J3" s="4" t="s">
        <v>407</v>
      </c>
      <c r="K3" s="4" t="s">
        <v>429</v>
      </c>
      <c r="L3" s="4" t="s">
        <v>428</v>
      </c>
      <c r="M3" s="6">
        <v>42594</v>
      </c>
      <c r="N3" s="4" t="s">
        <v>46</v>
      </c>
      <c r="O3" s="4" t="s">
        <v>55</v>
      </c>
      <c r="P3" s="4" t="s">
        <v>46</v>
      </c>
      <c r="Q3" s="4" t="s">
        <v>46</v>
      </c>
      <c r="R3" s="4" t="s">
        <v>46</v>
      </c>
      <c r="S3" s="4" t="s">
        <v>46</v>
      </c>
      <c r="T3" s="4" t="s">
        <v>46</v>
      </c>
      <c r="U3" s="4" t="s">
        <v>46</v>
      </c>
      <c r="V3" s="4" t="s">
        <v>46</v>
      </c>
      <c r="W3" s="4" t="s">
        <v>116</v>
      </c>
      <c r="X3" s="4" t="s">
        <v>116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N3" s="4" t="s">
        <v>46</v>
      </c>
      <c r="AO3" s="6">
        <v>42990</v>
      </c>
    </row>
    <row r="4" spans="1:41" x14ac:dyDescent="0.25">
      <c r="A4" s="4" t="s">
        <v>40</v>
      </c>
      <c r="B4" s="4" t="s">
        <v>41</v>
      </c>
      <c r="F4" s="5">
        <v>42991.334398148138</v>
      </c>
      <c r="G4" s="4" t="s">
        <v>425</v>
      </c>
      <c r="H4" s="4" t="s">
        <v>43</v>
      </c>
      <c r="I4" s="4" t="s">
        <v>52</v>
      </c>
      <c r="J4" s="4" t="s">
        <v>407</v>
      </c>
      <c r="K4" s="4" t="s">
        <v>426</v>
      </c>
      <c r="L4" s="4" t="s">
        <v>425</v>
      </c>
      <c r="M4" s="6">
        <v>42594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46</v>
      </c>
      <c r="S4" s="4" t="s">
        <v>46</v>
      </c>
      <c r="T4" s="4" t="s">
        <v>46</v>
      </c>
      <c r="U4" s="4" t="s">
        <v>46</v>
      </c>
      <c r="V4" s="4" t="s">
        <v>46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42990</v>
      </c>
    </row>
    <row r="5" spans="1:41" x14ac:dyDescent="0.25">
      <c r="A5" s="4" t="s">
        <v>40</v>
      </c>
      <c r="B5" s="4" t="s">
        <v>41</v>
      </c>
      <c r="F5" s="5">
        <v>42991.358483796299</v>
      </c>
      <c r="G5" s="4" t="s">
        <v>432</v>
      </c>
      <c r="H5" s="4" t="s">
        <v>43</v>
      </c>
      <c r="I5" s="4" t="s">
        <v>52</v>
      </c>
      <c r="J5" s="4" t="s">
        <v>92</v>
      </c>
      <c r="K5" s="4" t="s">
        <v>433</v>
      </c>
      <c r="L5" s="4" t="s">
        <v>432</v>
      </c>
      <c r="M5" s="6">
        <v>42990</v>
      </c>
      <c r="N5" s="4" t="s">
        <v>46</v>
      </c>
      <c r="O5" s="4" t="s">
        <v>55</v>
      </c>
      <c r="P5" s="4" t="s">
        <v>48</v>
      </c>
      <c r="Q5" s="4" t="s">
        <v>46</v>
      </c>
      <c r="R5" s="4" t="s">
        <v>46</v>
      </c>
      <c r="S5" s="4" t="s">
        <v>46</v>
      </c>
      <c r="T5" s="4" t="s">
        <v>46</v>
      </c>
      <c r="U5" s="4" t="s">
        <v>46</v>
      </c>
      <c r="V5" s="4" t="s">
        <v>46</v>
      </c>
      <c r="X5" s="4" t="s">
        <v>116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D5" s="4" t="s">
        <v>434</v>
      </c>
      <c r="AE5" s="4" t="s">
        <v>435</v>
      </c>
      <c r="AN5" s="4" t="s">
        <v>46</v>
      </c>
      <c r="AO5" s="6">
        <v>42990</v>
      </c>
    </row>
    <row r="6" spans="1:41" x14ac:dyDescent="0.25">
      <c r="A6" s="4" t="s">
        <v>40</v>
      </c>
      <c r="B6" s="4" t="s">
        <v>41</v>
      </c>
      <c r="F6" s="5">
        <v>42993.500868055547</v>
      </c>
      <c r="G6" s="4" t="s">
        <v>437</v>
      </c>
      <c r="H6" s="4" t="s">
        <v>43</v>
      </c>
      <c r="I6" s="4" t="s">
        <v>52</v>
      </c>
      <c r="J6" s="4" t="s">
        <v>407</v>
      </c>
      <c r="K6" s="4" t="s">
        <v>438</v>
      </c>
      <c r="L6" s="4" t="s">
        <v>437</v>
      </c>
      <c r="M6" s="6">
        <v>42992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48</v>
      </c>
      <c r="V6" s="4" t="s">
        <v>48</v>
      </c>
      <c r="W6" s="4" t="s">
        <v>116</v>
      </c>
      <c r="X6" s="4" t="s">
        <v>116</v>
      </c>
      <c r="Y6" s="4" t="s">
        <v>46</v>
      </c>
      <c r="Z6" s="4" t="s">
        <v>46</v>
      </c>
      <c r="AA6" s="4" t="s">
        <v>46</v>
      </c>
      <c r="AB6" s="4" t="s">
        <v>46</v>
      </c>
      <c r="AC6" s="4" t="s">
        <v>46</v>
      </c>
      <c r="AD6" s="4" t="s">
        <v>439</v>
      </c>
      <c r="AN6" s="4" t="s">
        <v>46</v>
      </c>
      <c r="AO6" s="6">
        <v>42992</v>
      </c>
    </row>
    <row r="7" spans="1:41" x14ac:dyDescent="0.25">
      <c r="A7" s="4" t="s">
        <v>40</v>
      </c>
      <c r="B7" s="4" t="s">
        <v>41</v>
      </c>
      <c r="F7" s="5">
        <v>42993.502118055563</v>
      </c>
      <c r="G7" s="4" t="s">
        <v>441</v>
      </c>
      <c r="H7" s="4" t="s">
        <v>43</v>
      </c>
      <c r="I7" s="4" t="s">
        <v>52</v>
      </c>
      <c r="J7" s="4" t="s">
        <v>407</v>
      </c>
      <c r="K7" s="4" t="s">
        <v>442</v>
      </c>
      <c r="L7" s="4" t="s">
        <v>441</v>
      </c>
      <c r="M7" s="6">
        <v>42596</v>
      </c>
      <c r="N7" s="4" t="s">
        <v>46</v>
      </c>
      <c r="O7" s="4" t="s">
        <v>55</v>
      </c>
      <c r="Q7" s="4" t="s">
        <v>46</v>
      </c>
      <c r="R7" s="4" t="s">
        <v>46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116</v>
      </c>
      <c r="X7" s="4" t="s">
        <v>116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N7" s="4" t="s">
        <v>46</v>
      </c>
      <c r="AO7" s="6">
        <v>42992</v>
      </c>
    </row>
    <row r="8" spans="1:41" x14ac:dyDescent="0.25">
      <c r="A8" s="4" t="s">
        <v>40</v>
      </c>
      <c r="B8" s="4" t="s">
        <v>41</v>
      </c>
      <c r="F8" s="5">
        <v>42993.50277777778</v>
      </c>
      <c r="G8" s="4" t="s">
        <v>444</v>
      </c>
      <c r="H8" s="4" t="s">
        <v>43</v>
      </c>
      <c r="I8" s="4" t="s">
        <v>52</v>
      </c>
      <c r="J8" s="4" t="s">
        <v>407</v>
      </c>
      <c r="K8" s="4" t="s">
        <v>445</v>
      </c>
      <c r="L8" s="4" t="s">
        <v>444</v>
      </c>
      <c r="M8" s="6">
        <v>42596</v>
      </c>
      <c r="N8" s="4" t="s">
        <v>46</v>
      </c>
      <c r="O8" s="4" t="s">
        <v>55</v>
      </c>
      <c r="Q8" s="4" t="s">
        <v>46</v>
      </c>
      <c r="R8" s="4" t="s">
        <v>46</v>
      </c>
      <c r="S8" s="4" t="s">
        <v>46</v>
      </c>
      <c r="T8" s="4" t="s">
        <v>46</v>
      </c>
      <c r="U8" s="4" t="s">
        <v>46</v>
      </c>
      <c r="V8" s="4" t="s">
        <v>46</v>
      </c>
      <c r="X8" s="4" t="s">
        <v>46</v>
      </c>
      <c r="Y8" s="4" t="s">
        <v>46</v>
      </c>
      <c r="Z8" s="4" t="s">
        <v>46</v>
      </c>
      <c r="AA8" s="4" t="s">
        <v>46</v>
      </c>
      <c r="AB8" s="4" t="s">
        <v>46</v>
      </c>
      <c r="AC8" s="4" t="s">
        <v>46</v>
      </c>
      <c r="AD8" s="4" t="s">
        <v>446</v>
      </c>
      <c r="AN8" s="4" t="s">
        <v>46</v>
      </c>
      <c r="AO8" s="6">
        <v>42992</v>
      </c>
    </row>
    <row r="9" spans="1:41" x14ac:dyDescent="0.25">
      <c r="A9" s="4" t="s">
        <v>40</v>
      </c>
      <c r="B9" s="4" t="s">
        <v>41</v>
      </c>
      <c r="F9" s="5">
        <v>42993.504907407398</v>
      </c>
      <c r="G9" s="4" t="s">
        <v>448</v>
      </c>
      <c r="H9" s="4" t="s">
        <v>43</v>
      </c>
      <c r="I9" s="4" t="s">
        <v>52</v>
      </c>
      <c r="J9" s="4" t="s">
        <v>407</v>
      </c>
      <c r="K9" s="4" t="s">
        <v>449</v>
      </c>
      <c r="L9" s="4" t="s">
        <v>448</v>
      </c>
      <c r="M9" s="6">
        <v>42596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46</v>
      </c>
      <c r="W9" s="4" t="s">
        <v>116</v>
      </c>
      <c r="X9" s="4" t="s">
        <v>46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N9" s="4" t="s">
        <v>46</v>
      </c>
      <c r="AO9" s="6">
        <v>42992</v>
      </c>
    </row>
    <row r="10" spans="1:41" x14ac:dyDescent="0.25">
      <c r="A10" s="4" t="s">
        <v>40</v>
      </c>
      <c r="B10" s="4" t="s">
        <v>41</v>
      </c>
      <c r="F10" s="5">
        <v>42993.506608796299</v>
      </c>
      <c r="G10" s="4" t="s">
        <v>451</v>
      </c>
      <c r="H10" s="4" t="s">
        <v>43</v>
      </c>
      <c r="I10" s="4" t="s">
        <v>52</v>
      </c>
      <c r="J10" s="4" t="s">
        <v>452</v>
      </c>
      <c r="K10" s="4" t="s">
        <v>453</v>
      </c>
      <c r="L10" s="4" t="s">
        <v>451</v>
      </c>
      <c r="M10" s="6">
        <v>42596</v>
      </c>
      <c r="N10" s="4" t="s">
        <v>46</v>
      </c>
      <c r="O10" s="4" t="s">
        <v>55</v>
      </c>
      <c r="P10" s="4" t="s">
        <v>46</v>
      </c>
      <c r="R10" s="4" t="s">
        <v>46</v>
      </c>
      <c r="T10" s="4" t="s">
        <v>46</v>
      </c>
      <c r="U10" s="4" t="s">
        <v>46</v>
      </c>
      <c r="W10" s="4" t="s">
        <v>46</v>
      </c>
      <c r="X10" s="4" t="s">
        <v>46</v>
      </c>
      <c r="Y10" s="4" t="s">
        <v>46</v>
      </c>
      <c r="Z10" s="4" t="s">
        <v>46</v>
      </c>
      <c r="AA10" s="4" t="s">
        <v>46</v>
      </c>
      <c r="AB10" s="4" t="s">
        <v>46</v>
      </c>
      <c r="AC10" s="4" t="s">
        <v>46</v>
      </c>
      <c r="AN10" s="4" t="s">
        <v>46</v>
      </c>
      <c r="AO10" s="6">
        <v>42992</v>
      </c>
    </row>
    <row r="11" spans="1:41" x14ac:dyDescent="0.25">
      <c r="A11" s="4" t="s">
        <v>40</v>
      </c>
      <c r="B11" s="4" t="s">
        <v>41</v>
      </c>
      <c r="F11" s="5">
        <v>42993.508125</v>
      </c>
      <c r="G11" s="4" t="s">
        <v>455</v>
      </c>
      <c r="H11" s="4" t="s">
        <v>43</v>
      </c>
      <c r="I11" s="4" t="s">
        <v>52</v>
      </c>
      <c r="J11" s="4" t="s">
        <v>452</v>
      </c>
      <c r="K11" s="4" t="s">
        <v>456</v>
      </c>
      <c r="L11" s="4" t="s">
        <v>455</v>
      </c>
      <c r="M11" s="6">
        <v>42596</v>
      </c>
      <c r="N11" s="4" t="s">
        <v>46</v>
      </c>
      <c r="O11" s="4" t="s">
        <v>55</v>
      </c>
      <c r="P11" s="4" t="s">
        <v>46</v>
      </c>
      <c r="Q11" s="4" t="s">
        <v>46</v>
      </c>
      <c r="R11" s="4" t="s">
        <v>46</v>
      </c>
      <c r="S11" s="4" t="s">
        <v>46</v>
      </c>
      <c r="T11" s="4" t="s">
        <v>46</v>
      </c>
      <c r="U11" s="4" t="s">
        <v>46</v>
      </c>
      <c r="V11" s="4" t="s">
        <v>46</v>
      </c>
      <c r="W11" s="4" t="s">
        <v>46</v>
      </c>
      <c r="X11" s="4" t="s">
        <v>46</v>
      </c>
      <c r="Y11" s="4" t="s">
        <v>46</v>
      </c>
      <c r="AA11" s="4" t="s">
        <v>46</v>
      </c>
      <c r="AB11" s="4" t="s">
        <v>46</v>
      </c>
      <c r="AC11" s="4" t="s">
        <v>46</v>
      </c>
      <c r="AN11" s="4" t="s">
        <v>46</v>
      </c>
      <c r="AO11" s="6">
        <v>42992</v>
      </c>
    </row>
    <row r="12" spans="1:41" x14ac:dyDescent="0.25">
      <c r="A12" s="4" t="s">
        <v>40</v>
      </c>
      <c r="B12" s="4" t="s">
        <v>41</v>
      </c>
      <c r="F12" s="5">
        <v>42996.928611111107</v>
      </c>
      <c r="G12" s="4" t="s">
        <v>458</v>
      </c>
      <c r="H12" s="4" t="s">
        <v>43</v>
      </c>
      <c r="I12" s="4" t="s">
        <v>52</v>
      </c>
      <c r="J12" s="4" t="s">
        <v>459</v>
      </c>
      <c r="K12" s="4" t="s">
        <v>460</v>
      </c>
      <c r="L12" s="4" t="s">
        <v>458</v>
      </c>
      <c r="M12" s="6">
        <v>42600</v>
      </c>
      <c r="N12" s="4" t="s">
        <v>46</v>
      </c>
      <c r="O12" s="4" t="s">
        <v>55</v>
      </c>
      <c r="P12" s="4" t="s">
        <v>46</v>
      </c>
      <c r="Q12" s="4" t="s">
        <v>46</v>
      </c>
      <c r="R12" s="4" t="s">
        <v>116</v>
      </c>
      <c r="S12" s="4" t="s">
        <v>46</v>
      </c>
      <c r="T12" s="4" t="s">
        <v>46</v>
      </c>
      <c r="U12" s="4" t="s">
        <v>48</v>
      </c>
      <c r="V12" s="4" t="s">
        <v>116</v>
      </c>
      <c r="W12" s="4" t="s">
        <v>116</v>
      </c>
      <c r="Y12" s="4" t="s">
        <v>46</v>
      </c>
      <c r="Z12" s="4" t="s">
        <v>46</v>
      </c>
      <c r="AA12" s="4" t="s">
        <v>46</v>
      </c>
      <c r="AB12" s="4" t="s">
        <v>46</v>
      </c>
      <c r="AC12" s="4" t="s">
        <v>46</v>
      </c>
      <c r="AD12" s="4" t="s">
        <v>461</v>
      </c>
      <c r="AN12" s="4" t="s">
        <v>46</v>
      </c>
      <c r="AO12" s="6">
        <v>42996</v>
      </c>
    </row>
    <row r="13" spans="1:41" x14ac:dyDescent="0.25">
      <c r="A13" s="4" t="s">
        <v>40</v>
      </c>
      <c r="B13" s="4" t="s">
        <v>41</v>
      </c>
      <c r="F13" s="5">
        <v>42996.930671296293</v>
      </c>
      <c r="G13" s="4" t="s">
        <v>463</v>
      </c>
      <c r="H13" s="4" t="s">
        <v>43</v>
      </c>
      <c r="I13" s="4" t="s">
        <v>52</v>
      </c>
      <c r="J13" s="4" t="s">
        <v>464</v>
      </c>
      <c r="K13" s="4" t="s">
        <v>465</v>
      </c>
      <c r="L13" s="4" t="s">
        <v>463</v>
      </c>
      <c r="M13" s="6">
        <v>42600</v>
      </c>
      <c r="N13" s="4" t="s">
        <v>46</v>
      </c>
      <c r="O13" s="4" t="s">
        <v>55</v>
      </c>
      <c r="P13" s="4" t="s">
        <v>46</v>
      </c>
      <c r="Q13" s="4" t="s">
        <v>46</v>
      </c>
      <c r="R13" s="4" t="s">
        <v>46</v>
      </c>
      <c r="S13" s="4" t="s">
        <v>46</v>
      </c>
      <c r="T13" s="4" t="s">
        <v>46</v>
      </c>
      <c r="U13" s="4" t="s">
        <v>46</v>
      </c>
      <c r="V13" s="4" t="s">
        <v>48</v>
      </c>
      <c r="W13" s="4" t="s">
        <v>46</v>
      </c>
      <c r="X13" s="4" t="s">
        <v>46</v>
      </c>
      <c r="Y13" s="4" t="s">
        <v>46</v>
      </c>
      <c r="Z13" s="4" t="s">
        <v>46</v>
      </c>
      <c r="AA13" s="4" t="s">
        <v>46</v>
      </c>
      <c r="AB13" s="4" t="s">
        <v>46</v>
      </c>
      <c r="AC13" s="4" t="s">
        <v>46</v>
      </c>
      <c r="AD13" s="4" t="s">
        <v>466</v>
      </c>
      <c r="AN13" s="4" t="s">
        <v>46</v>
      </c>
      <c r="AO13" s="6">
        <v>42996</v>
      </c>
    </row>
    <row r="14" spans="1:41" x14ac:dyDescent="0.25">
      <c r="A14" s="4" t="s">
        <v>40</v>
      </c>
      <c r="B14" s="4" t="s">
        <v>41</v>
      </c>
      <c r="F14" s="5">
        <v>42996.933379629627</v>
      </c>
      <c r="G14" s="4" t="s">
        <v>468</v>
      </c>
      <c r="H14" s="4" t="s">
        <v>43</v>
      </c>
      <c r="I14" s="4" t="s">
        <v>52</v>
      </c>
      <c r="J14" s="4" t="s">
        <v>464</v>
      </c>
      <c r="K14" s="4" t="s">
        <v>137</v>
      </c>
      <c r="L14" s="4" t="s">
        <v>468</v>
      </c>
      <c r="M14" s="6">
        <v>42600</v>
      </c>
      <c r="N14" s="4" t="s">
        <v>46</v>
      </c>
      <c r="O14" s="4" t="s">
        <v>55</v>
      </c>
      <c r="P14" s="4" t="s">
        <v>46</v>
      </c>
      <c r="Q14" s="4" t="s">
        <v>46</v>
      </c>
      <c r="R14" s="4" t="s">
        <v>46</v>
      </c>
      <c r="S14" s="4" t="s">
        <v>46</v>
      </c>
      <c r="T14" s="4" t="s">
        <v>46</v>
      </c>
      <c r="U14" s="4" t="s">
        <v>46</v>
      </c>
      <c r="V14" s="4" t="s">
        <v>46</v>
      </c>
      <c r="W14" s="4" t="s">
        <v>46</v>
      </c>
      <c r="X14" s="4" t="s">
        <v>46</v>
      </c>
      <c r="Y14" s="4" t="s">
        <v>46</v>
      </c>
      <c r="AA14" s="4" t="s">
        <v>46</v>
      </c>
      <c r="AB14" s="4" t="s">
        <v>46</v>
      </c>
      <c r="AC14" s="4" t="s">
        <v>46</v>
      </c>
      <c r="AN14" s="4" t="s">
        <v>46</v>
      </c>
      <c r="AO14" s="6">
        <v>42996</v>
      </c>
    </row>
    <row r="15" spans="1:41" x14ac:dyDescent="0.25">
      <c r="A15" s="4" t="s">
        <v>40</v>
      </c>
      <c r="B15" s="4" t="s">
        <v>41</v>
      </c>
      <c r="F15" s="5">
        <v>42996.935300925928</v>
      </c>
      <c r="G15" s="4" t="s">
        <v>470</v>
      </c>
      <c r="H15" s="4" t="s">
        <v>43</v>
      </c>
      <c r="I15" s="4" t="s">
        <v>52</v>
      </c>
      <c r="J15" s="4" t="s">
        <v>452</v>
      </c>
      <c r="K15" s="4" t="s">
        <v>471</v>
      </c>
      <c r="L15" s="4" t="s">
        <v>470</v>
      </c>
      <c r="M15" s="6">
        <v>42600</v>
      </c>
      <c r="N15" s="4" t="s">
        <v>46</v>
      </c>
      <c r="O15" s="4" t="s">
        <v>55</v>
      </c>
      <c r="P15" s="4" t="s">
        <v>46</v>
      </c>
      <c r="Q15" s="4" t="s">
        <v>46</v>
      </c>
      <c r="R15" s="4" t="s">
        <v>46</v>
      </c>
      <c r="S15" s="4" t="s">
        <v>46</v>
      </c>
      <c r="T15" s="4" t="s">
        <v>46</v>
      </c>
      <c r="U15" s="4" t="s">
        <v>46</v>
      </c>
      <c r="V15" s="4" t="s">
        <v>46</v>
      </c>
      <c r="W15" s="4" t="s">
        <v>46</v>
      </c>
      <c r="X15" s="4" t="s">
        <v>116</v>
      </c>
      <c r="Y15" s="4" t="s">
        <v>46</v>
      </c>
      <c r="Z15" s="4" t="s">
        <v>46</v>
      </c>
      <c r="AA15" s="4" t="s">
        <v>46</v>
      </c>
      <c r="AB15" s="4" t="s">
        <v>46</v>
      </c>
      <c r="AC15" s="4" t="s">
        <v>46</v>
      </c>
      <c r="AN15" s="4" t="s">
        <v>46</v>
      </c>
      <c r="AO15" s="6">
        <v>42996</v>
      </c>
    </row>
    <row r="16" spans="1:41" x14ac:dyDescent="0.25">
      <c r="A16" s="4" t="s">
        <v>40</v>
      </c>
      <c r="B16" s="4" t="s">
        <v>41</v>
      </c>
      <c r="F16" s="5">
        <v>42996.937442129631</v>
      </c>
      <c r="G16" s="4" t="s">
        <v>470</v>
      </c>
      <c r="H16" s="4" t="s">
        <v>43</v>
      </c>
      <c r="I16" s="4" t="s">
        <v>52</v>
      </c>
      <c r="J16" s="4" t="s">
        <v>452</v>
      </c>
      <c r="K16" s="4" t="s">
        <v>473</v>
      </c>
      <c r="L16" s="4" t="s">
        <v>470</v>
      </c>
      <c r="M16" s="6">
        <v>42600</v>
      </c>
      <c r="N16" s="4" t="s">
        <v>46</v>
      </c>
      <c r="O16" s="4" t="s">
        <v>55</v>
      </c>
      <c r="P16" s="4" t="s">
        <v>46</v>
      </c>
      <c r="Q16" s="4" t="s">
        <v>46</v>
      </c>
      <c r="R16" s="4" t="s">
        <v>46</v>
      </c>
      <c r="S16" s="4" t="s">
        <v>46</v>
      </c>
      <c r="T16" s="4" t="s">
        <v>46</v>
      </c>
      <c r="U16" s="4" t="s">
        <v>46</v>
      </c>
      <c r="V16" s="4" t="s">
        <v>46</v>
      </c>
      <c r="W16" s="4" t="s">
        <v>46</v>
      </c>
      <c r="X16" s="4" t="s">
        <v>116</v>
      </c>
      <c r="Y16" s="4" t="s">
        <v>46</v>
      </c>
      <c r="Z16" s="4" t="s">
        <v>46</v>
      </c>
      <c r="AA16" s="4" t="s">
        <v>46</v>
      </c>
      <c r="AB16" s="4" t="s">
        <v>46</v>
      </c>
      <c r="AC16" s="4" t="s">
        <v>46</v>
      </c>
      <c r="AN16" s="4" t="s">
        <v>46</v>
      </c>
      <c r="AO16" s="6">
        <v>42996</v>
      </c>
    </row>
    <row r="17" spans="1:41" x14ac:dyDescent="0.25">
      <c r="A17" s="4" t="s">
        <v>40</v>
      </c>
      <c r="B17" s="4" t="s">
        <v>41</v>
      </c>
      <c r="F17" s="5">
        <v>42996.940509259257</v>
      </c>
      <c r="G17" s="4" t="s">
        <v>475</v>
      </c>
      <c r="H17" s="4" t="s">
        <v>43</v>
      </c>
      <c r="I17" s="4" t="s">
        <v>52</v>
      </c>
      <c r="J17" s="4" t="s">
        <v>452</v>
      </c>
      <c r="K17" s="4" t="s">
        <v>476</v>
      </c>
      <c r="L17" s="4" t="s">
        <v>475</v>
      </c>
      <c r="M17" s="6">
        <v>42600</v>
      </c>
      <c r="N17" s="4" t="s">
        <v>46</v>
      </c>
      <c r="O17" s="4" t="s">
        <v>55</v>
      </c>
      <c r="P17" s="4" t="s">
        <v>46</v>
      </c>
      <c r="Q17" s="4" t="s">
        <v>46</v>
      </c>
      <c r="R17" s="4" t="s">
        <v>46</v>
      </c>
      <c r="S17" s="4" t="s">
        <v>46</v>
      </c>
      <c r="T17" s="4" t="s">
        <v>46</v>
      </c>
      <c r="U17" s="4" t="s">
        <v>46</v>
      </c>
      <c r="V17" s="4" t="s">
        <v>46</v>
      </c>
      <c r="W17" s="4" t="s">
        <v>116</v>
      </c>
      <c r="X17" s="4" t="s">
        <v>116</v>
      </c>
      <c r="Y17" s="4" t="s">
        <v>46</v>
      </c>
      <c r="Z17" s="4" t="s">
        <v>46</v>
      </c>
      <c r="AA17" s="4" t="s">
        <v>46</v>
      </c>
      <c r="AB17" s="4" t="s">
        <v>46</v>
      </c>
      <c r="AC17" s="4" t="s">
        <v>46</v>
      </c>
      <c r="AN17" s="4" t="s">
        <v>46</v>
      </c>
      <c r="AO17" s="6">
        <v>42996</v>
      </c>
    </row>
    <row r="18" spans="1:41" x14ac:dyDescent="0.25">
      <c r="A18" s="4" t="s">
        <v>40</v>
      </c>
      <c r="B18" s="4" t="s">
        <v>41</v>
      </c>
      <c r="F18" s="5">
        <v>42996.945532407408</v>
      </c>
      <c r="G18" s="4" t="s">
        <v>478</v>
      </c>
      <c r="H18" s="4" t="s">
        <v>43</v>
      </c>
      <c r="I18" s="4" t="s">
        <v>52</v>
      </c>
      <c r="J18" s="4" t="s">
        <v>92</v>
      </c>
      <c r="K18" s="4" t="s">
        <v>479</v>
      </c>
      <c r="L18" s="4" t="s">
        <v>478</v>
      </c>
      <c r="M18" s="6">
        <v>42600</v>
      </c>
      <c r="N18" s="4" t="s">
        <v>46</v>
      </c>
      <c r="O18" s="4" t="s">
        <v>55</v>
      </c>
      <c r="P18" s="4" t="s">
        <v>46</v>
      </c>
      <c r="R18" s="4" t="s">
        <v>46</v>
      </c>
      <c r="S18" s="4" t="s">
        <v>46</v>
      </c>
      <c r="T18" s="4" t="s">
        <v>46</v>
      </c>
      <c r="U18" s="4" t="s">
        <v>46</v>
      </c>
      <c r="V18" s="4" t="s">
        <v>46</v>
      </c>
      <c r="W18" s="4" t="s">
        <v>46</v>
      </c>
      <c r="X18" s="4" t="s">
        <v>46</v>
      </c>
      <c r="Y18" s="4" t="s">
        <v>46</v>
      </c>
      <c r="Z18" s="4" t="s">
        <v>46</v>
      </c>
      <c r="AA18" s="4" t="s">
        <v>46</v>
      </c>
      <c r="AB18" s="4" t="s">
        <v>46</v>
      </c>
      <c r="AN18" s="4" t="s">
        <v>46</v>
      </c>
      <c r="AO18" s="6">
        <v>42996</v>
      </c>
    </row>
    <row r="19" spans="1:41" x14ac:dyDescent="0.25">
      <c r="A19" s="4" t="s">
        <v>40</v>
      </c>
      <c r="B19" s="4" t="s">
        <v>41</v>
      </c>
      <c r="F19" s="5">
        <v>42997.68068287037</v>
      </c>
      <c r="G19" s="4" t="s">
        <v>481</v>
      </c>
      <c r="H19" s="4" t="s">
        <v>43</v>
      </c>
      <c r="I19" s="4" t="s">
        <v>52</v>
      </c>
      <c r="J19" s="4" t="s">
        <v>71</v>
      </c>
      <c r="K19" s="4" t="s">
        <v>482</v>
      </c>
      <c r="L19" s="4" t="s">
        <v>481</v>
      </c>
      <c r="M19" s="6">
        <v>42600</v>
      </c>
      <c r="N19" s="4" t="s">
        <v>46</v>
      </c>
      <c r="O19" s="4" t="s">
        <v>55</v>
      </c>
      <c r="P19" s="4" t="s">
        <v>46</v>
      </c>
      <c r="Q19" s="4" t="s">
        <v>46</v>
      </c>
      <c r="R19" s="4" t="s">
        <v>46</v>
      </c>
      <c r="S19" s="4" t="s">
        <v>46</v>
      </c>
      <c r="T19" s="4" t="s">
        <v>46</v>
      </c>
      <c r="U19" s="4" t="s">
        <v>46</v>
      </c>
      <c r="V19" s="4" t="s">
        <v>46</v>
      </c>
      <c r="W19" s="4" t="s">
        <v>116</v>
      </c>
      <c r="AN19" s="4" t="s">
        <v>46</v>
      </c>
      <c r="AO19" s="6">
        <v>42996</v>
      </c>
    </row>
    <row r="20" spans="1:41" x14ac:dyDescent="0.25">
      <c r="A20" s="4" t="s">
        <v>40</v>
      </c>
      <c r="B20" s="4" t="s">
        <v>41</v>
      </c>
      <c r="F20" s="5">
        <v>42997.68141203704</v>
      </c>
      <c r="G20" s="4" t="s">
        <v>484</v>
      </c>
      <c r="H20" s="4" t="s">
        <v>43</v>
      </c>
      <c r="I20" s="4" t="s">
        <v>52</v>
      </c>
      <c r="J20" s="4" t="s">
        <v>464</v>
      </c>
      <c r="K20" s="4" t="s">
        <v>485</v>
      </c>
      <c r="L20" s="4" t="s">
        <v>484</v>
      </c>
      <c r="M20" s="6">
        <v>42600</v>
      </c>
      <c r="N20" s="4" t="s">
        <v>46</v>
      </c>
      <c r="O20" s="4" t="s">
        <v>55</v>
      </c>
      <c r="P20" s="4" t="s">
        <v>46</v>
      </c>
      <c r="Q20" s="4" t="s">
        <v>46</v>
      </c>
      <c r="R20" s="4" t="s">
        <v>46</v>
      </c>
      <c r="S20" s="4" t="s">
        <v>46</v>
      </c>
      <c r="T20" s="4" t="s">
        <v>46</v>
      </c>
      <c r="U20" s="4" t="s">
        <v>46</v>
      </c>
      <c r="V20" s="4" t="s">
        <v>46</v>
      </c>
      <c r="AN20" s="4" t="s">
        <v>46</v>
      </c>
      <c r="AO20" s="6">
        <v>42996</v>
      </c>
    </row>
    <row r="21" spans="1:41" x14ac:dyDescent="0.25">
      <c r="A21" s="4" t="s">
        <v>40</v>
      </c>
      <c r="B21" s="4" t="s">
        <v>41</v>
      </c>
      <c r="F21" s="5">
        <v>42997.915844907409</v>
      </c>
      <c r="G21" s="4" t="s">
        <v>487</v>
      </c>
      <c r="H21" s="4" t="s">
        <v>43</v>
      </c>
      <c r="I21" s="4" t="s">
        <v>52</v>
      </c>
      <c r="J21" s="4" t="s">
        <v>407</v>
      </c>
      <c r="K21" s="4" t="s">
        <v>488</v>
      </c>
      <c r="L21" s="4" t="s">
        <v>487</v>
      </c>
      <c r="M21" s="6">
        <v>42601</v>
      </c>
      <c r="N21" s="4" t="s">
        <v>46</v>
      </c>
      <c r="O21" s="4" t="s">
        <v>55</v>
      </c>
      <c r="P21" s="4" t="s">
        <v>46</v>
      </c>
      <c r="Q21" s="4" t="s">
        <v>46</v>
      </c>
      <c r="R21" s="4" t="s">
        <v>46</v>
      </c>
      <c r="S21" s="4" t="s">
        <v>46</v>
      </c>
      <c r="T21" s="4" t="s">
        <v>46</v>
      </c>
      <c r="U21" s="4" t="s">
        <v>46</v>
      </c>
      <c r="V21" s="4" t="s">
        <v>46</v>
      </c>
      <c r="W21" s="4" t="s">
        <v>46</v>
      </c>
      <c r="X21" s="4" t="s">
        <v>46</v>
      </c>
      <c r="Y21" s="4" t="s">
        <v>46</v>
      </c>
      <c r="Z21" s="4" t="s">
        <v>46</v>
      </c>
      <c r="AA21" s="4" t="s">
        <v>46</v>
      </c>
      <c r="AB21" s="4" t="s">
        <v>46</v>
      </c>
      <c r="AN21" s="4" t="s">
        <v>46</v>
      </c>
      <c r="AO21" s="6">
        <v>42997</v>
      </c>
    </row>
    <row r="22" spans="1:41" x14ac:dyDescent="0.25">
      <c r="A22" s="4" t="s">
        <v>40</v>
      </c>
      <c r="B22" s="4" t="s">
        <v>41</v>
      </c>
      <c r="F22" s="5">
        <v>42997.919108796297</v>
      </c>
      <c r="G22" s="4" t="s">
        <v>126</v>
      </c>
      <c r="H22" s="4" t="s">
        <v>43</v>
      </c>
      <c r="I22" s="4" t="s">
        <v>52</v>
      </c>
      <c r="J22" s="4" t="s">
        <v>452</v>
      </c>
      <c r="K22" s="4" t="s">
        <v>490</v>
      </c>
      <c r="L22" s="4" t="s">
        <v>126</v>
      </c>
      <c r="M22" s="6">
        <v>42601</v>
      </c>
      <c r="N22" s="4" t="s">
        <v>46</v>
      </c>
      <c r="O22" s="4" t="s">
        <v>55</v>
      </c>
      <c r="P22" s="4" t="s">
        <v>46</v>
      </c>
      <c r="Q22" s="4" t="s">
        <v>46</v>
      </c>
      <c r="R22" s="4" t="s">
        <v>46</v>
      </c>
      <c r="S22" s="4" t="s">
        <v>46</v>
      </c>
      <c r="T22" s="4" t="s">
        <v>46</v>
      </c>
      <c r="U22" s="4" t="s">
        <v>48</v>
      </c>
      <c r="W22" s="4" t="s">
        <v>46</v>
      </c>
      <c r="X22" s="4" t="s">
        <v>46</v>
      </c>
      <c r="Y22" s="4" t="s">
        <v>46</v>
      </c>
      <c r="Z22" s="4" t="s">
        <v>46</v>
      </c>
      <c r="AA22" s="4" t="s">
        <v>46</v>
      </c>
      <c r="AB22" s="4" t="s">
        <v>46</v>
      </c>
      <c r="AC22" s="4" t="s">
        <v>46</v>
      </c>
      <c r="AD22" s="4" t="s">
        <v>491</v>
      </c>
      <c r="AN22" s="4" t="s">
        <v>46</v>
      </c>
      <c r="AO22" s="6">
        <v>42997</v>
      </c>
    </row>
    <row r="23" spans="1:41" x14ac:dyDescent="0.25">
      <c r="A23" s="4" t="s">
        <v>40</v>
      </c>
      <c r="B23" s="4" t="s">
        <v>41</v>
      </c>
      <c r="F23" s="5">
        <v>42997.921585648153</v>
      </c>
      <c r="G23" s="4" t="s">
        <v>492</v>
      </c>
      <c r="H23" s="4" t="s">
        <v>43</v>
      </c>
      <c r="I23" s="4" t="s">
        <v>52</v>
      </c>
      <c r="J23" s="4" t="s">
        <v>407</v>
      </c>
      <c r="K23" s="4" t="s">
        <v>493</v>
      </c>
      <c r="L23" s="4" t="s">
        <v>492</v>
      </c>
      <c r="M23" s="6">
        <v>42601</v>
      </c>
      <c r="N23" s="4" t="s">
        <v>46</v>
      </c>
      <c r="O23" s="4" t="s">
        <v>55</v>
      </c>
      <c r="P23" s="4" t="s">
        <v>46</v>
      </c>
      <c r="Q23" s="4" t="s">
        <v>46</v>
      </c>
      <c r="R23" s="4" t="s">
        <v>46</v>
      </c>
      <c r="S23" s="4" t="s">
        <v>46</v>
      </c>
      <c r="T23" s="4" t="s">
        <v>46</v>
      </c>
      <c r="U23" s="4" t="s">
        <v>46</v>
      </c>
      <c r="V23" s="4" t="s">
        <v>46</v>
      </c>
      <c r="W23" s="4" t="s">
        <v>46</v>
      </c>
      <c r="X23" s="4" t="s">
        <v>46</v>
      </c>
      <c r="Y23" s="4" t="s">
        <v>46</v>
      </c>
      <c r="Z23" s="4" t="s">
        <v>46</v>
      </c>
      <c r="AA23" s="4" t="s">
        <v>46</v>
      </c>
      <c r="AB23" s="4" t="s">
        <v>46</v>
      </c>
      <c r="AC23" s="4" t="s">
        <v>46</v>
      </c>
      <c r="AN23" s="4" t="s">
        <v>46</v>
      </c>
      <c r="AO23" s="6">
        <v>42997</v>
      </c>
    </row>
    <row r="24" spans="1:41" x14ac:dyDescent="0.25">
      <c r="A24" s="4" t="s">
        <v>40</v>
      </c>
      <c r="B24" s="4" t="s">
        <v>41</v>
      </c>
      <c r="F24" s="5">
        <v>42997.924467592587</v>
      </c>
      <c r="G24" s="4" t="s">
        <v>495</v>
      </c>
      <c r="H24" s="4" t="s">
        <v>43</v>
      </c>
      <c r="I24" s="4" t="s">
        <v>52</v>
      </c>
      <c r="J24" s="4" t="s">
        <v>452</v>
      </c>
      <c r="K24" s="4" t="s">
        <v>496</v>
      </c>
      <c r="L24" s="4" t="s">
        <v>495</v>
      </c>
      <c r="M24" s="6">
        <v>42601</v>
      </c>
      <c r="N24" s="4" t="s">
        <v>46</v>
      </c>
      <c r="O24" s="4" t="s">
        <v>55</v>
      </c>
      <c r="P24" s="4" t="s">
        <v>46</v>
      </c>
      <c r="Q24" s="4" t="s">
        <v>46</v>
      </c>
      <c r="R24" s="4" t="s">
        <v>46</v>
      </c>
      <c r="S24" s="4" t="s">
        <v>46</v>
      </c>
      <c r="T24" s="4" t="s">
        <v>46</v>
      </c>
      <c r="U24" s="4" t="s">
        <v>46</v>
      </c>
      <c r="V24" s="4" t="s">
        <v>46</v>
      </c>
      <c r="W24" s="4" t="s">
        <v>46</v>
      </c>
      <c r="X24" s="4" t="s">
        <v>46</v>
      </c>
      <c r="Y24" s="4" t="s">
        <v>46</v>
      </c>
      <c r="Z24" s="4" t="s">
        <v>46</v>
      </c>
      <c r="AA24" s="4" t="s">
        <v>46</v>
      </c>
      <c r="AB24" s="4" t="s">
        <v>46</v>
      </c>
      <c r="AC24" s="4" t="s">
        <v>46</v>
      </c>
      <c r="AN24" s="4" t="s">
        <v>46</v>
      </c>
      <c r="AO24" s="6">
        <v>42997</v>
      </c>
    </row>
    <row r="25" spans="1:41" x14ac:dyDescent="0.25">
      <c r="A25" s="4" t="s">
        <v>40</v>
      </c>
      <c r="B25" s="4" t="s">
        <v>41</v>
      </c>
      <c r="F25" s="5">
        <v>42997.928518518522</v>
      </c>
      <c r="G25" s="4" t="s">
        <v>498</v>
      </c>
      <c r="H25" s="4" t="s">
        <v>43</v>
      </c>
      <c r="I25" s="4" t="s">
        <v>52</v>
      </c>
      <c r="J25" s="4" t="s">
        <v>499</v>
      </c>
      <c r="K25" s="4" t="s">
        <v>499</v>
      </c>
      <c r="L25" s="4" t="s">
        <v>498</v>
      </c>
      <c r="M25" s="6">
        <v>42601</v>
      </c>
      <c r="N25" s="4" t="s">
        <v>46</v>
      </c>
      <c r="O25" s="4" t="s">
        <v>55</v>
      </c>
      <c r="P25" s="4" t="s">
        <v>46</v>
      </c>
      <c r="Q25" s="4" t="s">
        <v>46</v>
      </c>
      <c r="R25" s="4" t="s">
        <v>46</v>
      </c>
      <c r="S25" s="4" t="s">
        <v>46</v>
      </c>
      <c r="T25" s="4" t="s">
        <v>46</v>
      </c>
      <c r="U25" s="4" t="s">
        <v>46</v>
      </c>
      <c r="V25" s="4" t="s">
        <v>48</v>
      </c>
      <c r="W25" s="4" t="s">
        <v>46</v>
      </c>
      <c r="X25" s="4" t="s">
        <v>46</v>
      </c>
      <c r="Y25" s="4" t="s">
        <v>46</v>
      </c>
      <c r="Z25" s="4" t="s">
        <v>46</v>
      </c>
      <c r="AA25" s="4" t="s">
        <v>46</v>
      </c>
      <c r="AB25" s="4" t="s">
        <v>46</v>
      </c>
      <c r="AC25" s="4" t="s">
        <v>46</v>
      </c>
      <c r="AD25" s="4" t="s">
        <v>500</v>
      </c>
      <c r="AN25" s="4" t="s">
        <v>46</v>
      </c>
      <c r="AO25" s="6">
        <v>42997</v>
      </c>
    </row>
    <row r="26" spans="1:41" x14ac:dyDescent="0.25">
      <c r="A26" s="4" t="s">
        <v>40</v>
      </c>
      <c r="B26" s="4" t="s">
        <v>41</v>
      </c>
      <c r="F26" s="5">
        <v>42997.930381944447</v>
      </c>
      <c r="G26" s="4" t="s">
        <v>502</v>
      </c>
      <c r="H26" s="4" t="s">
        <v>43</v>
      </c>
      <c r="I26" s="4" t="s">
        <v>52</v>
      </c>
      <c r="J26" s="4" t="s">
        <v>464</v>
      </c>
      <c r="K26" s="4" t="s">
        <v>503</v>
      </c>
      <c r="L26" s="4" t="s">
        <v>502</v>
      </c>
      <c r="M26" s="6">
        <v>42601</v>
      </c>
      <c r="N26" s="4" t="s">
        <v>46</v>
      </c>
      <c r="O26" s="4" t="s">
        <v>55</v>
      </c>
      <c r="Q26" s="4" t="s">
        <v>46</v>
      </c>
      <c r="R26" s="4" t="s">
        <v>46</v>
      </c>
      <c r="S26" s="4" t="s">
        <v>46</v>
      </c>
      <c r="T26" s="4" t="s">
        <v>46</v>
      </c>
      <c r="U26" s="4" t="s">
        <v>46</v>
      </c>
      <c r="V26" s="4" t="s">
        <v>46</v>
      </c>
      <c r="W26" s="4" t="s">
        <v>46</v>
      </c>
      <c r="X26" s="4" t="s">
        <v>46</v>
      </c>
      <c r="Y26" s="4" t="s">
        <v>46</v>
      </c>
      <c r="Z26" s="4" t="s">
        <v>46</v>
      </c>
      <c r="AA26" s="4" t="s">
        <v>46</v>
      </c>
      <c r="AB26" s="4" t="s">
        <v>46</v>
      </c>
      <c r="AC26" s="4" t="s">
        <v>46</v>
      </c>
      <c r="AN26" s="4" t="s">
        <v>46</v>
      </c>
      <c r="AO26" s="6">
        <v>42997</v>
      </c>
    </row>
    <row r="27" spans="1:41" x14ac:dyDescent="0.25">
      <c r="A27" s="4" t="s">
        <v>40</v>
      </c>
      <c r="B27" s="4" t="s">
        <v>41</v>
      </c>
      <c r="F27" s="5">
        <v>42997.933310185188</v>
      </c>
      <c r="G27" s="4" t="s">
        <v>505</v>
      </c>
      <c r="H27" s="4" t="s">
        <v>43</v>
      </c>
      <c r="I27" s="4" t="s">
        <v>52</v>
      </c>
      <c r="J27" s="4" t="s">
        <v>92</v>
      </c>
      <c r="K27" s="4" t="s">
        <v>506</v>
      </c>
      <c r="L27" s="4" t="s">
        <v>505</v>
      </c>
      <c r="M27" s="6">
        <v>42601</v>
      </c>
      <c r="N27" s="4" t="s">
        <v>46</v>
      </c>
      <c r="O27" s="4" t="s">
        <v>55</v>
      </c>
      <c r="Q27" s="4" t="s">
        <v>46</v>
      </c>
      <c r="R27" s="4" t="s">
        <v>46</v>
      </c>
      <c r="S27" s="4" t="s">
        <v>46</v>
      </c>
      <c r="T27" s="4" t="s">
        <v>46</v>
      </c>
      <c r="U27" s="4" t="s">
        <v>46</v>
      </c>
      <c r="W27" s="4" t="s">
        <v>46</v>
      </c>
      <c r="X27" s="4" t="s">
        <v>46</v>
      </c>
      <c r="Y27" s="4" t="s">
        <v>46</v>
      </c>
      <c r="Z27" s="4" t="s">
        <v>46</v>
      </c>
      <c r="AA27" s="4" t="s">
        <v>46</v>
      </c>
      <c r="AB27" s="4" t="s">
        <v>46</v>
      </c>
      <c r="AC27" s="4" t="s">
        <v>46</v>
      </c>
      <c r="AN27" s="4" t="s">
        <v>46</v>
      </c>
      <c r="AO27" s="6">
        <v>42997</v>
      </c>
    </row>
    <row r="28" spans="1:41" x14ac:dyDescent="0.25">
      <c r="A28" s="4" t="s">
        <v>40</v>
      </c>
      <c r="B28" s="4" t="s">
        <v>41</v>
      </c>
      <c r="F28" s="5">
        <v>42997.934895833343</v>
      </c>
      <c r="G28" s="4" t="s">
        <v>508</v>
      </c>
      <c r="H28" s="4" t="s">
        <v>43</v>
      </c>
      <c r="I28" s="4" t="s">
        <v>77</v>
      </c>
      <c r="J28" s="4" t="s">
        <v>464</v>
      </c>
      <c r="K28" s="4" t="s">
        <v>509</v>
      </c>
      <c r="L28" s="4" t="s">
        <v>508</v>
      </c>
      <c r="M28" s="6">
        <v>42601</v>
      </c>
      <c r="N28" s="4" t="s">
        <v>46</v>
      </c>
      <c r="O28" s="4" t="s">
        <v>55</v>
      </c>
      <c r="P28" s="4" t="s">
        <v>46</v>
      </c>
      <c r="Q28" s="4" t="s">
        <v>46</v>
      </c>
      <c r="R28" s="4" t="s">
        <v>46</v>
      </c>
      <c r="S28" s="4" t="s">
        <v>46</v>
      </c>
      <c r="T28" s="4" t="s">
        <v>46</v>
      </c>
      <c r="U28" s="4" t="s">
        <v>46</v>
      </c>
      <c r="V28" s="4" t="s">
        <v>46</v>
      </c>
      <c r="W28" s="4" t="s">
        <v>46</v>
      </c>
      <c r="X28" s="4" t="s">
        <v>46</v>
      </c>
      <c r="Y28" s="4" t="s">
        <v>46</v>
      </c>
      <c r="Z28" s="4" t="s">
        <v>46</v>
      </c>
      <c r="AA28" s="4" t="s">
        <v>46</v>
      </c>
      <c r="AB28" s="4" t="s">
        <v>46</v>
      </c>
      <c r="AC28" s="4" t="s">
        <v>46</v>
      </c>
      <c r="AN28" s="4" t="s">
        <v>46</v>
      </c>
      <c r="AO28" s="6">
        <v>42997</v>
      </c>
    </row>
    <row r="29" spans="1:41" x14ac:dyDescent="0.25">
      <c r="A29" s="4" t="s">
        <v>40</v>
      </c>
      <c r="B29" s="4" t="s">
        <v>41</v>
      </c>
      <c r="F29" s="5">
        <v>42997.9372337963</v>
      </c>
      <c r="G29" s="4" t="s">
        <v>511</v>
      </c>
      <c r="H29" s="4" t="s">
        <v>43</v>
      </c>
      <c r="I29" s="4" t="s">
        <v>52</v>
      </c>
      <c r="J29" s="4" t="s">
        <v>92</v>
      </c>
      <c r="K29" s="4" t="s">
        <v>512</v>
      </c>
      <c r="L29" s="4" t="s">
        <v>511</v>
      </c>
      <c r="M29" s="6">
        <v>42601</v>
      </c>
      <c r="N29" s="4" t="s">
        <v>46</v>
      </c>
      <c r="O29" s="4" t="s">
        <v>55</v>
      </c>
      <c r="P29" s="4" t="s">
        <v>46</v>
      </c>
      <c r="Q29" s="4" t="s">
        <v>46</v>
      </c>
      <c r="R29" s="4" t="s">
        <v>46</v>
      </c>
      <c r="S29" s="4" t="s">
        <v>46</v>
      </c>
      <c r="T29" s="4" t="s">
        <v>46</v>
      </c>
      <c r="U29" s="4" t="s">
        <v>46</v>
      </c>
      <c r="V29" s="4" t="s">
        <v>46</v>
      </c>
      <c r="W29" s="4" t="s">
        <v>46</v>
      </c>
      <c r="X29" s="4" t="s">
        <v>46</v>
      </c>
      <c r="Y29" s="4" t="s">
        <v>46</v>
      </c>
      <c r="Z29" s="4" t="s">
        <v>46</v>
      </c>
      <c r="AA29" s="4" t="s">
        <v>46</v>
      </c>
      <c r="AB29" s="4" t="s">
        <v>46</v>
      </c>
      <c r="AC29" s="4" t="s">
        <v>46</v>
      </c>
      <c r="AN29" s="4" t="s">
        <v>46</v>
      </c>
      <c r="AO29" s="6">
        <v>42997</v>
      </c>
    </row>
    <row r="30" spans="1:41" x14ac:dyDescent="0.25">
      <c r="A30" s="4" t="s">
        <v>40</v>
      </c>
      <c r="B30" s="4" t="s">
        <v>41</v>
      </c>
      <c r="F30" s="5">
        <v>42997.939270833333</v>
      </c>
      <c r="G30" s="4" t="s">
        <v>514</v>
      </c>
      <c r="H30" s="4" t="s">
        <v>43</v>
      </c>
      <c r="I30" s="4" t="s">
        <v>77</v>
      </c>
      <c r="J30" s="4" t="s">
        <v>515</v>
      </c>
      <c r="K30" s="4" t="s">
        <v>516</v>
      </c>
      <c r="L30" s="4" t="s">
        <v>514</v>
      </c>
      <c r="M30" s="6">
        <v>42601</v>
      </c>
      <c r="N30" s="4" t="s">
        <v>46</v>
      </c>
      <c r="O30" s="4" t="s">
        <v>55</v>
      </c>
      <c r="P30" s="4" t="s">
        <v>46</v>
      </c>
      <c r="R30" s="4" t="s">
        <v>46</v>
      </c>
      <c r="S30" s="4" t="s">
        <v>46</v>
      </c>
      <c r="T30" s="4" t="s">
        <v>46</v>
      </c>
      <c r="U30" s="4" t="s">
        <v>46</v>
      </c>
      <c r="V30" s="4" t="s">
        <v>46</v>
      </c>
      <c r="W30" s="4" t="s">
        <v>46</v>
      </c>
      <c r="X30" s="4" t="s">
        <v>48</v>
      </c>
      <c r="Y30" s="4" t="s">
        <v>46</v>
      </c>
      <c r="Z30" s="4" t="s">
        <v>46</v>
      </c>
      <c r="AA30" s="4" t="s">
        <v>46</v>
      </c>
      <c r="AB30" s="4" t="s">
        <v>46</v>
      </c>
      <c r="AC30" s="4" t="s">
        <v>46</v>
      </c>
      <c r="AN30" s="4" t="s">
        <v>46</v>
      </c>
      <c r="AO30" s="6">
        <v>42997</v>
      </c>
    </row>
    <row r="31" spans="1:41" x14ac:dyDescent="0.25">
      <c r="A31" s="4" t="s">
        <v>40</v>
      </c>
      <c r="B31" s="4" t="s">
        <v>41</v>
      </c>
      <c r="F31" s="5">
        <v>42997.940844907411</v>
      </c>
      <c r="G31" s="4" t="s">
        <v>518</v>
      </c>
      <c r="H31" s="4" t="s">
        <v>43</v>
      </c>
      <c r="I31" s="4" t="s">
        <v>52</v>
      </c>
      <c r="J31" s="4" t="s">
        <v>464</v>
      </c>
      <c r="K31" s="4" t="s">
        <v>519</v>
      </c>
      <c r="L31" s="4" t="s">
        <v>518</v>
      </c>
      <c r="M31" s="6">
        <v>42601</v>
      </c>
      <c r="N31" s="4" t="s">
        <v>46</v>
      </c>
      <c r="O31" s="4" t="s">
        <v>55</v>
      </c>
      <c r="P31" s="4" t="s">
        <v>46</v>
      </c>
      <c r="Q31" s="4" t="s">
        <v>46</v>
      </c>
      <c r="R31" s="4" t="s">
        <v>46</v>
      </c>
      <c r="S31" s="4" t="s">
        <v>46</v>
      </c>
      <c r="T31" s="4" t="s">
        <v>46</v>
      </c>
      <c r="U31" s="4" t="s">
        <v>46</v>
      </c>
      <c r="V31" s="4" t="s">
        <v>46</v>
      </c>
      <c r="W31" s="4" t="s">
        <v>46</v>
      </c>
      <c r="X31" s="4" t="s">
        <v>46</v>
      </c>
      <c r="Y31" s="4" t="s">
        <v>46</v>
      </c>
      <c r="Z31" s="4" t="s">
        <v>46</v>
      </c>
      <c r="AA31" s="4" t="s">
        <v>46</v>
      </c>
      <c r="AB31" s="4" t="s">
        <v>46</v>
      </c>
      <c r="AC31" s="4" t="s">
        <v>46</v>
      </c>
      <c r="AN31" s="4" t="s">
        <v>46</v>
      </c>
      <c r="AO31" s="6">
        <v>42997</v>
      </c>
    </row>
    <row r="32" spans="1:41" x14ac:dyDescent="0.25">
      <c r="A32" s="4" t="s">
        <v>40</v>
      </c>
      <c r="B32" s="4" t="s">
        <v>41</v>
      </c>
      <c r="F32" s="5">
        <v>42997.942210648151</v>
      </c>
      <c r="G32" s="4" t="s">
        <v>521</v>
      </c>
      <c r="H32" s="4" t="s">
        <v>43</v>
      </c>
      <c r="I32" s="4" t="s">
        <v>52</v>
      </c>
      <c r="J32" s="4" t="s">
        <v>464</v>
      </c>
      <c r="K32" s="4" t="s">
        <v>522</v>
      </c>
      <c r="L32" s="4" t="s">
        <v>521</v>
      </c>
      <c r="M32" s="6">
        <v>42601</v>
      </c>
      <c r="N32" s="4" t="s">
        <v>46</v>
      </c>
      <c r="O32" s="4" t="s">
        <v>55</v>
      </c>
      <c r="P32" s="4" t="s">
        <v>46</v>
      </c>
      <c r="Q32" s="4" t="s">
        <v>46</v>
      </c>
      <c r="R32" s="4" t="s">
        <v>46</v>
      </c>
      <c r="S32" s="4" t="s">
        <v>46</v>
      </c>
      <c r="T32" s="4" t="s">
        <v>46</v>
      </c>
      <c r="U32" s="4" t="s">
        <v>46</v>
      </c>
      <c r="V32" s="4" t="s">
        <v>46</v>
      </c>
      <c r="W32" s="4" t="s">
        <v>46</v>
      </c>
      <c r="X32" s="4" t="s">
        <v>46</v>
      </c>
      <c r="Y32" s="4" t="s">
        <v>46</v>
      </c>
      <c r="Z32" s="4" t="s">
        <v>46</v>
      </c>
      <c r="AA32" s="4" t="s">
        <v>46</v>
      </c>
      <c r="AB32" s="4" t="s">
        <v>46</v>
      </c>
      <c r="AC32" s="4" t="s">
        <v>46</v>
      </c>
      <c r="AN32" s="4" t="s">
        <v>46</v>
      </c>
      <c r="AO32" s="6">
        <v>42997</v>
      </c>
    </row>
    <row r="33" spans="1:41" ht="30" x14ac:dyDescent="0.25">
      <c r="A33" s="4" t="s">
        <v>40</v>
      </c>
      <c r="B33" s="4" t="s">
        <v>41</v>
      </c>
      <c r="F33" s="5">
        <v>42998.721238425933</v>
      </c>
      <c r="G33" s="4" t="s">
        <v>136</v>
      </c>
      <c r="H33" s="4" t="s">
        <v>43</v>
      </c>
      <c r="I33" s="4" t="s">
        <v>52</v>
      </c>
      <c r="J33" s="4" t="s">
        <v>71</v>
      </c>
      <c r="K33" s="4" t="s">
        <v>137</v>
      </c>
      <c r="L33" s="4" t="s">
        <v>136</v>
      </c>
      <c r="M33" s="6">
        <v>42602</v>
      </c>
      <c r="N33" s="4" t="s">
        <v>46</v>
      </c>
      <c r="O33" s="4" t="s">
        <v>55</v>
      </c>
      <c r="P33" s="4" t="s">
        <v>48</v>
      </c>
      <c r="Q33" s="4" t="s">
        <v>46</v>
      </c>
      <c r="R33" s="4" t="s">
        <v>46</v>
      </c>
      <c r="S33" s="4" t="s">
        <v>46</v>
      </c>
      <c r="T33" s="4" t="s">
        <v>46</v>
      </c>
      <c r="U33" s="4" t="s">
        <v>46</v>
      </c>
      <c r="V33" s="4" t="s">
        <v>46</v>
      </c>
      <c r="W33" s="4" t="s">
        <v>46</v>
      </c>
      <c r="X33" s="4" t="s">
        <v>46</v>
      </c>
      <c r="Y33" s="4" t="s">
        <v>46</v>
      </c>
      <c r="Z33" s="4" t="s">
        <v>46</v>
      </c>
      <c r="AA33" s="4" t="s">
        <v>46</v>
      </c>
      <c r="AB33" s="4" t="s">
        <v>46</v>
      </c>
      <c r="AC33" s="4" t="s">
        <v>46</v>
      </c>
      <c r="AD33" s="4" t="s">
        <v>524</v>
      </c>
      <c r="AM33" s="54" t="s">
        <v>525</v>
      </c>
      <c r="AN33" s="4" t="s">
        <v>46</v>
      </c>
      <c r="AO33" s="6">
        <v>42998</v>
      </c>
    </row>
    <row r="34" spans="1:41" x14ac:dyDescent="0.25">
      <c r="A34" s="4" t="s">
        <v>40</v>
      </c>
      <c r="B34" s="4" t="s">
        <v>41</v>
      </c>
      <c r="F34" s="5">
        <v>42998.726157407407</v>
      </c>
      <c r="G34" s="4" t="s">
        <v>527</v>
      </c>
      <c r="H34" s="4" t="s">
        <v>43</v>
      </c>
      <c r="I34" s="4" t="s">
        <v>52</v>
      </c>
      <c r="J34" s="4" t="s">
        <v>528</v>
      </c>
      <c r="K34" s="4" t="s">
        <v>529</v>
      </c>
      <c r="L34" s="4" t="s">
        <v>527</v>
      </c>
      <c r="M34" s="6">
        <v>42602</v>
      </c>
      <c r="N34" s="4" t="s">
        <v>46</v>
      </c>
      <c r="O34" s="4" t="s">
        <v>55</v>
      </c>
      <c r="P34" s="4" t="s">
        <v>48</v>
      </c>
      <c r="Q34" s="4" t="s">
        <v>48</v>
      </c>
      <c r="R34" s="4" t="s">
        <v>48</v>
      </c>
      <c r="S34" s="4" t="s">
        <v>46</v>
      </c>
      <c r="T34" s="4" t="s">
        <v>46</v>
      </c>
      <c r="U34" s="4" t="s">
        <v>46</v>
      </c>
      <c r="V34" s="4" t="s">
        <v>46</v>
      </c>
      <c r="W34" s="4" t="s">
        <v>46</v>
      </c>
      <c r="X34" s="4" t="s">
        <v>46</v>
      </c>
      <c r="Y34" s="4" t="s">
        <v>46</v>
      </c>
      <c r="Z34" s="4" t="s">
        <v>48</v>
      </c>
      <c r="AA34" s="4" t="s">
        <v>46</v>
      </c>
      <c r="AB34" s="4" t="s">
        <v>46</v>
      </c>
      <c r="AC34" s="4" t="s">
        <v>46</v>
      </c>
      <c r="AD34" s="4" t="s">
        <v>530</v>
      </c>
      <c r="AE34" s="4" t="s">
        <v>531</v>
      </c>
      <c r="AN34" s="4" t="s">
        <v>46</v>
      </c>
      <c r="AO34" s="6">
        <v>42998</v>
      </c>
    </row>
    <row r="35" spans="1:41" x14ac:dyDescent="0.25">
      <c r="A35" s="4" t="s">
        <v>40</v>
      </c>
      <c r="B35" s="4" t="s">
        <v>41</v>
      </c>
      <c r="F35" s="5">
        <v>42998.855798611112</v>
      </c>
      <c r="G35" s="4" t="s">
        <v>533</v>
      </c>
      <c r="H35" s="4" t="s">
        <v>43</v>
      </c>
      <c r="I35" s="4" t="s">
        <v>52</v>
      </c>
      <c r="J35" s="4" t="s">
        <v>534</v>
      </c>
      <c r="K35" s="4" t="s">
        <v>535</v>
      </c>
      <c r="L35" s="4" t="s">
        <v>533</v>
      </c>
      <c r="M35" s="6">
        <v>42633</v>
      </c>
      <c r="N35" s="4" t="s">
        <v>46</v>
      </c>
      <c r="O35" s="4" t="s">
        <v>55</v>
      </c>
      <c r="P35" s="4" t="s">
        <v>46</v>
      </c>
      <c r="Q35" s="4" t="s">
        <v>46</v>
      </c>
      <c r="R35" s="4" t="s">
        <v>46</v>
      </c>
      <c r="S35" s="4" t="s">
        <v>46</v>
      </c>
      <c r="T35" s="4" t="s">
        <v>46</v>
      </c>
      <c r="U35" s="4" t="s">
        <v>46</v>
      </c>
      <c r="V35" s="4" t="s">
        <v>46</v>
      </c>
      <c r="W35" s="4" t="s">
        <v>46</v>
      </c>
      <c r="X35" s="4" t="s">
        <v>46</v>
      </c>
      <c r="Y35" s="4" t="s">
        <v>46</v>
      </c>
      <c r="Z35" s="4" t="s">
        <v>46</v>
      </c>
      <c r="AA35" s="4" t="s">
        <v>46</v>
      </c>
      <c r="AB35" s="4" t="s">
        <v>46</v>
      </c>
      <c r="AC35" s="4" t="s">
        <v>46</v>
      </c>
      <c r="AN35" s="4" t="s">
        <v>46</v>
      </c>
      <c r="AO35" s="6">
        <v>42998</v>
      </c>
    </row>
    <row r="36" spans="1:41" x14ac:dyDescent="0.25">
      <c r="A36" s="4" t="s">
        <v>40</v>
      </c>
      <c r="B36" s="4" t="s">
        <v>41</v>
      </c>
      <c r="F36" s="5">
        <v>42998.857430555552</v>
      </c>
      <c r="G36" s="4" t="s">
        <v>537</v>
      </c>
      <c r="H36" s="4" t="s">
        <v>43</v>
      </c>
      <c r="I36" s="4" t="s">
        <v>52</v>
      </c>
      <c r="J36" s="4" t="s">
        <v>452</v>
      </c>
      <c r="K36" s="4" t="s">
        <v>538</v>
      </c>
      <c r="L36" s="4" t="s">
        <v>537</v>
      </c>
      <c r="M36" s="6">
        <v>42633</v>
      </c>
      <c r="N36" s="4" t="s">
        <v>46</v>
      </c>
      <c r="O36" s="4" t="s">
        <v>55</v>
      </c>
      <c r="P36" s="4" t="s">
        <v>46</v>
      </c>
      <c r="Q36" s="4" t="s">
        <v>46</v>
      </c>
      <c r="R36" s="4" t="s">
        <v>46</v>
      </c>
      <c r="S36" s="4" t="s">
        <v>46</v>
      </c>
      <c r="T36" s="4" t="s">
        <v>46</v>
      </c>
      <c r="U36" s="4" t="s">
        <v>46</v>
      </c>
      <c r="V36" s="4" t="s">
        <v>46</v>
      </c>
      <c r="W36" s="4" t="s">
        <v>46</v>
      </c>
      <c r="X36" s="4" t="s">
        <v>46</v>
      </c>
      <c r="Y36" s="4" t="s">
        <v>46</v>
      </c>
      <c r="Z36" s="4" t="s">
        <v>46</v>
      </c>
      <c r="AA36" s="4" t="s">
        <v>46</v>
      </c>
      <c r="AB36" s="4" t="s">
        <v>46</v>
      </c>
      <c r="AC36" s="4" t="s">
        <v>46</v>
      </c>
      <c r="AN36" s="4" t="s">
        <v>46</v>
      </c>
      <c r="AO36" s="6">
        <v>42998</v>
      </c>
    </row>
    <row r="37" spans="1:41" x14ac:dyDescent="0.25">
      <c r="A37" s="4" t="s">
        <v>40</v>
      </c>
      <c r="B37" s="4" t="s">
        <v>41</v>
      </c>
      <c r="F37" s="5">
        <v>42998.860335648147</v>
      </c>
      <c r="G37" s="4" t="s">
        <v>470</v>
      </c>
      <c r="H37" s="4" t="s">
        <v>43</v>
      </c>
      <c r="I37" s="4" t="s">
        <v>52</v>
      </c>
      <c r="J37" s="4" t="s">
        <v>452</v>
      </c>
      <c r="K37" s="4" t="s">
        <v>471</v>
      </c>
      <c r="L37" s="4" t="s">
        <v>470</v>
      </c>
      <c r="M37" s="6">
        <v>42602</v>
      </c>
      <c r="N37" s="4" t="s">
        <v>46</v>
      </c>
      <c r="O37" s="4" t="s">
        <v>55</v>
      </c>
      <c r="P37" s="4" t="s">
        <v>46</v>
      </c>
      <c r="Q37" s="4" t="s">
        <v>46</v>
      </c>
      <c r="R37" s="4" t="s">
        <v>46</v>
      </c>
      <c r="S37" s="4" t="s">
        <v>46</v>
      </c>
      <c r="T37" s="4" t="s">
        <v>46</v>
      </c>
      <c r="U37" s="4" t="s">
        <v>46</v>
      </c>
      <c r="V37" s="4" t="s">
        <v>46</v>
      </c>
      <c r="W37" s="4" t="s">
        <v>46</v>
      </c>
      <c r="X37" s="4" t="s">
        <v>46</v>
      </c>
      <c r="Y37" s="4" t="s">
        <v>46</v>
      </c>
      <c r="Z37" s="4" t="s">
        <v>46</v>
      </c>
      <c r="AA37" s="4" t="s">
        <v>46</v>
      </c>
      <c r="AB37" s="4" t="s">
        <v>46</v>
      </c>
      <c r="AC37" s="4" t="s">
        <v>46</v>
      </c>
      <c r="AN37" s="4" t="s">
        <v>46</v>
      </c>
      <c r="AO37" s="6">
        <v>42998</v>
      </c>
    </row>
    <row r="38" spans="1:41" x14ac:dyDescent="0.25">
      <c r="A38" s="4" t="s">
        <v>40</v>
      </c>
      <c r="B38" s="4" t="s">
        <v>41</v>
      </c>
      <c r="F38" s="5">
        <v>42998.861481481479</v>
      </c>
      <c r="G38" s="4" t="s">
        <v>541</v>
      </c>
      <c r="H38" s="4" t="s">
        <v>43</v>
      </c>
      <c r="I38" s="4" t="s">
        <v>52</v>
      </c>
      <c r="J38" s="4" t="s">
        <v>542</v>
      </c>
      <c r="K38" s="4" t="s">
        <v>543</v>
      </c>
      <c r="L38" s="4" t="s">
        <v>541</v>
      </c>
      <c r="M38" s="6">
        <v>42602</v>
      </c>
      <c r="N38" s="4" t="s">
        <v>46</v>
      </c>
      <c r="O38" s="4" t="s">
        <v>55</v>
      </c>
      <c r="P38" s="4" t="s">
        <v>46</v>
      </c>
      <c r="Q38" s="4" t="s">
        <v>46</v>
      </c>
      <c r="R38" s="4" t="s">
        <v>46</v>
      </c>
      <c r="S38" s="4" t="s">
        <v>46</v>
      </c>
      <c r="T38" s="4" t="s">
        <v>46</v>
      </c>
      <c r="U38" s="4" t="s">
        <v>46</v>
      </c>
      <c r="V38" s="4" t="s">
        <v>46</v>
      </c>
      <c r="W38" s="4" t="s">
        <v>46</v>
      </c>
      <c r="X38" s="4" t="s">
        <v>46</v>
      </c>
      <c r="Y38" s="4" t="s">
        <v>46</v>
      </c>
      <c r="Z38" s="4" t="s">
        <v>46</v>
      </c>
      <c r="AA38" s="4" t="s">
        <v>46</v>
      </c>
      <c r="AB38" s="4" t="s">
        <v>46</v>
      </c>
      <c r="AC38" s="4" t="s">
        <v>46</v>
      </c>
      <c r="AN38" s="4" t="s">
        <v>46</v>
      </c>
      <c r="AO38" s="6">
        <v>42998</v>
      </c>
    </row>
    <row r="39" spans="1:41" x14ac:dyDescent="0.25">
      <c r="A39" s="4" t="s">
        <v>40</v>
      </c>
      <c r="B39" s="4" t="s">
        <v>41</v>
      </c>
      <c r="F39" s="5">
        <v>42998.862824074073</v>
      </c>
      <c r="G39" s="4" t="s">
        <v>545</v>
      </c>
      <c r="H39" s="4" t="s">
        <v>43</v>
      </c>
      <c r="I39" s="4" t="s">
        <v>52</v>
      </c>
      <c r="J39" s="4" t="s">
        <v>542</v>
      </c>
      <c r="K39" s="4" t="s">
        <v>546</v>
      </c>
      <c r="L39" s="4" t="s">
        <v>545</v>
      </c>
      <c r="M39" s="6">
        <v>42602</v>
      </c>
      <c r="N39" s="4" t="s">
        <v>46</v>
      </c>
      <c r="O39" s="4" t="s">
        <v>55</v>
      </c>
      <c r="P39" s="4" t="s">
        <v>46</v>
      </c>
      <c r="Q39" s="4" t="s">
        <v>46</v>
      </c>
      <c r="R39" s="4" t="s">
        <v>46</v>
      </c>
      <c r="S39" s="4" t="s">
        <v>46</v>
      </c>
      <c r="T39" s="4" t="s">
        <v>46</v>
      </c>
      <c r="U39" s="4" t="s">
        <v>46</v>
      </c>
      <c r="V39" s="4" t="s">
        <v>46</v>
      </c>
      <c r="W39" s="4" t="s">
        <v>46</v>
      </c>
      <c r="X39" s="4" t="s">
        <v>46</v>
      </c>
      <c r="Y39" s="4" t="s">
        <v>46</v>
      </c>
      <c r="Z39" s="4" t="s">
        <v>46</v>
      </c>
      <c r="AA39" s="4" t="s">
        <v>46</v>
      </c>
      <c r="AB39" s="4" t="s">
        <v>46</v>
      </c>
      <c r="AC39" s="4" t="s">
        <v>46</v>
      </c>
      <c r="AN39" s="4" t="s">
        <v>46</v>
      </c>
      <c r="AO39" s="6">
        <v>42998</v>
      </c>
    </row>
    <row r="40" spans="1:41" x14ac:dyDescent="0.25">
      <c r="A40" s="4" t="s">
        <v>40</v>
      </c>
      <c r="B40" s="4" t="s">
        <v>41</v>
      </c>
      <c r="F40" s="5">
        <v>42998.864027777781</v>
      </c>
      <c r="G40" s="4" t="s">
        <v>492</v>
      </c>
      <c r="H40" s="4" t="s">
        <v>43</v>
      </c>
      <c r="I40" s="4" t="s">
        <v>52</v>
      </c>
      <c r="J40" s="4" t="s">
        <v>407</v>
      </c>
      <c r="K40" s="4" t="s">
        <v>493</v>
      </c>
      <c r="L40" s="4" t="s">
        <v>492</v>
      </c>
      <c r="M40" s="6">
        <v>42602</v>
      </c>
      <c r="N40" s="4" t="s">
        <v>46</v>
      </c>
      <c r="O40" s="4" t="s">
        <v>55</v>
      </c>
      <c r="P40" s="4" t="s">
        <v>46</v>
      </c>
      <c r="Q40" s="4" t="s">
        <v>46</v>
      </c>
      <c r="R40" s="4" t="s">
        <v>46</v>
      </c>
      <c r="T40" s="4" t="s">
        <v>46</v>
      </c>
      <c r="U40" s="4" t="s">
        <v>46</v>
      </c>
      <c r="V40" s="4" t="s">
        <v>46</v>
      </c>
      <c r="W40" s="4" t="s">
        <v>46</v>
      </c>
      <c r="X40" s="4" t="s">
        <v>46</v>
      </c>
      <c r="Y40" s="4" t="s">
        <v>46</v>
      </c>
      <c r="Z40" s="4" t="s">
        <v>46</v>
      </c>
      <c r="AA40" s="4" t="s">
        <v>46</v>
      </c>
      <c r="AB40" s="4" t="s">
        <v>46</v>
      </c>
      <c r="AC40" s="4" t="s">
        <v>46</v>
      </c>
      <c r="AN40" s="4" t="s">
        <v>46</v>
      </c>
      <c r="AO40" s="6">
        <v>42998</v>
      </c>
    </row>
    <row r="41" spans="1:41" x14ac:dyDescent="0.25">
      <c r="A41" s="4" t="s">
        <v>40</v>
      </c>
      <c r="B41" s="4" t="s">
        <v>41</v>
      </c>
      <c r="F41" s="5">
        <v>42998.865324074082</v>
      </c>
      <c r="G41" s="4" t="s">
        <v>549</v>
      </c>
      <c r="H41" s="4" t="s">
        <v>43</v>
      </c>
      <c r="I41" s="4" t="s">
        <v>52</v>
      </c>
      <c r="J41" s="4" t="s">
        <v>71</v>
      </c>
      <c r="K41" s="4" t="s">
        <v>550</v>
      </c>
      <c r="L41" s="4" t="s">
        <v>549</v>
      </c>
      <c r="M41" s="6">
        <v>42602</v>
      </c>
      <c r="N41" s="4" t="s">
        <v>46</v>
      </c>
      <c r="O41" s="4" t="s">
        <v>55</v>
      </c>
      <c r="P41" s="4" t="s">
        <v>46</v>
      </c>
      <c r="Q41" s="4" t="s">
        <v>46</v>
      </c>
      <c r="R41" s="4" t="s">
        <v>46</v>
      </c>
      <c r="S41" s="4" t="s">
        <v>46</v>
      </c>
      <c r="T41" s="4" t="s">
        <v>46</v>
      </c>
      <c r="U41" s="4" t="s">
        <v>46</v>
      </c>
      <c r="V41" s="4" t="s">
        <v>46</v>
      </c>
      <c r="W41" s="4" t="s">
        <v>46</v>
      </c>
      <c r="X41" s="4" t="s">
        <v>46</v>
      </c>
      <c r="Y41" s="4" t="s">
        <v>46</v>
      </c>
      <c r="Z41" s="4" t="s">
        <v>46</v>
      </c>
      <c r="AA41" s="4" t="s">
        <v>46</v>
      </c>
      <c r="AB41" s="4" t="s">
        <v>46</v>
      </c>
      <c r="AC41" s="4" t="s">
        <v>46</v>
      </c>
      <c r="AN41" s="4" t="s">
        <v>46</v>
      </c>
      <c r="AO41" s="6">
        <v>42998</v>
      </c>
    </row>
    <row r="42" spans="1:41" x14ac:dyDescent="0.25">
      <c r="A42" s="4" t="s">
        <v>40</v>
      </c>
      <c r="B42" s="4" t="s">
        <v>41</v>
      </c>
      <c r="F42" s="5">
        <v>42998.866400462961</v>
      </c>
      <c r="G42" s="4" t="s">
        <v>475</v>
      </c>
      <c r="H42" s="4" t="s">
        <v>43</v>
      </c>
      <c r="I42" s="4" t="s">
        <v>52</v>
      </c>
      <c r="J42" s="4" t="s">
        <v>452</v>
      </c>
      <c r="K42" s="4" t="s">
        <v>476</v>
      </c>
      <c r="L42" s="4" t="s">
        <v>475</v>
      </c>
      <c r="M42" s="6">
        <v>42602</v>
      </c>
      <c r="N42" s="4" t="s">
        <v>46</v>
      </c>
      <c r="O42" s="4" t="s">
        <v>55</v>
      </c>
      <c r="P42" s="4" t="s">
        <v>46</v>
      </c>
      <c r="Q42" s="4" t="s">
        <v>46</v>
      </c>
      <c r="R42" s="4" t="s">
        <v>46</v>
      </c>
      <c r="S42" s="4" t="s">
        <v>46</v>
      </c>
      <c r="T42" s="4" t="s">
        <v>46</v>
      </c>
      <c r="U42" s="4" t="s">
        <v>46</v>
      </c>
      <c r="V42" s="4" t="s">
        <v>46</v>
      </c>
      <c r="W42" s="4" t="s">
        <v>46</v>
      </c>
      <c r="X42" s="4" t="s">
        <v>46</v>
      </c>
      <c r="Y42" s="4" t="s">
        <v>46</v>
      </c>
      <c r="Z42" s="4" t="s">
        <v>46</v>
      </c>
      <c r="AA42" s="4" t="s">
        <v>46</v>
      </c>
      <c r="AB42" s="4" t="s">
        <v>46</v>
      </c>
      <c r="AC42" s="4" t="s">
        <v>46</v>
      </c>
      <c r="AN42" s="4" t="s">
        <v>46</v>
      </c>
      <c r="AO42" s="6">
        <v>42998</v>
      </c>
    </row>
    <row r="43" spans="1:41" x14ac:dyDescent="0.25">
      <c r="A43" s="4" t="s">
        <v>40</v>
      </c>
      <c r="B43" s="4" t="s">
        <v>41</v>
      </c>
      <c r="F43" s="5">
        <v>42998.867615740739</v>
      </c>
      <c r="G43" s="4" t="s">
        <v>553</v>
      </c>
      <c r="H43" s="4" t="s">
        <v>43</v>
      </c>
      <c r="I43" s="4" t="s">
        <v>52</v>
      </c>
      <c r="J43" s="4" t="s">
        <v>542</v>
      </c>
      <c r="K43" s="4" t="s">
        <v>554</v>
      </c>
      <c r="L43" s="4" t="s">
        <v>553</v>
      </c>
      <c r="M43" s="6">
        <v>42602</v>
      </c>
      <c r="N43" s="4" t="s">
        <v>46</v>
      </c>
      <c r="O43" s="4" t="s">
        <v>47</v>
      </c>
      <c r="AD43" s="4" t="s">
        <v>555</v>
      </c>
      <c r="AE43" s="4" t="s">
        <v>556</v>
      </c>
      <c r="AN43" s="4" t="s">
        <v>46</v>
      </c>
      <c r="AO43" s="6">
        <v>42998</v>
      </c>
    </row>
    <row r="44" spans="1:41" x14ac:dyDescent="0.25">
      <c r="A44" s="4" t="s">
        <v>40</v>
      </c>
      <c r="B44" s="4" t="s">
        <v>41</v>
      </c>
      <c r="F44" s="5">
        <v>42998.868726851862</v>
      </c>
      <c r="G44" s="4" t="s">
        <v>558</v>
      </c>
      <c r="H44" s="4" t="s">
        <v>43</v>
      </c>
      <c r="I44" s="4" t="s">
        <v>52</v>
      </c>
      <c r="J44" s="4" t="s">
        <v>528</v>
      </c>
      <c r="K44" s="4" t="s">
        <v>559</v>
      </c>
      <c r="L44" s="4" t="s">
        <v>558</v>
      </c>
      <c r="M44" s="6">
        <v>42602</v>
      </c>
      <c r="N44" s="4" t="s">
        <v>46</v>
      </c>
      <c r="O44" s="4" t="s">
        <v>55</v>
      </c>
      <c r="P44" s="4" t="s">
        <v>46</v>
      </c>
      <c r="Q44" s="4" t="s">
        <v>46</v>
      </c>
      <c r="R44" s="4" t="s">
        <v>46</v>
      </c>
      <c r="S44" s="4" t="s">
        <v>46</v>
      </c>
      <c r="T44" s="4" t="s">
        <v>46</v>
      </c>
      <c r="U44" s="4" t="s">
        <v>46</v>
      </c>
      <c r="V44" s="4" t="s">
        <v>46</v>
      </c>
      <c r="W44" s="4" t="s">
        <v>46</v>
      </c>
      <c r="X44" s="4" t="s">
        <v>46</v>
      </c>
      <c r="Y44" s="4" t="s">
        <v>46</v>
      </c>
      <c r="Z44" s="4" t="s">
        <v>46</v>
      </c>
      <c r="AA44" s="4" t="s">
        <v>46</v>
      </c>
      <c r="AB44" s="4" t="s">
        <v>46</v>
      </c>
      <c r="AC44" s="4" t="s">
        <v>46</v>
      </c>
      <c r="AN44" s="4" t="s">
        <v>46</v>
      </c>
      <c r="AO44" s="6">
        <v>42998</v>
      </c>
    </row>
    <row r="45" spans="1:41" x14ac:dyDescent="0.25">
      <c r="A45" s="4" t="s">
        <v>40</v>
      </c>
      <c r="B45" s="4" t="s">
        <v>41</v>
      </c>
      <c r="F45" s="5">
        <v>42998.872233796297</v>
      </c>
      <c r="G45" s="4" t="s">
        <v>553</v>
      </c>
      <c r="H45" s="4" t="s">
        <v>43</v>
      </c>
      <c r="I45" s="4" t="s">
        <v>52</v>
      </c>
      <c r="J45" s="4" t="s">
        <v>542</v>
      </c>
      <c r="K45" s="4" t="s">
        <v>554</v>
      </c>
      <c r="L45" s="4" t="s">
        <v>553</v>
      </c>
      <c r="M45" s="6">
        <v>42602</v>
      </c>
      <c r="N45" s="4" t="s">
        <v>46</v>
      </c>
      <c r="O45" s="4" t="s">
        <v>55</v>
      </c>
      <c r="P45" s="4" t="s">
        <v>46</v>
      </c>
      <c r="Q45" s="4" t="s">
        <v>46</v>
      </c>
      <c r="R45" s="4" t="s">
        <v>46</v>
      </c>
      <c r="S45" s="4" t="s">
        <v>46</v>
      </c>
      <c r="T45" s="4" t="s">
        <v>46</v>
      </c>
      <c r="U45" s="4" t="s">
        <v>46</v>
      </c>
      <c r="V45" s="4" t="s">
        <v>46</v>
      </c>
      <c r="W45" s="4" t="s">
        <v>46</v>
      </c>
      <c r="X45" s="4" t="s">
        <v>46</v>
      </c>
      <c r="Y45" s="4" t="s">
        <v>46</v>
      </c>
      <c r="Z45" s="4" t="s">
        <v>46</v>
      </c>
      <c r="AA45" s="4" t="s">
        <v>46</v>
      </c>
      <c r="AB45" s="4" t="s">
        <v>46</v>
      </c>
      <c r="AC45" s="4" t="s">
        <v>46</v>
      </c>
      <c r="AD45" s="4" t="s">
        <v>561</v>
      </c>
      <c r="AN45" s="4" t="s">
        <v>46</v>
      </c>
      <c r="AO45" s="6">
        <v>42998</v>
      </c>
    </row>
    <row r="46" spans="1:41" x14ac:dyDescent="0.25">
      <c r="A46" s="4" t="s">
        <v>40</v>
      </c>
      <c r="B46" s="4" t="s">
        <v>41</v>
      </c>
      <c r="F46" s="5">
        <v>42998.873402777783</v>
      </c>
      <c r="G46" s="4" t="s">
        <v>563</v>
      </c>
      <c r="H46" s="4" t="s">
        <v>43</v>
      </c>
      <c r="I46" s="4" t="s">
        <v>52</v>
      </c>
      <c r="J46" s="4" t="s">
        <v>542</v>
      </c>
      <c r="K46" s="4" t="s">
        <v>564</v>
      </c>
      <c r="L46" s="4" t="s">
        <v>563</v>
      </c>
      <c r="M46" s="6">
        <v>42602</v>
      </c>
      <c r="N46" s="4" t="s">
        <v>46</v>
      </c>
      <c r="O46" s="4" t="s">
        <v>55</v>
      </c>
      <c r="P46" s="4" t="s">
        <v>46</v>
      </c>
      <c r="Q46" s="4" t="s">
        <v>46</v>
      </c>
      <c r="R46" s="4" t="s">
        <v>46</v>
      </c>
      <c r="S46" s="4" t="s">
        <v>46</v>
      </c>
      <c r="T46" s="4" t="s">
        <v>46</v>
      </c>
      <c r="U46" s="4" t="s">
        <v>46</v>
      </c>
      <c r="V46" s="4" t="s">
        <v>46</v>
      </c>
      <c r="W46" s="4" t="s">
        <v>46</v>
      </c>
      <c r="X46" s="4" t="s">
        <v>46</v>
      </c>
      <c r="Y46" s="4" t="s">
        <v>46</v>
      </c>
      <c r="Z46" s="4" t="s">
        <v>46</v>
      </c>
      <c r="AA46" s="4" t="s">
        <v>46</v>
      </c>
      <c r="AB46" s="4" t="s">
        <v>46</v>
      </c>
      <c r="AC46" s="4" t="s">
        <v>46</v>
      </c>
      <c r="AN46" s="4" t="s">
        <v>46</v>
      </c>
      <c r="AO46" s="6">
        <v>42998</v>
      </c>
    </row>
    <row r="47" spans="1:41" x14ac:dyDescent="0.25">
      <c r="A47" s="4" t="s">
        <v>40</v>
      </c>
      <c r="B47" s="4" t="s">
        <v>41</v>
      </c>
      <c r="F47" s="5">
        <v>42998.874560185177</v>
      </c>
      <c r="G47" s="4" t="s">
        <v>566</v>
      </c>
      <c r="H47" s="4" t="s">
        <v>43</v>
      </c>
      <c r="I47" s="4" t="s">
        <v>52</v>
      </c>
      <c r="J47" s="4" t="s">
        <v>542</v>
      </c>
      <c r="K47" s="4" t="s">
        <v>567</v>
      </c>
      <c r="L47" s="4" t="s">
        <v>566</v>
      </c>
      <c r="M47" s="6">
        <v>42602</v>
      </c>
      <c r="N47" s="4" t="s">
        <v>46</v>
      </c>
      <c r="O47" s="4" t="s">
        <v>55</v>
      </c>
      <c r="P47" s="4" t="s">
        <v>46</v>
      </c>
      <c r="Q47" s="4" t="s">
        <v>46</v>
      </c>
      <c r="R47" s="4" t="s">
        <v>46</v>
      </c>
      <c r="S47" s="4" t="s">
        <v>46</v>
      </c>
      <c r="T47" s="4" t="s">
        <v>46</v>
      </c>
      <c r="U47" s="4" t="s">
        <v>46</v>
      </c>
      <c r="V47" s="4" t="s">
        <v>46</v>
      </c>
      <c r="W47" s="4" t="s">
        <v>46</v>
      </c>
      <c r="X47" s="4" t="s">
        <v>46</v>
      </c>
      <c r="Y47" s="4" t="s">
        <v>46</v>
      </c>
      <c r="Z47" s="4" t="s">
        <v>46</v>
      </c>
      <c r="AA47" s="4" t="s">
        <v>46</v>
      </c>
      <c r="AB47" s="4" t="s">
        <v>46</v>
      </c>
      <c r="AC47" s="4" t="s">
        <v>46</v>
      </c>
      <c r="AN47" s="4" t="s">
        <v>46</v>
      </c>
      <c r="AO47" s="6">
        <v>42998</v>
      </c>
    </row>
    <row r="48" spans="1:41" x14ac:dyDescent="0.25">
      <c r="A48" s="4" t="s">
        <v>40</v>
      </c>
      <c r="B48" s="4" t="s">
        <v>41</v>
      </c>
      <c r="F48" s="5">
        <v>42998.875590277778</v>
      </c>
      <c r="G48" s="4" t="s">
        <v>569</v>
      </c>
      <c r="H48" s="4" t="s">
        <v>43</v>
      </c>
      <c r="I48" s="4" t="s">
        <v>52</v>
      </c>
      <c r="J48" s="4" t="s">
        <v>452</v>
      </c>
      <c r="K48" s="4" t="s">
        <v>570</v>
      </c>
      <c r="L48" s="4" t="s">
        <v>569</v>
      </c>
      <c r="M48" s="6">
        <v>42633</v>
      </c>
      <c r="N48" s="4" t="s">
        <v>46</v>
      </c>
      <c r="O48" s="4" t="s">
        <v>55</v>
      </c>
      <c r="P48" s="4" t="s">
        <v>46</v>
      </c>
      <c r="Q48" s="4" t="s">
        <v>46</v>
      </c>
      <c r="R48" s="4" t="s">
        <v>46</v>
      </c>
      <c r="S48" s="4" t="s">
        <v>46</v>
      </c>
      <c r="T48" s="4" t="s">
        <v>46</v>
      </c>
      <c r="U48" s="4" t="s">
        <v>46</v>
      </c>
      <c r="V48" s="4" t="s">
        <v>46</v>
      </c>
      <c r="W48" s="4" t="s">
        <v>46</v>
      </c>
      <c r="X48" s="4" t="s">
        <v>46</v>
      </c>
      <c r="Y48" s="4" t="s">
        <v>46</v>
      </c>
      <c r="Z48" s="4" t="s">
        <v>46</v>
      </c>
      <c r="AA48" s="4" t="s">
        <v>46</v>
      </c>
      <c r="AB48" s="4" t="s">
        <v>46</v>
      </c>
      <c r="AC48" s="4" t="s">
        <v>46</v>
      </c>
      <c r="AN48" s="4" t="s">
        <v>46</v>
      </c>
      <c r="AO48" s="6">
        <v>42998</v>
      </c>
    </row>
    <row r="49" spans="1:41" x14ac:dyDescent="0.25">
      <c r="A49" s="4" t="s">
        <v>40</v>
      </c>
      <c r="B49" s="4" t="s">
        <v>41</v>
      </c>
      <c r="F49" s="5">
        <v>42998.876817129632</v>
      </c>
      <c r="G49" s="4" t="s">
        <v>126</v>
      </c>
      <c r="H49" s="4" t="s">
        <v>43</v>
      </c>
      <c r="I49" s="4" t="s">
        <v>52</v>
      </c>
      <c r="J49" s="4" t="s">
        <v>452</v>
      </c>
      <c r="K49" s="4" t="s">
        <v>490</v>
      </c>
      <c r="L49" s="4" t="s">
        <v>126</v>
      </c>
      <c r="M49" s="6">
        <v>42633</v>
      </c>
      <c r="N49" s="4" t="s">
        <v>46</v>
      </c>
      <c r="O49" s="4" t="s">
        <v>55</v>
      </c>
      <c r="P49" s="4" t="s">
        <v>46</v>
      </c>
      <c r="Q49" s="4" t="s">
        <v>46</v>
      </c>
      <c r="R49" s="4" t="s">
        <v>46</v>
      </c>
      <c r="S49" s="4" t="s">
        <v>46</v>
      </c>
      <c r="T49" s="4" t="s">
        <v>46</v>
      </c>
      <c r="U49" s="4" t="s">
        <v>46</v>
      </c>
      <c r="V49" s="4" t="s">
        <v>46</v>
      </c>
      <c r="W49" s="4" t="s">
        <v>46</v>
      </c>
      <c r="X49" s="4" t="s">
        <v>46</v>
      </c>
      <c r="Y49" s="4" t="s">
        <v>46</v>
      </c>
      <c r="Z49" s="4" t="s">
        <v>46</v>
      </c>
      <c r="AA49" s="4" t="s">
        <v>46</v>
      </c>
      <c r="AB49" s="4" t="s">
        <v>46</v>
      </c>
      <c r="AC49" s="4" t="s">
        <v>46</v>
      </c>
      <c r="AN49" s="4" t="s">
        <v>46</v>
      </c>
      <c r="AO49" s="6">
        <v>42998</v>
      </c>
    </row>
    <row r="50" spans="1:41" x14ac:dyDescent="0.25">
      <c r="A50" s="4" t="s">
        <v>40</v>
      </c>
      <c r="B50" s="4" t="s">
        <v>41</v>
      </c>
      <c r="F50" s="5">
        <v>42998.877893518518</v>
      </c>
      <c r="G50" s="4" t="s">
        <v>537</v>
      </c>
      <c r="H50" s="4" t="s">
        <v>43</v>
      </c>
      <c r="I50" s="4" t="s">
        <v>52</v>
      </c>
      <c r="J50" s="4" t="s">
        <v>452</v>
      </c>
      <c r="K50" s="4" t="s">
        <v>538</v>
      </c>
      <c r="L50" s="4" t="s">
        <v>537</v>
      </c>
      <c r="M50" s="6">
        <v>42633</v>
      </c>
      <c r="N50" s="4" t="s">
        <v>46</v>
      </c>
      <c r="O50" s="4" t="s">
        <v>55</v>
      </c>
      <c r="P50" s="4" t="s">
        <v>46</v>
      </c>
      <c r="Q50" s="4" t="s">
        <v>46</v>
      </c>
      <c r="R50" s="4" t="s">
        <v>46</v>
      </c>
      <c r="S50" s="4" t="s">
        <v>46</v>
      </c>
      <c r="T50" s="4" t="s">
        <v>46</v>
      </c>
      <c r="U50" s="4" t="s">
        <v>46</v>
      </c>
      <c r="V50" s="4" t="s">
        <v>46</v>
      </c>
      <c r="W50" s="4" t="s">
        <v>46</v>
      </c>
      <c r="X50" s="4" t="s">
        <v>46</v>
      </c>
      <c r="Y50" s="4" t="s">
        <v>46</v>
      </c>
      <c r="Z50" s="4" t="s">
        <v>46</v>
      </c>
      <c r="AA50" s="4" t="s">
        <v>46</v>
      </c>
      <c r="AB50" s="4" t="s">
        <v>46</v>
      </c>
      <c r="AC50" s="4" t="s">
        <v>46</v>
      </c>
      <c r="AN50" s="4" t="s">
        <v>46</v>
      </c>
      <c r="AO50" s="6">
        <v>42998</v>
      </c>
    </row>
    <row r="51" spans="1:41" x14ac:dyDescent="0.25">
      <c r="A51" s="4" t="s">
        <v>40</v>
      </c>
      <c r="B51" s="4" t="s">
        <v>41</v>
      </c>
      <c r="F51" s="5">
        <v>42998.880266203712</v>
      </c>
      <c r="G51" s="4" t="s">
        <v>425</v>
      </c>
      <c r="H51" s="4" t="s">
        <v>43</v>
      </c>
      <c r="I51" s="4" t="s">
        <v>52</v>
      </c>
      <c r="J51" s="4" t="s">
        <v>407</v>
      </c>
      <c r="K51" s="4" t="s">
        <v>426</v>
      </c>
      <c r="L51" s="4" t="s">
        <v>425</v>
      </c>
      <c r="M51" s="6">
        <v>42601</v>
      </c>
      <c r="N51" s="4" t="s">
        <v>46</v>
      </c>
      <c r="O51" s="4" t="s">
        <v>55</v>
      </c>
      <c r="P51" s="4" t="s">
        <v>46</v>
      </c>
      <c r="Q51" s="4" t="s">
        <v>46</v>
      </c>
      <c r="R51" s="4" t="s">
        <v>46</v>
      </c>
      <c r="S51" s="4" t="s">
        <v>46</v>
      </c>
      <c r="T51" s="4" t="s">
        <v>46</v>
      </c>
      <c r="U51" s="4" t="s">
        <v>46</v>
      </c>
      <c r="V51" s="4" t="s">
        <v>46</v>
      </c>
      <c r="W51" s="4" t="s">
        <v>46</v>
      </c>
      <c r="X51" s="4" t="s">
        <v>46</v>
      </c>
      <c r="Y51" s="4" t="s">
        <v>46</v>
      </c>
      <c r="Z51" s="4" t="s">
        <v>46</v>
      </c>
      <c r="AA51" s="4" t="s">
        <v>46</v>
      </c>
      <c r="AB51" s="4" t="s">
        <v>46</v>
      </c>
      <c r="AC51" s="4" t="s">
        <v>46</v>
      </c>
      <c r="AN51" s="4" t="s">
        <v>46</v>
      </c>
      <c r="AO51" s="6">
        <v>42997</v>
      </c>
    </row>
    <row r="52" spans="1:41" x14ac:dyDescent="0.25">
      <c r="A52" s="4" t="s">
        <v>40</v>
      </c>
      <c r="B52" s="4" t="s">
        <v>41</v>
      </c>
      <c r="F52" s="5">
        <v>42998.941168981481</v>
      </c>
      <c r="G52" s="4" t="s">
        <v>533</v>
      </c>
      <c r="H52" s="4" t="s">
        <v>43</v>
      </c>
      <c r="I52" s="4" t="s">
        <v>52</v>
      </c>
      <c r="J52" s="4" t="s">
        <v>534</v>
      </c>
      <c r="K52" s="4" t="s">
        <v>535</v>
      </c>
      <c r="L52" s="4" t="s">
        <v>533</v>
      </c>
      <c r="M52" s="6">
        <v>42633</v>
      </c>
      <c r="N52" s="4" t="s">
        <v>46</v>
      </c>
      <c r="O52" s="4" t="s">
        <v>55</v>
      </c>
      <c r="P52" s="4" t="s">
        <v>46</v>
      </c>
      <c r="AN52" s="4" t="s">
        <v>46</v>
      </c>
      <c r="AO52" s="6">
        <v>42998</v>
      </c>
    </row>
    <row r="53" spans="1:41" x14ac:dyDescent="0.25">
      <c r="A53" s="4" t="s">
        <v>40</v>
      </c>
      <c r="B53" s="4" t="s">
        <v>41</v>
      </c>
      <c r="F53" s="5">
        <v>42998.942337962973</v>
      </c>
      <c r="G53" s="4" t="s">
        <v>576</v>
      </c>
      <c r="H53" s="4" t="s">
        <v>43</v>
      </c>
      <c r="I53" s="4" t="s">
        <v>52</v>
      </c>
      <c r="J53" s="4" t="s">
        <v>528</v>
      </c>
      <c r="K53" s="4" t="s">
        <v>577</v>
      </c>
      <c r="L53" s="4" t="s">
        <v>576</v>
      </c>
      <c r="M53" s="6">
        <v>42633</v>
      </c>
      <c r="N53" s="4" t="s">
        <v>46</v>
      </c>
      <c r="O53" s="4" t="s">
        <v>55</v>
      </c>
      <c r="P53" s="4" t="s">
        <v>46</v>
      </c>
      <c r="Q53" s="4" t="s">
        <v>46</v>
      </c>
      <c r="R53" s="4" t="s">
        <v>46</v>
      </c>
      <c r="S53" s="4" t="s">
        <v>46</v>
      </c>
      <c r="T53" s="4" t="s">
        <v>46</v>
      </c>
      <c r="U53" s="4" t="s">
        <v>46</v>
      </c>
      <c r="V53" s="4" t="s">
        <v>46</v>
      </c>
      <c r="W53" s="4" t="s">
        <v>46</v>
      </c>
      <c r="X53" s="4" t="s">
        <v>46</v>
      </c>
      <c r="Y53" s="4" t="s">
        <v>46</v>
      </c>
      <c r="Z53" s="4" t="s">
        <v>46</v>
      </c>
      <c r="AA53" s="4" t="s">
        <v>46</v>
      </c>
      <c r="AC53" s="4" t="s">
        <v>46</v>
      </c>
      <c r="AN53" s="4" t="s">
        <v>46</v>
      </c>
      <c r="AO53" s="6">
        <v>42998</v>
      </c>
    </row>
    <row r="54" spans="1:41" x14ac:dyDescent="0.25">
      <c r="A54" s="4" t="s">
        <v>40</v>
      </c>
      <c r="B54" s="4" t="s">
        <v>41</v>
      </c>
      <c r="F54" s="5">
        <v>42998.94332175926</v>
      </c>
      <c r="G54" s="4" t="s">
        <v>579</v>
      </c>
      <c r="H54" s="4" t="s">
        <v>43</v>
      </c>
      <c r="I54" s="4" t="s">
        <v>52</v>
      </c>
      <c r="J54" s="4" t="s">
        <v>528</v>
      </c>
      <c r="K54" s="4" t="s">
        <v>580</v>
      </c>
      <c r="L54" s="4" t="s">
        <v>579</v>
      </c>
      <c r="M54" s="6">
        <v>42633</v>
      </c>
      <c r="N54" s="4" t="s">
        <v>46</v>
      </c>
      <c r="O54" s="4" t="s">
        <v>55</v>
      </c>
      <c r="Q54" s="4" t="s">
        <v>46</v>
      </c>
      <c r="R54" s="4" t="s">
        <v>46</v>
      </c>
      <c r="S54" s="4" t="s">
        <v>46</v>
      </c>
      <c r="T54" s="4" t="s">
        <v>46</v>
      </c>
      <c r="U54" s="4" t="s">
        <v>46</v>
      </c>
      <c r="V54" s="4" t="s">
        <v>46</v>
      </c>
      <c r="W54" s="4" t="s">
        <v>46</v>
      </c>
      <c r="X54" s="4" t="s">
        <v>46</v>
      </c>
      <c r="Y54" s="4" t="s">
        <v>46</v>
      </c>
      <c r="Z54" s="4" t="s">
        <v>46</v>
      </c>
      <c r="AA54" s="4" t="s">
        <v>46</v>
      </c>
      <c r="AB54" s="4" t="s">
        <v>46</v>
      </c>
      <c r="AC54" s="4" t="s">
        <v>46</v>
      </c>
      <c r="AN54" s="4" t="s">
        <v>46</v>
      </c>
      <c r="AO54" s="6">
        <v>42998</v>
      </c>
    </row>
    <row r="55" spans="1:41" x14ac:dyDescent="0.25">
      <c r="A55" s="4" t="s">
        <v>40</v>
      </c>
      <c r="B55" s="4" t="s">
        <v>41</v>
      </c>
      <c r="F55" s="5">
        <v>42998.944456018522</v>
      </c>
      <c r="G55" s="4" t="s">
        <v>582</v>
      </c>
      <c r="H55" s="4" t="s">
        <v>43</v>
      </c>
      <c r="I55" s="4" t="s">
        <v>52</v>
      </c>
      <c r="J55" s="4" t="s">
        <v>528</v>
      </c>
      <c r="K55" s="4" t="s">
        <v>583</v>
      </c>
      <c r="L55" s="4" t="s">
        <v>582</v>
      </c>
      <c r="M55" s="6">
        <v>42633</v>
      </c>
      <c r="N55" s="4" t="s">
        <v>46</v>
      </c>
      <c r="O55" s="4" t="s">
        <v>55</v>
      </c>
      <c r="P55" s="4" t="s">
        <v>46</v>
      </c>
      <c r="Q55" s="4" t="s">
        <v>46</v>
      </c>
      <c r="R55" s="4" t="s">
        <v>46</v>
      </c>
      <c r="S55" s="4" t="s">
        <v>46</v>
      </c>
      <c r="T55" s="4" t="s">
        <v>46</v>
      </c>
      <c r="U55" s="4" t="s">
        <v>46</v>
      </c>
      <c r="V55" s="4" t="s">
        <v>46</v>
      </c>
      <c r="W55" s="4" t="s">
        <v>46</v>
      </c>
      <c r="X55" s="4" t="s">
        <v>46</v>
      </c>
      <c r="Y55" s="4" t="s">
        <v>46</v>
      </c>
      <c r="Z55" s="4" t="s">
        <v>46</v>
      </c>
      <c r="AA55" s="4" t="s">
        <v>46</v>
      </c>
      <c r="AB55" s="4" t="s">
        <v>46</v>
      </c>
      <c r="AC55" s="4" t="s">
        <v>46</v>
      </c>
      <c r="AN55" s="4" t="s">
        <v>46</v>
      </c>
      <c r="AO55" s="6">
        <v>42998</v>
      </c>
    </row>
    <row r="56" spans="1:41" x14ac:dyDescent="0.25">
      <c r="A56" s="4" t="s">
        <v>40</v>
      </c>
      <c r="B56" s="4" t="s">
        <v>41</v>
      </c>
      <c r="F56" s="5">
        <v>42998.945613425924</v>
      </c>
      <c r="G56" s="4" t="s">
        <v>585</v>
      </c>
      <c r="H56" s="4" t="s">
        <v>43</v>
      </c>
      <c r="I56" s="4" t="s">
        <v>52</v>
      </c>
      <c r="J56" s="4" t="s">
        <v>464</v>
      </c>
      <c r="K56" s="4" t="s">
        <v>586</v>
      </c>
      <c r="L56" s="4" t="s">
        <v>585</v>
      </c>
      <c r="M56" s="6">
        <v>42633</v>
      </c>
      <c r="N56" s="4" t="s">
        <v>46</v>
      </c>
      <c r="O56" s="4" t="s">
        <v>55</v>
      </c>
      <c r="P56" s="4" t="s">
        <v>46</v>
      </c>
      <c r="Q56" s="4" t="s">
        <v>46</v>
      </c>
      <c r="R56" s="4" t="s">
        <v>46</v>
      </c>
      <c r="S56" s="4" t="s">
        <v>46</v>
      </c>
      <c r="T56" s="4" t="s">
        <v>46</v>
      </c>
      <c r="U56" s="4" t="s">
        <v>46</v>
      </c>
      <c r="V56" s="4" t="s">
        <v>46</v>
      </c>
      <c r="W56" s="4" t="s">
        <v>46</v>
      </c>
      <c r="X56" s="4" t="s">
        <v>46</v>
      </c>
      <c r="Y56" s="4" t="s">
        <v>46</v>
      </c>
      <c r="Z56" s="4" t="s">
        <v>46</v>
      </c>
      <c r="AA56" s="4" t="s">
        <v>46</v>
      </c>
      <c r="AB56" s="4" t="s">
        <v>46</v>
      </c>
      <c r="AC56" s="4" t="s">
        <v>46</v>
      </c>
      <c r="AN56" s="4" t="s">
        <v>46</v>
      </c>
      <c r="AO56" s="6">
        <v>42998</v>
      </c>
    </row>
    <row r="57" spans="1:41" x14ac:dyDescent="0.25">
      <c r="A57" s="4" t="s">
        <v>40</v>
      </c>
      <c r="B57" s="4" t="s">
        <v>41</v>
      </c>
      <c r="F57" s="5">
        <v>42999.722245370373</v>
      </c>
      <c r="G57" s="4" t="s">
        <v>588</v>
      </c>
      <c r="H57" s="4" t="s">
        <v>43</v>
      </c>
      <c r="I57" s="4" t="s">
        <v>52</v>
      </c>
      <c r="J57" s="4" t="s">
        <v>528</v>
      </c>
      <c r="K57" s="4" t="s">
        <v>589</v>
      </c>
      <c r="L57" s="4" t="s">
        <v>588</v>
      </c>
      <c r="M57" s="6">
        <v>42634</v>
      </c>
      <c r="N57" s="4" t="s">
        <v>46</v>
      </c>
      <c r="O57" s="4" t="s">
        <v>55</v>
      </c>
      <c r="P57" s="4" t="s">
        <v>46</v>
      </c>
      <c r="Q57" s="4" t="s">
        <v>46</v>
      </c>
      <c r="R57" s="4" t="s">
        <v>46</v>
      </c>
      <c r="S57" s="4" t="s">
        <v>46</v>
      </c>
      <c r="T57" s="4" t="s">
        <v>46</v>
      </c>
      <c r="U57" s="4" t="s">
        <v>46</v>
      </c>
      <c r="W57" s="4" t="s">
        <v>46</v>
      </c>
      <c r="X57" s="4" t="s">
        <v>46</v>
      </c>
      <c r="Y57" s="4" t="s">
        <v>46</v>
      </c>
      <c r="Z57" s="4" t="s">
        <v>46</v>
      </c>
      <c r="AA57" s="4" t="s">
        <v>46</v>
      </c>
      <c r="AB57" s="4" t="s">
        <v>46</v>
      </c>
      <c r="AC57" s="4" t="s">
        <v>46</v>
      </c>
      <c r="AN57" s="4" t="s">
        <v>46</v>
      </c>
      <c r="AO57" s="6">
        <v>42999</v>
      </c>
    </row>
    <row r="58" spans="1:41" x14ac:dyDescent="0.25">
      <c r="A58" s="4" t="s">
        <v>40</v>
      </c>
      <c r="B58" s="4" t="s">
        <v>41</v>
      </c>
      <c r="F58" s="5">
        <v>42999.722766203697</v>
      </c>
      <c r="G58" s="4" t="s">
        <v>591</v>
      </c>
      <c r="H58" s="4" t="s">
        <v>43</v>
      </c>
      <c r="I58" s="4" t="s">
        <v>52</v>
      </c>
      <c r="J58" s="4" t="s">
        <v>592</v>
      </c>
      <c r="K58" s="4" t="s">
        <v>593</v>
      </c>
      <c r="L58" s="4" t="s">
        <v>591</v>
      </c>
      <c r="M58" s="6">
        <v>42634</v>
      </c>
      <c r="N58" s="4" t="s">
        <v>46</v>
      </c>
      <c r="O58" s="4" t="s">
        <v>55</v>
      </c>
      <c r="P58" s="4" t="s">
        <v>46</v>
      </c>
      <c r="Q58" s="4" t="s">
        <v>46</v>
      </c>
      <c r="R58" s="4" t="s">
        <v>46</v>
      </c>
      <c r="S58" s="4" t="s">
        <v>46</v>
      </c>
      <c r="T58" s="4" t="s">
        <v>46</v>
      </c>
      <c r="U58" s="4" t="s">
        <v>46</v>
      </c>
      <c r="V58" s="4" t="s">
        <v>46</v>
      </c>
      <c r="W58" s="4" t="s">
        <v>46</v>
      </c>
      <c r="X58" s="4" t="s">
        <v>46</v>
      </c>
      <c r="Y58" s="4" t="s">
        <v>46</v>
      </c>
      <c r="Z58" s="4" t="s">
        <v>46</v>
      </c>
      <c r="AA58" s="4" t="s">
        <v>46</v>
      </c>
      <c r="AB58" s="4" t="s">
        <v>46</v>
      </c>
      <c r="AC58" s="4" t="s">
        <v>46</v>
      </c>
      <c r="AN58" s="4" t="s">
        <v>46</v>
      </c>
      <c r="AO58" s="6">
        <v>42999</v>
      </c>
    </row>
    <row r="59" spans="1:41" x14ac:dyDescent="0.25">
      <c r="A59" s="4" t="s">
        <v>40</v>
      </c>
      <c r="B59" s="4" t="s">
        <v>41</v>
      </c>
      <c r="F59" s="5">
        <v>42999.74527777778</v>
      </c>
      <c r="G59" s="4" t="s">
        <v>595</v>
      </c>
      <c r="H59" s="4" t="s">
        <v>43</v>
      </c>
      <c r="I59" s="4" t="s">
        <v>52</v>
      </c>
      <c r="J59" s="4" t="s">
        <v>464</v>
      </c>
      <c r="K59" s="4" t="s">
        <v>596</v>
      </c>
      <c r="L59" s="4" t="s">
        <v>595</v>
      </c>
      <c r="M59" s="6">
        <v>42634</v>
      </c>
      <c r="N59" s="4" t="s">
        <v>46</v>
      </c>
      <c r="O59" s="4" t="s">
        <v>55</v>
      </c>
      <c r="P59" s="4" t="s">
        <v>46</v>
      </c>
      <c r="Q59" s="4" t="s">
        <v>46</v>
      </c>
      <c r="R59" s="4" t="s">
        <v>46</v>
      </c>
      <c r="S59" s="4" t="s">
        <v>46</v>
      </c>
      <c r="T59" s="4" t="s">
        <v>46</v>
      </c>
      <c r="U59" s="4" t="s">
        <v>46</v>
      </c>
      <c r="V59" s="4" t="s">
        <v>46</v>
      </c>
      <c r="W59" s="4" t="s">
        <v>46</v>
      </c>
      <c r="X59" s="4" t="s">
        <v>46</v>
      </c>
      <c r="Y59" s="4" t="s">
        <v>46</v>
      </c>
      <c r="Z59" s="4" t="s">
        <v>46</v>
      </c>
      <c r="AA59" s="4" t="s">
        <v>46</v>
      </c>
      <c r="AB59" s="4" t="s">
        <v>46</v>
      </c>
      <c r="AC59" s="4" t="s">
        <v>46</v>
      </c>
      <c r="AN59" s="4" t="s">
        <v>46</v>
      </c>
      <c r="AO59" s="6">
        <v>42999</v>
      </c>
    </row>
    <row r="60" spans="1:41" x14ac:dyDescent="0.25">
      <c r="A60" s="4" t="s">
        <v>40</v>
      </c>
      <c r="B60" s="4" t="s">
        <v>41</v>
      </c>
      <c r="F60" s="5">
        <v>42999.756111111114</v>
      </c>
      <c r="G60" s="4" t="s">
        <v>598</v>
      </c>
      <c r="H60" s="4" t="s">
        <v>43</v>
      </c>
      <c r="I60" s="4" t="s">
        <v>52</v>
      </c>
      <c r="J60" s="4" t="s">
        <v>464</v>
      </c>
      <c r="K60" s="4" t="s">
        <v>599</v>
      </c>
      <c r="L60" s="4" t="s">
        <v>598</v>
      </c>
      <c r="M60" s="6">
        <v>42634</v>
      </c>
      <c r="N60" s="4" t="s">
        <v>46</v>
      </c>
      <c r="O60" s="4" t="s">
        <v>55</v>
      </c>
      <c r="P60" s="4" t="s">
        <v>46</v>
      </c>
      <c r="Q60" s="4" t="s">
        <v>46</v>
      </c>
      <c r="R60" s="4" t="s">
        <v>46</v>
      </c>
      <c r="S60" s="4" t="s">
        <v>46</v>
      </c>
      <c r="T60" s="4" t="s">
        <v>46</v>
      </c>
      <c r="U60" s="4" t="s">
        <v>46</v>
      </c>
      <c r="V60" s="4" t="s">
        <v>46</v>
      </c>
      <c r="W60" s="4" t="s">
        <v>46</v>
      </c>
      <c r="X60" s="4" t="s">
        <v>46</v>
      </c>
      <c r="Y60" s="4" t="s">
        <v>46</v>
      </c>
      <c r="Z60" s="4" t="s">
        <v>46</v>
      </c>
      <c r="AA60" s="4" t="s">
        <v>46</v>
      </c>
      <c r="AB60" s="4" t="s">
        <v>46</v>
      </c>
      <c r="AC60" s="4" t="s">
        <v>46</v>
      </c>
      <c r="AN60" s="4" t="s">
        <v>46</v>
      </c>
      <c r="AO60" s="6">
        <v>42999</v>
      </c>
    </row>
    <row r="61" spans="1:41" x14ac:dyDescent="0.25">
      <c r="A61" s="4" t="s">
        <v>40</v>
      </c>
      <c r="B61" s="4" t="s">
        <v>41</v>
      </c>
      <c r="F61" s="5">
        <v>42999.757453703707</v>
      </c>
      <c r="G61" s="4" t="s">
        <v>601</v>
      </c>
      <c r="H61" s="4" t="s">
        <v>43</v>
      </c>
      <c r="I61" s="4" t="s">
        <v>52</v>
      </c>
      <c r="J61" s="4" t="s">
        <v>592</v>
      </c>
      <c r="K61" s="4" t="s">
        <v>602</v>
      </c>
      <c r="L61" s="4" t="s">
        <v>601</v>
      </c>
      <c r="M61" s="6">
        <v>42634</v>
      </c>
      <c r="N61" s="4" t="s">
        <v>46</v>
      </c>
      <c r="O61" s="4" t="s">
        <v>55</v>
      </c>
      <c r="P61" s="4" t="s">
        <v>46</v>
      </c>
      <c r="Q61" s="4" t="s">
        <v>46</v>
      </c>
      <c r="R61" s="4" t="s">
        <v>46</v>
      </c>
      <c r="S61" s="4" t="s">
        <v>46</v>
      </c>
      <c r="T61" s="4" t="s">
        <v>46</v>
      </c>
      <c r="U61" s="4" t="s">
        <v>46</v>
      </c>
      <c r="V61" s="4" t="s">
        <v>46</v>
      </c>
      <c r="W61" s="4" t="s">
        <v>46</v>
      </c>
      <c r="X61" s="4" t="s">
        <v>46</v>
      </c>
      <c r="Y61" s="4" t="s">
        <v>46</v>
      </c>
      <c r="Z61" s="4" t="s">
        <v>46</v>
      </c>
      <c r="AA61" s="4" t="s">
        <v>46</v>
      </c>
      <c r="AB61" s="4" t="s">
        <v>46</v>
      </c>
      <c r="AC61" s="4" t="s">
        <v>46</v>
      </c>
      <c r="AN61" s="4" t="s">
        <v>46</v>
      </c>
      <c r="AO61" s="6">
        <v>42999</v>
      </c>
    </row>
    <row r="62" spans="1:41" x14ac:dyDescent="0.25">
      <c r="A62" s="4" t="s">
        <v>40</v>
      </c>
      <c r="B62" s="4" t="s">
        <v>41</v>
      </c>
      <c r="F62" s="5">
        <v>42999.760972222219</v>
      </c>
      <c r="G62" s="4" t="s">
        <v>604</v>
      </c>
      <c r="H62" s="4" t="s">
        <v>43</v>
      </c>
      <c r="I62" s="4" t="s">
        <v>52</v>
      </c>
      <c r="J62" s="4" t="s">
        <v>528</v>
      </c>
      <c r="K62" s="4" t="s">
        <v>605</v>
      </c>
      <c r="L62" s="4" t="s">
        <v>604</v>
      </c>
      <c r="M62" s="6">
        <v>42634</v>
      </c>
      <c r="N62" s="4" t="s">
        <v>46</v>
      </c>
      <c r="O62" s="4" t="s">
        <v>55</v>
      </c>
      <c r="P62" s="4" t="s">
        <v>46</v>
      </c>
      <c r="Q62" s="4" t="s">
        <v>46</v>
      </c>
      <c r="R62" s="4" t="s">
        <v>46</v>
      </c>
      <c r="S62" s="4" t="s">
        <v>46</v>
      </c>
      <c r="T62" s="4" t="s">
        <v>46</v>
      </c>
      <c r="U62" s="4" t="s">
        <v>46</v>
      </c>
      <c r="V62" s="4" t="s">
        <v>46</v>
      </c>
      <c r="W62" s="4" t="s">
        <v>46</v>
      </c>
      <c r="X62" s="4" t="s">
        <v>46</v>
      </c>
      <c r="Y62" s="4" t="s">
        <v>46</v>
      </c>
      <c r="Z62" s="4" t="s">
        <v>46</v>
      </c>
      <c r="AA62" s="4" t="s">
        <v>46</v>
      </c>
      <c r="AB62" s="4" t="s">
        <v>46</v>
      </c>
      <c r="AC62" s="4" t="s">
        <v>46</v>
      </c>
      <c r="AN62" s="4" t="s">
        <v>46</v>
      </c>
      <c r="AO62" s="6">
        <v>42999</v>
      </c>
    </row>
    <row r="63" spans="1:41" x14ac:dyDescent="0.25">
      <c r="A63" s="4" t="s">
        <v>40</v>
      </c>
      <c r="B63" s="4" t="s">
        <v>41</v>
      </c>
      <c r="F63" s="5">
        <v>42999.863958333342</v>
      </c>
      <c r="G63" s="4" t="s">
        <v>607</v>
      </c>
      <c r="H63" s="4" t="s">
        <v>43</v>
      </c>
      <c r="I63" s="4" t="s">
        <v>52</v>
      </c>
      <c r="J63" s="4" t="s">
        <v>608</v>
      </c>
      <c r="K63" s="4" t="s">
        <v>609</v>
      </c>
      <c r="L63" s="4" t="s">
        <v>607</v>
      </c>
      <c r="M63" s="6">
        <v>42603</v>
      </c>
      <c r="N63" s="4" t="s">
        <v>46</v>
      </c>
      <c r="O63" s="4" t="s">
        <v>55</v>
      </c>
      <c r="P63" s="4" t="s">
        <v>46</v>
      </c>
      <c r="Q63" s="4" t="s">
        <v>46</v>
      </c>
      <c r="R63" s="4" t="s">
        <v>46</v>
      </c>
      <c r="S63" s="4" t="s">
        <v>46</v>
      </c>
      <c r="T63" s="4" t="s">
        <v>46</v>
      </c>
      <c r="U63" s="4" t="s">
        <v>46</v>
      </c>
      <c r="V63" s="4" t="s">
        <v>46</v>
      </c>
      <c r="W63" s="4" t="s">
        <v>46</v>
      </c>
      <c r="X63" s="4" t="s">
        <v>46</v>
      </c>
      <c r="Y63" s="4" t="s">
        <v>46</v>
      </c>
      <c r="Z63" s="4" t="s">
        <v>46</v>
      </c>
      <c r="AA63" s="4" t="s">
        <v>46</v>
      </c>
      <c r="AB63" s="4" t="s">
        <v>46</v>
      </c>
      <c r="AC63" s="4" t="s">
        <v>46</v>
      </c>
      <c r="AN63" s="4" t="s">
        <v>46</v>
      </c>
      <c r="AO63" s="6">
        <v>42999</v>
      </c>
    </row>
    <row r="64" spans="1:41" x14ac:dyDescent="0.25">
      <c r="A64" s="4" t="s">
        <v>40</v>
      </c>
      <c r="B64" s="4" t="s">
        <v>41</v>
      </c>
      <c r="F64" s="5">
        <v>42999.876226851848</v>
      </c>
      <c r="G64" s="4" t="s">
        <v>611</v>
      </c>
      <c r="H64" s="4" t="s">
        <v>43</v>
      </c>
      <c r="I64" s="4" t="s">
        <v>52</v>
      </c>
      <c r="J64" s="4" t="s">
        <v>612</v>
      </c>
      <c r="K64" s="4" t="s">
        <v>613</v>
      </c>
      <c r="L64" s="4" t="s">
        <v>611</v>
      </c>
      <c r="M64" s="6">
        <v>42603</v>
      </c>
      <c r="N64" s="4" t="s">
        <v>46</v>
      </c>
      <c r="O64" s="4" t="s">
        <v>55</v>
      </c>
      <c r="P64" s="4" t="s">
        <v>46</v>
      </c>
      <c r="Q64" s="4" t="s">
        <v>46</v>
      </c>
      <c r="R64" s="4" t="s">
        <v>46</v>
      </c>
      <c r="S64" s="4" t="s">
        <v>46</v>
      </c>
      <c r="T64" s="4" t="s">
        <v>46</v>
      </c>
      <c r="U64" s="4" t="s">
        <v>46</v>
      </c>
      <c r="V64" s="4" t="s">
        <v>46</v>
      </c>
      <c r="W64" s="4" t="s">
        <v>46</v>
      </c>
      <c r="X64" s="4" t="s">
        <v>46</v>
      </c>
      <c r="Y64" s="4" t="s">
        <v>46</v>
      </c>
      <c r="Z64" s="4" t="s">
        <v>46</v>
      </c>
      <c r="AA64" s="4" t="s">
        <v>46</v>
      </c>
      <c r="AB64" s="4" t="s">
        <v>46</v>
      </c>
      <c r="AC64" s="4" t="s">
        <v>46</v>
      </c>
      <c r="AN64" s="4" t="s">
        <v>46</v>
      </c>
      <c r="AO64" s="6">
        <v>42999</v>
      </c>
    </row>
    <row r="65" spans="1:41" x14ac:dyDescent="0.25">
      <c r="A65" s="4" t="s">
        <v>40</v>
      </c>
      <c r="B65" s="4" t="s">
        <v>41</v>
      </c>
      <c r="F65" s="5">
        <v>42999.879803240743</v>
      </c>
      <c r="G65" s="4" t="s">
        <v>615</v>
      </c>
      <c r="H65" s="4" t="s">
        <v>43</v>
      </c>
      <c r="I65" s="4" t="s">
        <v>52</v>
      </c>
      <c r="J65" s="4" t="s">
        <v>612</v>
      </c>
      <c r="K65" s="4" t="s">
        <v>616</v>
      </c>
      <c r="L65" s="4" t="s">
        <v>615</v>
      </c>
      <c r="M65" s="6">
        <v>42634</v>
      </c>
      <c r="N65" s="4" t="s">
        <v>46</v>
      </c>
      <c r="O65" s="4" t="s">
        <v>55</v>
      </c>
      <c r="P65" s="4" t="s">
        <v>46</v>
      </c>
      <c r="Q65" s="4" t="s">
        <v>46</v>
      </c>
      <c r="R65" s="4" t="s">
        <v>46</v>
      </c>
      <c r="S65" s="4" t="s">
        <v>46</v>
      </c>
      <c r="T65" s="4" t="s">
        <v>46</v>
      </c>
      <c r="U65" s="4" t="s">
        <v>46</v>
      </c>
      <c r="V65" s="4" t="s">
        <v>46</v>
      </c>
      <c r="W65" s="4" t="s">
        <v>46</v>
      </c>
      <c r="X65" s="4" t="s">
        <v>46</v>
      </c>
      <c r="Y65" s="4" t="s">
        <v>46</v>
      </c>
      <c r="Z65" s="4" t="s">
        <v>46</v>
      </c>
      <c r="AA65" s="4" t="s">
        <v>46</v>
      </c>
      <c r="AB65" s="4" t="s">
        <v>46</v>
      </c>
      <c r="AC65" s="4" t="s">
        <v>46</v>
      </c>
      <c r="AN65" s="4" t="s">
        <v>46</v>
      </c>
      <c r="AO65" s="6">
        <v>42999</v>
      </c>
    </row>
    <row r="66" spans="1:41" x14ac:dyDescent="0.25">
      <c r="A66" s="4" t="s">
        <v>40</v>
      </c>
      <c r="B66" s="4" t="s">
        <v>41</v>
      </c>
      <c r="F66" s="5">
        <v>42999.888090277767</v>
      </c>
      <c r="G66" s="4" t="s">
        <v>618</v>
      </c>
      <c r="H66" s="4" t="s">
        <v>43</v>
      </c>
      <c r="I66" s="4" t="s">
        <v>52</v>
      </c>
      <c r="K66" s="4" t="s">
        <v>619</v>
      </c>
      <c r="L66" s="4" t="s">
        <v>618</v>
      </c>
      <c r="M66" s="6">
        <v>42634</v>
      </c>
      <c r="N66" s="4" t="s">
        <v>46</v>
      </c>
      <c r="O66" s="4" t="s">
        <v>55</v>
      </c>
      <c r="P66" s="4" t="s">
        <v>46</v>
      </c>
      <c r="Q66" s="4" t="s">
        <v>46</v>
      </c>
      <c r="R66" s="4" t="s">
        <v>46</v>
      </c>
      <c r="S66" s="4" t="s">
        <v>46</v>
      </c>
      <c r="T66" s="4" t="s">
        <v>46</v>
      </c>
      <c r="U66" s="4" t="s">
        <v>46</v>
      </c>
      <c r="V66" s="4" t="s">
        <v>46</v>
      </c>
      <c r="W66" s="4" t="s">
        <v>46</v>
      </c>
      <c r="X66" s="4" t="s">
        <v>46</v>
      </c>
      <c r="Y66" s="4" t="s">
        <v>46</v>
      </c>
      <c r="Z66" s="4" t="s">
        <v>46</v>
      </c>
      <c r="AA66" s="4" t="s">
        <v>46</v>
      </c>
      <c r="AB66" s="4" t="s">
        <v>46</v>
      </c>
      <c r="AC66" s="4" t="s">
        <v>46</v>
      </c>
      <c r="AN66" s="4" t="s">
        <v>46</v>
      </c>
      <c r="AO66" s="6">
        <v>42999</v>
      </c>
    </row>
    <row r="67" spans="1:41" x14ac:dyDescent="0.25">
      <c r="A67" s="4" t="s">
        <v>40</v>
      </c>
      <c r="B67" s="4" t="s">
        <v>41</v>
      </c>
      <c r="F67" s="5">
        <v>42999.922627314823</v>
      </c>
      <c r="G67" s="4" t="s">
        <v>621</v>
      </c>
      <c r="H67" s="4" t="s">
        <v>43</v>
      </c>
      <c r="I67" s="4" t="s">
        <v>52</v>
      </c>
      <c r="K67" s="4" t="s">
        <v>622</v>
      </c>
      <c r="L67" s="4" t="s">
        <v>621</v>
      </c>
      <c r="M67" s="6">
        <v>42634</v>
      </c>
      <c r="N67" s="4" t="s">
        <v>46</v>
      </c>
      <c r="O67" s="4" t="s">
        <v>55</v>
      </c>
      <c r="P67" s="4" t="s">
        <v>46</v>
      </c>
      <c r="Q67" s="4" t="s">
        <v>46</v>
      </c>
      <c r="R67" s="4" t="s">
        <v>46</v>
      </c>
      <c r="S67" s="4" t="s">
        <v>46</v>
      </c>
      <c r="T67" s="4" t="s">
        <v>46</v>
      </c>
      <c r="U67" s="4" t="s">
        <v>46</v>
      </c>
      <c r="V67" s="4" t="s">
        <v>46</v>
      </c>
      <c r="W67" s="4" t="s">
        <v>46</v>
      </c>
      <c r="X67" s="4" t="s">
        <v>46</v>
      </c>
      <c r="Y67" s="4" t="s">
        <v>46</v>
      </c>
      <c r="Z67" s="4" t="s">
        <v>46</v>
      </c>
      <c r="AA67" s="4" t="s">
        <v>46</v>
      </c>
      <c r="AB67" s="4" t="s">
        <v>46</v>
      </c>
      <c r="AC67" s="4" t="s">
        <v>46</v>
      </c>
      <c r="AN67" s="4" t="s">
        <v>46</v>
      </c>
      <c r="AO67" s="6">
        <v>42999</v>
      </c>
    </row>
    <row r="68" spans="1:41" x14ac:dyDescent="0.25">
      <c r="A68" s="4" t="s">
        <v>40</v>
      </c>
      <c r="B68" s="4" t="s">
        <v>41</v>
      </c>
      <c r="F68" s="5">
        <v>42999.938726851848</v>
      </c>
      <c r="G68" s="4" t="s">
        <v>624</v>
      </c>
      <c r="H68" s="4" t="s">
        <v>43</v>
      </c>
      <c r="I68" s="4" t="s">
        <v>52</v>
      </c>
      <c r="K68" s="4" t="s">
        <v>625</v>
      </c>
      <c r="L68" s="4" t="s">
        <v>624</v>
      </c>
      <c r="M68" s="6">
        <v>42634</v>
      </c>
      <c r="N68" s="4" t="s">
        <v>46</v>
      </c>
      <c r="O68" s="4" t="s">
        <v>55</v>
      </c>
      <c r="P68" s="4" t="s">
        <v>46</v>
      </c>
      <c r="Q68" s="4" t="s">
        <v>46</v>
      </c>
      <c r="R68" s="4" t="s">
        <v>46</v>
      </c>
      <c r="S68" s="4" t="s">
        <v>46</v>
      </c>
      <c r="T68" s="4" t="s">
        <v>46</v>
      </c>
      <c r="U68" s="4" t="s">
        <v>46</v>
      </c>
      <c r="V68" s="4" t="s">
        <v>46</v>
      </c>
      <c r="W68" s="4" t="s">
        <v>46</v>
      </c>
      <c r="X68" s="4" t="s">
        <v>46</v>
      </c>
      <c r="Z68" s="4" t="s">
        <v>46</v>
      </c>
      <c r="AA68" s="4" t="s">
        <v>46</v>
      </c>
      <c r="AB68" s="4" t="s">
        <v>46</v>
      </c>
      <c r="AC68" s="4" t="s">
        <v>46</v>
      </c>
      <c r="AN68" s="4" t="s">
        <v>46</v>
      </c>
      <c r="AO68" s="6">
        <v>42999</v>
      </c>
    </row>
    <row r="69" spans="1:41" x14ac:dyDescent="0.25">
      <c r="A69" s="4" t="s">
        <v>40</v>
      </c>
      <c r="B69" s="4" t="s">
        <v>41</v>
      </c>
      <c r="F69" s="5">
        <v>42999.939641203702</v>
      </c>
      <c r="G69" s="4" t="s">
        <v>624</v>
      </c>
      <c r="H69" s="4" t="s">
        <v>43</v>
      </c>
      <c r="I69" s="4" t="s">
        <v>52</v>
      </c>
      <c r="K69" s="4" t="s">
        <v>625</v>
      </c>
      <c r="L69" s="4" t="s">
        <v>624</v>
      </c>
      <c r="M69" s="6">
        <v>42634</v>
      </c>
      <c r="N69" s="4" t="s">
        <v>46</v>
      </c>
      <c r="O69" s="4" t="s">
        <v>55</v>
      </c>
      <c r="P69" s="4" t="s">
        <v>46</v>
      </c>
      <c r="Q69" s="4" t="s">
        <v>46</v>
      </c>
      <c r="R69" s="4" t="s">
        <v>46</v>
      </c>
      <c r="S69" s="4" t="s">
        <v>46</v>
      </c>
      <c r="T69" s="4" t="s">
        <v>46</v>
      </c>
      <c r="U69" s="4" t="s">
        <v>46</v>
      </c>
      <c r="V69" s="4" t="s">
        <v>46</v>
      </c>
      <c r="W69" s="4" t="s">
        <v>46</v>
      </c>
      <c r="X69" s="4" t="s">
        <v>46</v>
      </c>
      <c r="Y69" s="4" t="s">
        <v>46</v>
      </c>
      <c r="Z69" s="4" t="s">
        <v>46</v>
      </c>
      <c r="AA69" s="4" t="s">
        <v>46</v>
      </c>
      <c r="AB69" s="4" t="s">
        <v>46</v>
      </c>
      <c r="AC69" s="4" t="s">
        <v>46</v>
      </c>
      <c r="AN69" s="4" t="s">
        <v>46</v>
      </c>
      <c r="AO69" s="6">
        <v>42999</v>
      </c>
    </row>
    <row r="70" spans="1:41" x14ac:dyDescent="0.25">
      <c r="A70" s="4" t="s">
        <v>40</v>
      </c>
      <c r="B70" s="4" t="s">
        <v>41</v>
      </c>
      <c r="F70" s="5">
        <v>42999.940497685187</v>
      </c>
      <c r="G70" s="4" t="s">
        <v>628</v>
      </c>
      <c r="H70" s="4" t="s">
        <v>43</v>
      </c>
      <c r="I70" s="4" t="s">
        <v>52</v>
      </c>
      <c r="K70" s="4" t="s">
        <v>629</v>
      </c>
      <c r="L70" s="4" t="s">
        <v>628</v>
      </c>
      <c r="M70" s="6">
        <v>42634</v>
      </c>
      <c r="N70" s="4" t="s">
        <v>46</v>
      </c>
      <c r="O70" s="4" t="s">
        <v>55</v>
      </c>
      <c r="P70" s="4" t="s">
        <v>46</v>
      </c>
      <c r="Q70" s="4" t="s">
        <v>46</v>
      </c>
      <c r="R70" s="4" t="s">
        <v>46</v>
      </c>
      <c r="S70" s="4" t="s">
        <v>46</v>
      </c>
      <c r="T70" s="4" t="s">
        <v>46</v>
      </c>
      <c r="U70" s="4" t="s">
        <v>46</v>
      </c>
      <c r="V70" s="4" t="s">
        <v>46</v>
      </c>
      <c r="W70" s="4" t="s">
        <v>46</v>
      </c>
      <c r="X70" s="4" t="s">
        <v>46</v>
      </c>
      <c r="Y70" s="4" t="s">
        <v>46</v>
      </c>
      <c r="Z70" s="4" t="s">
        <v>46</v>
      </c>
      <c r="AA70" s="4" t="s">
        <v>46</v>
      </c>
      <c r="AB70" s="4" t="s">
        <v>46</v>
      </c>
      <c r="AC70" s="4" t="s">
        <v>46</v>
      </c>
      <c r="AN70" s="4" t="s">
        <v>46</v>
      </c>
      <c r="AO70" s="6">
        <v>42999</v>
      </c>
    </row>
    <row r="71" spans="1:41" x14ac:dyDescent="0.25">
      <c r="A71" s="4" t="s">
        <v>40</v>
      </c>
      <c r="B71" s="4" t="s">
        <v>41</v>
      </c>
      <c r="F71" s="5">
        <v>42999.941365740742</v>
      </c>
      <c r="G71" s="4" t="s">
        <v>631</v>
      </c>
      <c r="H71" s="4" t="s">
        <v>43</v>
      </c>
      <c r="I71" s="4" t="s">
        <v>52</v>
      </c>
      <c r="K71" s="4" t="s">
        <v>632</v>
      </c>
      <c r="L71" s="4" t="s">
        <v>631</v>
      </c>
      <c r="M71" s="6">
        <v>42634</v>
      </c>
      <c r="N71" s="4" t="s">
        <v>46</v>
      </c>
      <c r="O71" s="4" t="s">
        <v>55</v>
      </c>
      <c r="P71" s="4" t="s">
        <v>46</v>
      </c>
      <c r="Q71" s="4" t="s">
        <v>46</v>
      </c>
      <c r="R71" s="4" t="s">
        <v>46</v>
      </c>
      <c r="S71" s="4" t="s">
        <v>46</v>
      </c>
      <c r="T71" s="4" t="s">
        <v>46</v>
      </c>
      <c r="U71" s="4" t="s">
        <v>46</v>
      </c>
      <c r="V71" s="4" t="s">
        <v>46</v>
      </c>
      <c r="W71" s="4" t="s">
        <v>46</v>
      </c>
      <c r="X71" s="4" t="s">
        <v>46</v>
      </c>
      <c r="Y71" s="4" t="s">
        <v>46</v>
      </c>
      <c r="Z71" s="4" t="s">
        <v>46</v>
      </c>
      <c r="AA71" s="4" t="s">
        <v>46</v>
      </c>
      <c r="AB71" s="4" t="s">
        <v>46</v>
      </c>
      <c r="AC71" s="4" t="s">
        <v>46</v>
      </c>
      <c r="AN71" s="4" t="s">
        <v>46</v>
      </c>
      <c r="AO71" s="6">
        <v>42999</v>
      </c>
    </row>
    <row r="72" spans="1:41" x14ac:dyDescent="0.25">
      <c r="A72" s="4" t="s">
        <v>40</v>
      </c>
      <c r="B72" s="4" t="s">
        <v>41</v>
      </c>
      <c r="F72" s="5">
        <v>42999.944085648152</v>
      </c>
      <c r="G72" s="4" t="s">
        <v>634</v>
      </c>
      <c r="H72" s="4" t="s">
        <v>43</v>
      </c>
      <c r="I72" s="4" t="s">
        <v>52</v>
      </c>
      <c r="K72" s="4" t="s">
        <v>635</v>
      </c>
      <c r="L72" s="4" t="s">
        <v>634</v>
      </c>
      <c r="M72" s="6">
        <v>42634</v>
      </c>
      <c r="N72" s="4" t="s">
        <v>46</v>
      </c>
      <c r="O72" s="4" t="s">
        <v>55</v>
      </c>
      <c r="P72" s="4" t="s">
        <v>46</v>
      </c>
      <c r="Q72" s="4" t="s">
        <v>46</v>
      </c>
      <c r="R72" s="4" t="s">
        <v>46</v>
      </c>
      <c r="S72" s="4" t="s">
        <v>46</v>
      </c>
      <c r="T72" s="4" t="s">
        <v>46</v>
      </c>
      <c r="U72" s="4" t="s">
        <v>46</v>
      </c>
      <c r="V72" s="4" t="s">
        <v>46</v>
      </c>
      <c r="W72" s="4" t="s">
        <v>46</v>
      </c>
      <c r="X72" s="4" t="s">
        <v>46</v>
      </c>
      <c r="Y72" s="4" t="s">
        <v>46</v>
      </c>
      <c r="Z72" s="4" t="s">
        <v>46</v>
      </c>
      <c r="AA72" s="4" t="s">
        <v>46</v>
      </c>
      <c r="AB72" s="4" t="s">
        <v>46</v>
      </c>
      <c r="AC72" s="4" t="s">
        <v>46</v>
      </c>
      <c r="AN72" s="4" t="s">
        <v>46</v>
      </c>
      <c r="AO72" s="6">
        <v>42999</v>
      </c>
    </row>
    <row r="73" spans="1:41" x14ac:dyDescent="0.25">
      <c r="A73" s="4" t="s">
        <v>40</v>
      </c>
      <c r="B73" s="4" t="s">
        <v>41</v>
      </c>
      <c r="F73" s="5">
        <v>42999.946493055562</v>
      </c>
      <c r="G73" s="4" t="s">
        <v>637</v>
      </c>
      <c r="H73" s="4" t="s">
        <v>43</v>
      </c>
      <c r="I73" s="4" t="s">
        <v>52</v>
      </c>
      <c r="K73" s="4" t="s">
        <v>638</v>
      </c>
      <c r="L73" s="4" t="s">
        <v>637</v>
      </c>
      <c r="M73" s="6">
        <v>42634</v>
      </c>
      <c r="N73" s="4" t="s">
        <v>46</v>
      </c>
      <c r="O73" s="4" t="s">
        <v>55</v>
      </c>
      <c r="P73" s="4" t="s">
        <v>46</v>
      </c>
      <c r="Q73" s="4" t="s">
        <v>46</v>
      </c>
      <c r="R73" s="4" t="s">
        <v>46</v>
      </c>
      <c r="S73" s="4" t="s">
        <v>46</v>
      </c>
      <c r="T73" s="4" t="s">
        <v>46</v>
      </c>
      <c r="U73" s="4" t="s">
        <v>46</v>
      </c>
      <c r="V73" s="4" t="s">
        <v>46</v>
      </c>
      <c r="W73" s="4" t="s">
        <v>46</v>
      </c>
      <c r="X73" s="4" t="s">
        <v>46</v>
      </c>
      <c r="Y73" s="4" t="s">
        <v>46</v>
      </c>
      <c r="Z73" s="4" t="s">
        <v>46</v>
      </c>
      <c r="AA73" s="4" t="s">
        <v>46</v>
      </c>
      <c r="AB73" s="4" t="s">
        <v>46</v>
      </c>
      <c r="AC73" s="4" t="s">
        <v>46</v>
      </c>
      <c r="AN73" s="4" t="s">
        <v>46</v>
      </c>
      <c r="AO73" s="6">
        <v>42999</v>
      </c>
    </row>
    <row r="74" spans="1:41" x14ac:dyDescent="0.25">
      <c r="A74" s="4" t="s">
        <v>40</v>
      </c>
      <c r="B74" s="4" t="s">
        <v>41</v>
      </c>
      <c r="F74" s="5">
        <v>42999.947696759264</v>
      </c>
      <c r="G74" s="4" t="s">
        <v>640</v>
      </c>
      <c r="H74" s="4" t="s">
        <v>43</v>
      </c>
      <c r="I74" s="4" t="s">
        <v>52</v>
      </c>
      <c r="J74" s="4" t="s">
        <v>641</v>
      </c>
      <c r="K74" s="4" t="s">
        <v>642</v>
      </c>
      <c r="L74" s="4" t="s">
        <v>640</v>
      </c>
      <c r="M74" s="6">
        <v>42999</v>
      </c>
      <c r="N74" s="4" t="s">
        <v>46</v>
      </c>
      <c r="O74" s="4" t="s">
        <v>55</v>
      </c>
      <c r="P74" s="4" t="s">
        <v>46</v>
      </c>
      <c r="Q74" s="4" t="s">
        <v>46</v>
      </c>
      <c r="R74" s="4" t="s">
        <v>46</v>
      </c>
      <c r="S74" s="4" t="s">
        <v>46</v>
      </c>
      <c r="T74" s="4" t="s">
        <v>46</v>
      </c>
      <c r="U74" s="4" t="s">
        <v>46</v>
      </c>
      <c r="V74" s="4" t="s">
        <v>46</v>
      </c>
      <c r="W74" s="4" t="s">
        <v>46</v>
      </c>
      <c r="X74" s="4" t="s">
        <v>46</v>
      </c>
      <c r="Y74" s="4" t="s">
        <v>46</v>
      </c>
      <c r="Z74" s="4" t="s">
        <v>46</v>
      </c>
      <c r="AA74" s="4" t="s">
        <v>46</v>
      </c>
      <c r="AB74" s="4" t="s">
        <v>46</v>
      </c>
      <c r="AC74" s="4" t="s">
        <v>46</v>
      </c>
      <c r="AN74" s="4" t="s">
        <v>46</v>
      </c>
      <c r="AO74" s="6">
        <v>42999</v>
      </c>
    </row>
    <row r="75" spans="1:41" x14ac:dyDescent="0.25">
      <c r="A75" s="4" t="s">
        <v>40</v>
      </c>
      <c r="B75" s="4" t="s">
        <v>41</v>
      </c>
      <c r="F75" s="5">
        <v>42999.952037037037</v>
      </c>
      <c r="G75" s="4" t="s">
        <v>644</v>
      </c>
      <c r="H75" s="4" t="s">
        <v>43</v>
      </c>
      <c r="I75" s="4" t="s">
        <v>52</v>
      </c>
      <c r="J75" s="4" t="s">
        <v>645</v>
      </c>
      <c r="K75" s="4" t="s">
        <v>646</v>
      </c>
      <c r="L75" s="4" t="s">
        <v>644</v>
      </c>
      <c r="M75" s="6">
        <v>42999</v>
      </c>
      <c r="N75" s="4" t="s">
        <v>48</v>
      </c>
      <c r="O75" s="4" t="s">
        <v>55</v>
      </c>
      <c r="P75" s="4" t="s">
        <v>46</v>
      </c>
      <c r="Q75" s="4" t="s">
        <v>46</v>
      </c>
      <c r="R75" s="4" t="s">
        <v>46</v>
      </c>
      <c r="S75" s="4" t="s">
        <v>46</v>
      </c>
      <c r="T75" s="4" t="s">
        <v>46</v>
      </c>
      <c r="U75" s="4" t="s">
        <v>46</v>
      </c>
      <c r="V75" s="4" t="s">
        <v>46</v>
      </c>
      <c r="W75" s="4" t="s">
        <v>46</v>
      </c>
      <c r="X75" s="4" t="s">
        <v>46</v>
      </c>
      <c r="Y75" s="4" t="s">
        <v>46</v>
      </c>
      <c r="Z75" s="4" t="s">
        <v>46</v>
      </c>
      <c r="AA75" s="4" t="s">
        <v>46</v>
      </c>
      <c r="AB75" s="4" t="s">
        <v>46</v>
      </c>
      <c r="AC75" s="4" t="s">
        <v>46</v>
      </c>
      <c r="AN75" s="4" t="s">
        <v>46</v>
      </c>
      <c r="AO75" s="6">
        <v>42999</v>
      </c>
    </row>
    <row r="76" spans="1:41" x14ac:dyDescent="0.25">
      <c r="A76" s="4" t="s">
        <v>40</v>
      </c>
      <c r="B76" s="4" t="s">
        <v>41</v>
      </c>
      <c r="F76" s="5">
        <v>43000.694097222222</v>
      </c>
      <c r="G76" s="4" t="s">
        <v>648</v>
      </c>
      <c r="H76" s="4" t="s">
        <v>43</v>
      </c>
      <c r="I76" s="4" t="s">
        <v>52</v>
      </c>
      <c r="J76" s="4" t="s">
        <v>649</v>
      </c>
      <c r="K76" s="4" t="s">
        <v>648</v>
      </c>
      <c r="L76" s="4" t="s">
        <v>648</v>
      </c>
      <c r="M76" s="6">
        <v>42665</v>
      </c>
      <c r="N76" s="4" t="s">
        <v>46</v>
      </c>
      <c r="O76" s="4" t="s">
        <v>55</v>
      </c>
      <c r="P76" s="4" t="s">
        <v>46</v>
      </c>
      <c r="Q76" s="4" t="s">
        <v>46</v>
      </c>
      <c r="R76" s="4" t="s">
        <v>46</v>
      </c>
      <c r="S76" s="4" t="s">
        <v>46</v>
      </c>
      <c r="T76" s="4" t="s">
        <v>46</v>
      </c>
      <c r="U76" s="4" t="s">
        <v>46</v>
      </c>
      <c r="V76" s="4" t="s">
        <v>46</v>
      </c>
      <c r="W76" s="4" t="s">
        <v>46</v>
      </c>
      <c r="X76" s="4" t="s">
        <v>46</v>
      </c>
      <c r="Y76" s="4" t="s">
        <v>48</v>
      </c>
      <c r="Z76" s="4" t="s">
        <v>46</v>
      </c>
      <c r="AA76" s="4" t="s">
        <v>46</v>
      </c>
      <c r="AB76" s="4" t="s">
        <v>46</v>
      </c>
      <c r="AC76" s="4" t="s">
        <v>46</v>
      </c>
      <c r="AD76" s="4" t="s">
        <v>650</v>
      </c>
      <c r="AN76" s="4" t="s">
        <v>46</v>
      </c>
      <c r="AO76" s="6">
        <v>43000</v>
      </c>
    </row>
    <row r="77" spans="1:41" x14ac:dyDescent="0.25">
      <c r="A77" s="4" t="s">
        <v>40</v>
      </c>
      <c r="B77" s="4" t="s">
        <v>41</v>
      </c>
      <c r="F77" s="5">
        <v>43000.697314814817</v>
      </c>
      <c r="G77" s="4" t="s">
        <v>652</v>
      </c>
      <c r="H77" s="4" t="s">
        <v>43</v>
      </c>
      <c r="I77" s="4" t="s">
        <v>52</v>
      </c>
      <c r="J77" s="4" t="s">
        <v>653</v>
      </c>
      <c r="K77" s="4" t="s">
        <v>654</v>
      </c>
      <c r="L77" s="4" t="s">
        <v>652</v>
      </c>
      <c r="M77" s="6">
        <v>42573</v>
      </c>
      <c r="N77" s="4" t="s">
        <v>46</v>
      </c>
      <c r="O77" s="4" t="s">
        <v>55</v>
      </c>
      <c r="P77" s="4" t="s">
        <v>46</v>
      </c>
      <c r="Q77" s="4" t="s">
        <v>46</v>
      </c>
      <c r="R77" s="4" t="s">
        <v>46</v>
      </c>
      <c r="S77" s="4" t="s">
        <v>46</v>
      </c>
      <c r="T77" s="4" t="s">
        <v>46</v>
      </c>
      <c r="U77" s="4" t="s">
        <v>46</v>
      </c>
      <c r="V77" s="4" t="s">
        <v>46</v>
      </c>
      <c r="W77" s="4" t="s">
        <v>46</v>
      </c>
      <c r="X77" s="4" t="s">
        <v>46</v>
      </c>
      <c r="Y77" s="4" t="s">
        <v>46</v>
      </c>
      <c r="Z77" s="4" t="s">
        <v>46</v>
      </c>
      <c r="AA77" s="4" t="s">
        <v>46</v>
      </c>
      <c r="AB77" s="4" t="s">
        <v>46</v>
      </c>
      <c r="AC77" s="4" t="s">
        <v>46</v>
      </c>
      <c r="AN77" s="4" t="s">
        <v>46</v>
      </c>
      <c r="AO77" s="6">
        <v>43000</v>
      </c>
    </row>
    <row r="78" spans="1:41" x14ac:dyDescent="0.25">
      <c r="A78" s="4" t="s">
        <v>40</v>
      </c>
      <c r="B78" s="4" t="s">
        <v>41</v>
      </c>
      <c r="F78" s="5">
        <v>43000.75199074074</v>
      </c>
      <c r="G78" s="4" t="s">
        <v>656</v>
      </c>
      <c r="H78" s="4" t="s">
        <v>43</v>
      </c>
      <c r="I78" s="4" t="s">
        <v>52</v>
      </c>
      <c r="J78" s="4" t="s">
        <v>657</v>
      </c>
      <c r="K78" s="4" t="s">
        <v>658</v>
      </c>
      <c r="L78" s="4" t="s">
        <v>656</v>
      </c>
      <c r="M78" s="6">
        <v>42635</v>
      </c>
      <c r="N78" s="4" t="s">
        <v>46</v>
      </c>
      <c r="O78" s="4" t="s">
        <v>55</v>
      </c>
      <c r="P78" s="4" t="s">
        <v>46</v>
      </c>
      <c r="Q78" s="4" t="s">
        <v>46</v>
      </c>
      <c r="R78" s="4" t="s">
        <v>46</v>
      </c>
      <c r="S78" s="4" t="s">
        <v>46</v>
      </c>
      <c r="T78" s="4" t="s">
        <v>46</v>
      </c>
      <c r="U78" s="4" t="s">
        <v>48</v>
      </c>
      <c r="V78" s="4" t="s">
        <v>48</v>
      </c>
      <c r="W78" s="4" t="s">
        <v>46</v>
      </c>
      <c r="X78" s="4" t="s">
        <v>46</v>
      </c>
      <c r="Y78" s="4" t="s">
        <v>46</v>
      </c>
      <c r="Z78" s="4" t="s">
        <v>46</v>
      </c>
      <c r="AA78" s="4" t="s">
        <v>46</v>
      </c>
      <c r="AB78" s="4" t="s">
        <v>46</v>
      </c>
      <c r="AC78" s="4" t="s">
        <v>46</v>
      </c>
      <c r="AD78" s="4" t="s">
        <v>659</v>
      </c>
      <c r="AN78" s="4" t="s">
        <v>46</v>
      </c>
      <c r="AO78" s="6">
        <v>43000</v>
      </c>
    </row>
    <row r="79" spans="1:41" ht="30" x14ac:dyDescent="0.25">
      <c r="A79" s="4" t="s">
        <v>40</v>
      </c>
      <c r="B79" s="4" t="s">
        <v>41</v>
      </c>
      <c r="F79" s="5">
        <v>43000.758587962962</v>
      </c>
      <c r="G79" s="4" t="s">
        <v>661</v>
      </c>
      <c r="H79" s="4" t="s">
        <v>43</v>
      </c>
      <c r="I79" s="4" t="s">
        <v>52</v>
      </c>
      <c r="J79" s="4" t="s">
        <v>662</v>
      </c>
      <c r="K79" s="4" t="s">
        <v>663</v>
      </c>
      <c r="L79" s="4" t="s">
        <v>661</v>
      </c>
      <c r="M79" s="6">
        <v>42635</v>
      </c>
      <c r="N79" s="4" t="s">
        <v>46</v>
      </c>
      <c r="O79" s="4" t="s">
        <v>55</v>
      </c>
      <c r="P79" s="4" t="s">
        <v>46</v>
      </c>
      <c r="Q79" s="4" t="s">
        <v>46</v>
      </c>
      <c r="R79" s="4" t="s">
        <v>48</v>
      </c>
      <c r="S79" s="4" t="s">
        <v>46</v>
      </c>
      <c r="T79" s="4" t="s">
        <v>46</v>
      </c>
      <c r="U79" s="4" t="s">
        <v>46</v>
      </c>
      <c r="V79" s="4" t="s">
        <v>46</v>
      </c>
      <c r="W79" s="4" t="s">
        <v>46</v>
      </c>
      <c r="X79" s="4" t="s">
        <v>46</v>
      </c>
      <c r="Y79" s="4" t="s">
        <v>46</v>
      </c>
      <c r="Z79" s="4" t="s">
        <v>46</v>
      </c>
      <c r="AA79" s="4" t="s">
        <v>46</v>
      </c>
      <c r="AB79" s="4" t="s">
        <v>48</v>
      </c>
      <c r="AC79" s="4" t="s">
        <v>46</v>
      </c>
      <c r="AD79" s="4" t="s">
        <v>664</v>
      </c>
      <c r="AE79" s="4" t="s">
        <v>665</v>
      </c>
      <c r="AM79" s="54" t="s">
        <v>666</v>
      </c>
      <c r="AN79" s="4" t="s">
        <v>46</v>
      </c>
      <c r="AO79" s="6">
        <v>43000</v>
      </c>
    </row>
    <row r="80" spans="1:41" x14ac:dyDescent="0.25">
      <c r="A80" s="4" t="s">
        <v>40</v>
      </c>
      <c r="B80" s="4" t="s">
        <v>41</v>
      </c>
      <c r="F80" s="5">
        <v>43000.764502314807</v>
      </c>
      <c r="G80" s="4" t="s">
        <v>668</v>
      </c>
      <c r="H80" s="4" t="s">
        <v>43</v>
      </c>
      <c r="I80" s="4" t="s">
        <v>52</v>
      </c>
      <c r="J80" s="4" t="s">
        <v>464</v>
      </c>
      <c r="K80" s="4" t="s">
        <v>669</v>
      </c>
      <c r="L80" s="4" t="s">
        <v>668</v>
      </c>
      <c r="M80" s="6">
        <v>42635</v>
      </c>
      <c r="N80" s="4" t="s">
        <v>46</v>
      </c>
      <c r="O80" s="4" t="s">
        <v>55</v>
      </c>
      <c r="P80" s="4" t="s">
        <v>46</v>
      </c>
      <c r="Q80" s="4" t="s">
        <v>46</v>
      </c>
      <c r="R80" s="4" t="s">
        <v>46</v>
      </c>
      <c r="S80" s="4" t="s">
        <v>46</v>
      </c>
      <c r="T80" s="4" t="s">
        <v>46</v>
      </c>
      <c r="U80" s="4" t="s">
        <v>46</v>
      </c>
      <c r="V80" s="4" t="s">
        <v>46</v>
      </c>
      <c r="W80" s="4" t="s">
        <v>46</v>
      </c>
      <c r="X80" s="4" t="s">
        <v>46</v>
      </c>
      <c r="Y80" s="4" t="s">
        <v>46</v>
      </c>
      <c r="Z80" s="4" t="s">
        <v>46</v>
      </c>
      <c r="AA80" s="4" t="s">
        <v>46</v>
      </c>
      <c r="AB80" s="4" t="s">
        <v>48</v>
      </c>
      <c r="AC80" s="4" t="s">
        <v>46</v>
      </c>
      <c r="AD80" s="4" t="s">
        <v>670</v>
      </c>
      <c r="AE80" s="4" t="s">
        <v>671</v>
      </c>
      <c r="AM80" s="54" t="s">
        <v>672</v>
      </c>
      <c r="AN80" s="4" t="s">
        <v>46</v>
      </c>
      <c r="AO80" s="6">
        <v>43000</v>
      </c>
    </row>
    <row r="81" spans="1:41" x14ac:dyDescent="0.25">
      <c r="A81" s="4" t="s">
        <v>40</v>
      </c>
      <c r="B81" s="4" t="s">
        <v>41</v>
      </c>
      <c r="F81" s="5">
        <v>43000.769594907397</v>
      </c>
      <c r="G81" s="4" t="s">
        <v>674</v>
      </c>
      <c r="H81" s="4" t="s">
        <v>43</v>
      </c>
      <c r="I81" s="4" t="s">
        <v>52</v>
      </c>
      <c r="J81" s="4" t="s">
        <v>675</v>
      </c>
      <c r="K81" s="4" t="s">
        <v>676</v>
      </c>
      <c r="L81" s="4" t="s">
        <v>674</v>
      </c>
      <c r="M81" s="6">
        <v>42635</v>
      </c>
      <c r="N81" s="4" t="s">
        <v>46</v>
      </c>
      <c r="O81" s="4" t="s">
        <v>55</v>
      </c>
      <c r="P81" s="4" t="s">
        <v>46</v>
      </c>
      <c r="Q81" s="4" t="s">
        <v>46</v>
      </c>
      <c r="R81" s="4" t="s">
        <v>46</v>
      </c>
      <c r="S81" s="4" t="s">
        <v>46</v>
      </c>
      <c r="T81" s="4" t="s">
        <v>46</v>
      </c>
      <c r="U81" s="4" t="s">
        <v>46</v>
      </c>
      <c r="V81" s="4" t="s">
        <v>46</v>
      </c>
      <c r="W81" s="4" t="s">
        <v>46</v>
      </c>
      <c r="X81" s="4" t="s">
        <v>46</v>
      </c>
      <c r="Y81" s="4" t="s">
        <v>46</v>
      </c>
      <c r="Z81" s="4" t="s">
        <v>46</v>
      </c>
      <c r="AA81" s="4" t="s">
        <v>46</v>
      </c>
      <c r="AB81" s="4" t="s">
        <v>46</v>
      </c>
      <c r="AC81" s="4" t="s">
        <v>46</v>
      </c>
      <c r="AN81" s="4" t="s">
        <v>46</v>
      </c>
      <c r="AO81" s="6">
        <v>43000</v>
      </c>
    </row>
    <row r="82" spans="1:41" x14ac:dyDescent="0.25">
      <c r="A82" s="4" t="s">
        <v>40</v>
      </c>
      <c r="B82" s="4" t="s">
        <v>41</v>
      </c>
      <c r="F82" s="5">
        <v>43000.777268518519</v>
      </c>
      <c r="G82" s="4" t="s">
        <v>678</v>
      </c>
      <c r="H82" s="4" t="s">
        <v>43</v>
      </c>
      <c r="I82" s="4" t="s">
        <v>52</v>
      </c>
      <c r="J82" s="4" t="s">
        <v>679</v>
      </c>
      <c r="K82" s="4" t="s">
        <v>680</v>
      </c>
      <c r="L82" s="4" t="s">
        <v>678</v>
      </c>
      <c r="M82" s="6">
        <v>42635</v>
      </c>
      <c r="N82" s="4" t="s">
        <v>46</v>
      </c>
      <c r="O82" s="4" t="s">
        <v>55</v>
      </c>
      <c r="P82" s="4" t="s">
        <v>46</v>
      </c>
      <c r="Q82" s="4" t="s">
        <v>46</v>
      </c>
      <c r="R82" s="4" t="s">
        <v>46</v>
      </c>
      <c r="S82" s="4" t="s">
        <v>46</v>
      </c>
      <c r="T82" s="4" t="s">
        <v>46</v>
      </c>
      <c r="U82" s="4" t="s">
        <v>46</v>
      </c>
      <c r="V82" s="4" t="s">
        <v>46</v>
      </c>
      <c r="W82" s="4" t="s">
        <v>46</v>
      </c>
      <c r="X82" s="4" t="s">
        <v>46</v>
      </c>
      <c r="Y82" s="4" t="s">
        <v>46</v>
      </c>
      <c r="Z82" s="4" t="s">
        <v>46</v>
      </c>
      <c r="AA82" s="4" t="s">
        <v>46</v>
      </c>
      <c r="AB82" s="4" t="s">
        <v>46</v>
      </c>
      <c r="AC82" s="4" t="s">
        <v>46</v>
      </c>
      <c r="AN82" s="4" t="s">
        <v>46</v>
      </c>
      <c r="AO82" s="6">
        <v>43000</v>
      </c>
    </row>
    <row r="83" spans="1:41" x14ac:dyDescent="0.25">
      <c r="A83" s="4" t="s">
        <v>40</v>
      </c>
      <c r="B83" s="4" t="s">
        <v>41</v>
      </c>
      <c r="F83" s="5">
        <v>43000.793796296297</v>
      </c>
      <c r="G83" s="4" t="s">
        <v>682</v>
      </c>
      <c r="H83" s="4" t="s">
        <v>43</v>
      </c>
      <c r="I83" s="4" t="s">
        <v>52</v>
      </c>
      <c r="J83" s="4" t="s">
        <v>683</v>
      </c>
      <c r="K83" s="4" t="s">
        <v>684</v>
      </c>
      <c r="L83" s="4" t="s">
        <v>682</v>
      </c>
      <c r="M83" s="6">
        <v>43000</v>
      </c>
      <c r="N83" s="4" t="s">
        <v>48</v>
      </c>
      <c r="O83" s="4" t="s">
        <v>115</v>
      </c>
      <c r="P83" s="4" t="s">
        <v>46</v>
      </c>
      <c r="Q83" s="4" t="s">
        <v>46</v>
      </c>
      <c r="R83" s="4" t="s">
        <v>46</v>
      </c>
      <c r="S83" s="4" t="s">
        <v>46</v>
      </c>
      <c r="T83" s="4" t="s">
        <v>46</v>
      </c>
      <c r="U83" s="4" t="s">
        <v>48</v>
      </c>
      <c r="V83" s="4" t="s">
        <v>48</v>
      </c>
      <c r="AD83" s="4" t="s">
        <v>685</v>
      </c>
      <c r="AN83" s="4" t="s">
        <v>46</v>
      </c>
      <c r="AO83" s="6">
        <v>43000</v>
      </c>
    </row>
    <row r="84" spans="1:41" x14ac:dyDescent="0.25">
      <c r="A84" s="4" t="s">
        <v>40</v>
      </c>
      <c r="B84" s="4" t="s">
        <v>41</v>
      </c>
      <c r="F84" s="5">
        <v>43000.844201388893</v>
      </c>
      <c r="G84" s="4" t="s">
        <v>687</v>
      </c>
      <c r="H84" s="4" t="s">
        <v>43</v>
      </c>
      <c r="I84" s="4" t="s">
        <v>52</v>
      </c>
      <c r="J84" s="4" t="s">
        <v>688</v>
      </c>
      <c r="K84" s="4" t="s">
        <v>689</v>
      </c>
      <c r="L84" s="4" t="s">
        <v>687</v>
      </c>
      <c r="M84" s="6">
        <v>43000</v>
      </c>
      <c r="N84" s="4" t="s">
        <v>48</v>
      </c>
      <c r="O84" s="4" t="s">
        <v>55</v>
      </c>
      <c r="P84" s="4" t="s">
        <v>46</v>
      </c>
      <c r="Q84" s="4" t="s">
        <v>46</v>
      </c>
      <c r="R84" s="4" t="s">
        <v>46</v>
      </c>
      <c r="S84" s="4" t="s">
        <v>46</v>
      </c>
      <c r="T84" s="4" t="s">
        <v>46</v>
      </c>
      <c r="U84" s="4" t="s">
        <v>46</v>
      </c>
      <c r="V84" s="4" t="s">
        <v>46</v>
      </c>
      <c r="W84" s="4" t="s">
        <v>46</v>
      </c>
      <c r="X84" s="4" t="s">
        <v>46</v>
      </c>
      <c r="Y84" s="4" t="s">
        <v>46</v>
      </c>
      <c r="Z84" s="4" t="s">
        <v>46</v>
      </c>
      <c r="AA84" s="4" t="s">
        <v>46</v>
      </c>
      <c r="AB84" s="4" t="s">
        <v>46</v>
      </c>
      <c r="AC84" s="4" t="s">
        <v>46</v>
      </c>
      <c r="AD84" s="4" t="s">
        <v>690</v>
      </c>
      <c r="AN84" s="4" t="s">
        <v>46</v>
      </c>
      <c r="AO84" s="6">
        <v>43000</v>
      </c>
    </row>
    <row r="85" spans="1:41" x14ac:dyDescent="0.25">
      <c r="A85" s="4" t="s">
        <v>40</v>
      </c>
      <c r="B85" s="4" t="s">
        <v>41</v>
      </c>
      <c r="F85" s="5">
        <v>43000.849733796298</v>
      </c>
      <c r="G85" s="4" t="s">
        <v>335</v>
      </c>
      <c r="H85" s="4" t="s">
        <v>43</v>
      </c>
      <c r="I85" s="4" t="s">
        <v>52</v>
      </c>
      <c r="J85" s="4" t="s">
        <v>53</v>
      </c>
      <c r="K85" s="4" t="s">
        <v>336</v>
      </c>
      <c r="L85" s="4" t="s">
        <v>335</v>
      </c>
      <c r="M85" s="6">
        <v>43000</v>
      </c>
      <c r="N85" s="4" t="s">
        <v>48</v>
      </c>
      <c r="O85" s="4" t="s">
        <v>155</v>
      </c>
      <c r="AD85" s="4" t="s">
        <v>692</v>
      </c>
      <c r="AN85" s="4" t="s">
        <v>48</v>
      </c>
      <c r="AO85" s="6">
        <v>43000</v>
      </c>
    </row>
    <row r="86" spans="1:41" x14ac:dyDescent="0.25">
      <c r="A86" s="4" t="s">
        <v>40</v>
      </c>
      <c r="B86" s="4" t="s">
        <v>41</v>
      </c>
      <c r="F86" s="5">
        <v>43000.851377314822</v>
      </c>
      <c r="G86" s="4" t="s">
        <v>694</v>
      </c>
      <c r="H86" s="4" t="s">
        <v>43</v>
      </c>
      <c r="I86" s="4" t="s">
        <v>695</v>
      </c>
      <c r="J86" s="4" t="s">
        <v>696</v>
      </c>
      <c r="K86" s="4" t="s">
        <v>697</v>
      </c>
      <c r="L86" s="4" t="s">
        <v>694</v>
      </c>
      <c r="M86" s="6">
        <v>42635</v>
      </c>
      <c r="N86" s="4" t="s">
        <v>46</v>
      </c>
      <c r="O86" s="4" t="s">
        <v>55</v>
      </c>
      <c r="P86" s="4" t="s">
        <v>46</v>
      </c>
      <c r="Q86" s="4" t="s">
        <v>46</v>
      </c>
      <c r="R86" s="4" t="s">
        <v>46</v>
      </c>
      <c r="S86" s="4" t="s">
        <v>46</v>
      </c>
      <c r="T86" s="4" t="s">
        <v>46</v>
      </c>
      <c r="U86" s="4" t="s">
        <v>46</v>
      </c>
      <c r="V86" s="4" t="s">
        <v>46</v>
      </c>
      <c r="W86" s="4" t="s">
        <v>46</v>
      </c>
      <c r="X86" s="4" t="s">
        <v>46</v>
      </c>
      <c r="Y86" s="4" t="s">
        <v>46</v>
      </c>
      <c r="Z86" s="4" t="s">
        <v>46</v>
      </c>
      <c r="AA86" s="4" t="s">
        <v>46</v>
      </c>
      <c r="AB86" s="4" t="s">
        <v>46</v>
      </c>
      <c r="AC86" s="4" t="s">
        <v>46</v>
      </c>
      <c r="AN86" s="4" t="s">
        <v>46</v>
      </c>
      <c r="AO86" s="6">
        <v>43000</v>
      </c>
    </row>
    <row r="87" spans="1:41" x14ac:dyDescent="0.25">
      <c r="A87" s="4" t="s">
        <v>40</v>
      </c>
      <c r="B87" s="4" t="s">
        <v>41</v>
      </c>
      <c r="F87" s="5">
        <v>43000.854398148149</v>
      </c>
      <c r="G87" s="4" t="s">
        <v>699</v>
      </c>
      <c r="H87" s="4" t="s">
        <v>43</v>
      </c>
      <c r="I87" s="4" t="s">
        <v>294</v>
      </c>
      <c r="J87" s="4" t="s">
        <v>700</v>
      </c>
      <c r="L87" s="4" t="s">
        <v>699</v>
      </c>
      <c r="M87" s="6">
        <v>42635</v>
      </c>
      <c r="N87" s="4" t="s">
        <v>46</v>
      </c>
      <c r="O87" s="4" t="s">
        <v>55</v>
      </c>
      <c r="P87" s="4" t="s">
        <v>46</v>
      </c>
      <c r="Q87" s="4" t="s">
        <v>46</v>
      </c>
      <c r="R87" s="4" t="s">
        <v>46</v>
      </c>
      <c r="S87" s="4" t="s">
        <v>46</v>
      </c>
      <c r="T87" s="4" t="s">
        <v>46</v>
      </c>
      <c r="U87" s="4" t="s">
        <v>46</v>
      </c>
      <c r="V87" s="4" t="s">
        <v>46</v>
      </c>
      <c r="W87" s="4" t="s">
        <v>46</v>
      </c>
      <c r="X87" s="4" t="s">
        <v>46</v>
      </c>
      <c r="Y87" s="4" t="s">
        <v>46</v>
      </c>
      <c r="Z87" s="4" t="s">
        <v>46</v>
      </c>
      <c r="AA87" s="4" t="s">
        <v>46</v>
      </c>
      <c r="AB87" s="4" t="s">
        <v>46</v>
      </c>
      <c r="AN87" s="4" t="s">
        <v>46</v>
      </c>
      <c r="AO87" s="6">
        <v>43000</v>
      </c>
    </row>
    <row r="88" spans="1:41" x14ac:dyDescent="0.25">
      <c r="A88" s="4" t="s">
        <v>40</v>
      </c>
      <c r="B88" s="4" t="s">
        <v>41</v>
      </c>
      <c r="F88" s="5">
        <v>43000.85601851852</v>
      </c>
      <c r="G88" s="4" t="s">
        <v>699</v>
      </c>
      <c r="H88" s="4" t="s">
        <v>43</v>
      </c>
      <c r="I88" s="4" t="s">
        <v>294</v>
      </c>
      <c r="J88" s="4" t="s">
        <v>700</v>
      </c>
      <c r="L88" s="4" t="s">
        <v>699</v>
      </c>
      <c r="M88" s="6">
        <v>42635</v>
      </c>
      <c r="N88" s="4" t="s">
        <v>46</v>
      </c>
      <c r="O88" s="4" t="s">
        <v>55</v>
      </c>
      <c r="P88" s="4" t="s">
        <v>46</v>
      </c>
      <c r="Q88" s="4" t="s">
        <v>46</v>
      </c>
      <c r="R88" s="4" t="s">
        <v>46</v>
      </c>
      <c r="S88" s="4" t="s">
        <v>46</v>
      </c>
      <c r="T88" s="4" t="s">
        <v>46</v>
      </c>
      <c r="U88" s="4" t="s">
        <v>46</v>
      </c>
      <c r="V88" s="4" t="s">
        <v>46</v>
      </c>
      <c r="W88" s="4" t="s">
        <v>46</v>
      </c>
      <c r="X88" s="4" t="s">
        <v>46</v>
      </c>
      <c r="Y88" s="4" t="s">
        <v>46</v>
      </c>
      <c r="Z88" s="4" t="s">
        <v>46</v>
      </c>
      <c r="AA88" s="4" t="s">
        <v>46</v>
      </c>
      <c r="AB88" s="4" t="s">
        <v>46</v>
      </c>
      <c r="AC88" s="4" t="s">
        <v>46</v>
      </c>
      <c r="AN88" s="4" t="s">
        <v>46</v>
      </c>
      <c r="AO88" s="6">
        <v>43000</v>
      </c>
    </row>
    <row r="89" spans="1:41" x14ac:dyDescent="0.25">
      <c r="A89" s="4" t="s">
        <v>40</v>
      </c>
      <c r="B89" s="4" t="s">
        <v>41</v>
      </c>
      <c r="F89" s="5">
        <v>43000.859224537038</v>
      </c>
      <c r="G89" s="4" t="s">
        <v>703</v>
      </c>
      <c r="H89" s="4" t="s">
        <v>43</v>
      </c>
      <c r="I89" s="4" t="s">
        <v>52</v>
      </c>
      <c r="J89" s="4" t="s">
        <v>704</v>
      </c>
      <c r="K89" s="4" t="s">
        <v>705</v>
      </c>
      <c r="L89" s="4" t="s">
        <v>703</v>
      </c>
      <c r="M89" s="6">
        <v>43000</v>
      </c>
      <c r="N89" s="4" t="s">
        <v>48</v>
      </c>
      <c r="O89" s="4" t="s">
        <v>55</v>
      </c>
      <c r="P89" s="4" t="s">
        <v>46</v>
      </c>
      <c r="Q89" s="4" t="s">
        <v>46</v>
      </c>
      <c r="R89" s="4" t="s">
        <v>46</v>
      </c>
      <c r="S89" s="4" t="s">
        <v>46</v>
      </c>
      <c r="T89" s="4" t="s">
        <v>46</v>
      </c>
      <c r="U89" s="4" t="s">
        <v>46</v>
      </c>
      <c r="V89" s="4" t="s">
        <v>46</v>
      </c>
      <c r="W89" s="4" t="s">
        <v>46</v>
      </c>
      <c r="X89" s="4" t="s">
        <v>46</v>
      </c>
      <c r="Y89" s="4" t="s">
        <v>46</v>
      </c>
      <c r="Z89" s="4" t="s">
        <v>46</v>
      </c>
      <c r="AA89" s="4" t="s">
        <v>46</v>
      </c>
      <c r="AB89" s="4" t="s">
        <v>46</v>
      </c>
      <c r="AC89" s="4" t="s">
        <v>46</v>
      </c>
      <c r="AN89" s="4" t="s">
        <v>46</v>
      </c>
      <c r="AO89" s="6">
        <v>43000</v>
      </c>
    </row>
    <row r="90" spans="1:41" x14ac:dyDescent="0.25">
      <c r="A90" s="4" t="s">
        <v>40</v>
      </c>
      <c r="B90" s="4" t="s">
        <v>41</v>
      </c>
      <c r="F90" s="5">
        <v>43000.861458333333</v>
      </c>
      <c r="G90" s="4" t="s">
        <v>707</v>
      </c>
      <c r="H90" s="4" t="s">
        <v>43</v>
      </c>
      <c r="I90" s="4" t="s">
        <v>52</v>
      </c>
      <c r="J90" s="4" t="s">
        <v>708</v>
      </c>
      <c r="K90" s="4" t="s">
        <v>709</v>
      </c>
      <c r="L90" s="4" t="s">
        <v>707</v>
      </c>
      <c r="M90" s="6">
        <v>42635</v>
      </c>
      <c r="N90" s="4" t="s">
        <v>46</v>
      </c>
      <c r="O90" s="4" t="s">
        <v>55</v>
      </c>
      <c r="P90" s="4" t="s">
        <v>46</v>
      </c>
      <c r="Q90" s="4" t="s">
        <v>46</v>
      </c>
      <c r="R90" s="4" t="s">
        <v>46</v>
      </c>
      <c r="S90" s="4" t="s">
        <v>46</v>
      </c>
      <c r="T90" s="4" t="s">
        <v>46</v>
      </c>
      <c r="U90" s="4" t="s">
        <v>46</v>
      </c>
      <c r="V90" s="4" t="s">
        <v>46</v>
      </c>
      <c r="AN90" s="4" t="s">
        <v>46</v>
      </c>
      <c r="AO90" s="6">
        <v>43000</v>
      </c>
    </row>
    <row r="91" spans="1:41" x14ac:dyDescent="0.25">
      <c r="A91" s="4" t="s">
        <v>40</v>
      </c>
      <c r="B91" s="4" t="s">
        <v>41</v>
      </c>
      <c r="F91" s="5">
        <v>43000.863020833327</v>
      </c>
      <c r="G91" s="4" t="s">
        <v>711</v>
      </c>
      <c r="H91" s="4" t="s">
        <v>43</v>
      </c>
      <c r="I91" s="4" t="s">
        <v>52</v>
      </c>
      <c r="J91" s="4" t="s">
        <v>712</v>
      </c>
      <c r="K91" s="4" t="s">
        <v>713</v>
      </c>
      <c r="L91" s="4" t="s">
        <v>711</v>
      </c>
      <c r="M91" s="6">
        <v>42635</v>
      </c>
      <c r="N91" s="4" t="s">
        <v>46</v>
      </c>
      <c r="O91" s="4" t="s">
        <v>55</v>
      </c>
      <c r="P91" s="4" t="s">
        <v>46</v>
      </c>
      <c r="Q91" s="4" t="s">
        <v>46</v>
      </c>
      <c r="R91" s="4" t="s">
        <v>46</v>
      </c>
      <c r="T91" s="4" t="s">
        <v>46</v>
      </c>
      <c r="U91" s="4" t="s">
        <v>46</v>
      </c>
      <c r="V91" s="4" t="s">
        <v>46</v>
      </c>
      <c r="W91" s="4" t="s">
        <v>46</v>
      </c>
      <c r="X91" s="4" t="s">
        <v>46</v>
      </c>
      <c r="Y91" s="4" t="s">
        <v>46</v>
      </c>
      <c r="Z91" s="4" t="s">
        <v>46</v>
      </c>
      <c r="AA91" s="4" t="s">
        <v>46</v>
      </c>
      <c r="AB91" s="4" t="s">
        <v>46</v>
      </c>
      <c r="AC91" s="4" t="s">
        <v>46</v>
      </c>
      <c r="AN91" s="4" t="s">
        <v>46</v>
      </c>
      <c r="AO91" s="6">
        <v>43000</v>
      </c>
    </row>
    <row r="92" spans="1:41" x14ac:dyDescent="0.25">
      <c r="A92" s="4" t="s">
        <v>40</v>
      </c>
      <c r="B92" s="4" t="s">
        <v>41</v>
      </c>
      <c r="F92" s="5">
        <v>43000.864537037043</v>
      </c>
      <c r="G92" s="4" t="s">
        <v>715</v>
      </c>
      <c r="H92" s="4" t="s">
        <v>43</v>
      </c>
      <c r="I92" s="4" t="s">
        <v>52</v>
      </c>
      <c r="J92" s="4" t="s">
        <v>716</v>
      </c>
      <c r="K92" s="4" t="s">
        <v>717</v>
      </c>
      <c r="L92" s="4" t="s">
        <v>715</v>
      </c>
      <c r="M92" s="6">
        <v>42635</v>
      </c>
      <c r="N92" s="4" t="s">
        <v>46</v>
      </c>
      <c r="O92" s="4" t="s">
        <v>55</v>
      </c>
      <c r="P92" s="4" t="s">
        <v>46</v>
      </c>
      <c r="Q92" s="4" t="s">
        <v>46</v>
      </c>
      <c r="R92" s="4" t="s">
        <v>46</v>
      </c>
      <c r="S92" s="4" t="s">
        <v>46</v>
      </c>
      <c r="T92" s="4" t="s">
        <v>46</v>
      </c>
      <c r="U92" s="4" t="s">
        <v>46</v>
      </c>
      <c r="V92" s="4" t="s">
        <v>46</v>
      </c>
      <c r="W92" s="4" t="s">
        <v>46</v>
      </c>
      <c r="X92" s="4" t="s">
        <v>46</v>
      </c>
      <c r="Y92" s="4" t="s">
        <v>46</v>
      </c>
      <c r="Z92" s="4" t="s">
        <v>46</v>
      </c>
      <c r="AA92" s="4" t="s">
        <v>46</v>
      </c>
      <c r="AB92" s="4" t="s">
        <v>46</v>
      </c>
      <c r="AC92" s="4" t="s">
        <v>46</v>
      </c>
      <c r="AN92" s="4" t="s">
        <v>46</v>
      </c>
      <c r="AO92" s="6">
        <v>43000</v>
      </c>
    </row>
    <row r="93" spans="1:41" x14ac:dyDescent="0.25">
      <c r="A93" s="4" t="s">
        <v>40</v>
      </c>
      <c r="B93" s="4" t="s">
        <v>41</v>
      </c>
      <c r="F93" s="5">
        <v>43000.866087962961</v>
      </c>
      <c r="G93" s="4" t="s">
        <v>187</v>
      </c>
      <c r="H93" s="4" t="s">
        <v>43</v>
      </c>
      <c r="I93" s="4" t="s">
        <v>52</v>
      </c>
      <c r="J93" s="4" t="s">
        <v>719</v>
      </c>
      <c r="K93" s="4" t="s">
        <v>188</v>
      </c>
      <c r="L93" s="4" t="s">
        <v>187</v>
      </c>
      <c r="M93" s="6">
        <v>42635</v>
      </c>
      <c r="N93" s="4" t="s">
        <v>46</v>
      </c>
      <c r="O93" s="4" t="s">
        <v>55</v>
      </c>
      <c r="P93" s="4" t="s">
        <v>46</v>
      </c>
      <c r="Q93" s="4" t="s">
        <v>46</v>
      </c>
      <c r="R93" s="4" t="s">
        <v>46</v>
      </c>
      <c r="S93" s="4" t="s">
        <v>46</v>
      </c>
      <c r="T93" s="4" t="s">
        <v>46</v>
      </c>
      <c r="U93" s="4" t="s">
        <v>46</v>
      </c>
      <c r="V93" s="4" t="s">
        <v>46</v>
      </c>
      <c r="W93" s="4" t="s">
        <v>46</v>
      </c>
      <c r="X93" s="4" t="s">
        <v>46</v>
      </c>
      <c r="Y93" s="4" t="s">
        <v>46</v>
      </c>
      <c r="Z93" s="4" t="s">
        <v>46</v>
      </c>
      <c r="AA93" s="4" t="s">
        <v>46</v>
      </c>
      <c r="AB93" s="4" t="s">
        <v>46</v>
      </c>
      <c r="AC93" s="4" t="s">
        <v>46</v>
      </c>
      <c r="AN93" s="4" t="s">
        <v>46</v>
      </c>
      <c r="AO93" s="6">
        <v>43000</v>
      </c>
    </row>
    <row r="94" spans="1:41" x14ac:dyDescent="0.25">
      <c r="A94" s="4" t="s">
        <v>40</v>
      </c>
      <c r="B94" s="4" t="s">
        <v>41</v>
      </c>
      <c r="F94" s="5">
        <v>43000.867881944447</v>
      </c>
      <c r="G94" s="4" t="s">
        <v>644</v>
      </c>
      <c r="H94" s="4" t="s">
        <v>43</v>
      </c>
      <c r="I94" s="4" t="s">
        <v>52</v>
      </c>
      <c r="J94" s="4" t="s">
        <v>645</v>
      </c>
      <c r="K94" s="4" t="s">
        <v>721</v>
      </c>
      <c r="L94" s="4" t="s">
        <v>644</v>
      </c>
      <c r="M94" s="6">
        <v>42635</v>
      </c>
      <c r="N94" s="4" t="s">
        <v>46</v>
      </c>
      <c r="O94" s="4" t="s">
        <v>55</v>
      </c>
      <c r="P94" s="4" t="s">
        <v>46</v>
      </c>
      <c r="Q94" s="4" t="s">
        <v>46</v>
      </c>
      <c r="R94" s="4" t="s">
        <v>46</v>
      </c>
      <c r="S94" s="4" t="s">
        <v>46</v>
      </c>
      <c r="T94" s="4" t="s">
        <v>46</v>
      </c>
      <c r="U94" s="4" t="s">
        <v>46</v>
      </c>
      <c r="V94" s="4" t="s">
        <v>46</v>
      </c>
      <c r="W94" s="4" t="s">
        <v>46</v>
      </c>
      <c r="X94" s="4" t="s">
        <v>46</v>
      </c>
      <c r="Y94" s="4" t="s">
        <v>46</v>
      </c>
      <c r="Z94" s="4" t="s">
        <v>46</v>
      </c>
      <c r="AA94" s="4" t="s">
        <v>46</v>
      </c>
      <c r="AB94" s="4" t="s">
        <v>46</v>
      </c>
      <c r="AC94" s="4" t="s">
        <v>46</v>
      </c>
      <c r="AN94" s="4" t="s">
        <v>46</v>
      </c>
      <c r="AO94" s="6">
        <v>43000</v>
      </c>
    </row>
    <row r="95" spans="1:41" x14ac:dyDescent="0.25">
      <c r="A95" s="4" t="s">
        <v>40</v>
      </c>
      <c r="B95" s="4" t="s">
        <v>41</v>
      </c>
      <c r="F95" s="5">
        <v>43000.871504629627</v>
      </c>
      <c r="G95" s="4" t="s">
        <v>723</v>
      </c>
      <c r="H95" s="4" t="s">
        <v>43</v>
      </c>
      <c r="I95" s="4" t="s">
        <v>52</v>
      </c>
      <c r="J95" s="4" t="s">
        <v>724</v>
      </c>
      <c r="K95" s="4" t="s">
        <v>725</v>
      </c>
      <c r="L95" s="4" t="s">
        <v>723</v>
      </c>
      <c r="M95" s="6">
        <v>42635</v>
      </c>
      <c r="N95" s="4" t="s">
        <v>46</v>
      </c>
      <c r="O95" s="4" t="s">
        <v>55</v>
      </c>
      <c r="P95" s="4" t="s">
        <v>46</v>
      </c>
      <c r="Q95" s="4" t="s">
        <v>46</v>
      </c>
      <c r="R95" s="4" t="s">
        <v>46</v>
      </c>
      <c r="S95" s="4" t="s">
        <v>46</v>
      </c>
      <c r="T95" s="4" t="s">
        <v>46</v>
      </c>
      <c r="U95" s="4" t="s">
        <v>46</v>
      </c>
      <c r="V95" s="4" t="s">
        <v>46</v>
      </c>
      <c r="W95" s="4" t="s">
        <v>46</v>
      </c>
      <c r="X95" s="4" t="s">
        <v>46</v>
      </c>
      <c r="Y95" s="4" t="s">
        <v>46</v>
      </c>
      <c r="Z95" s="4" t="s">
        <v>46</v>
      </c>
      <c r="AA95" s="4" t="s">
        <v>46</v>
      </c>
      <c r="AB95" s="4" t="s">
        <v>46</v>
      </c>
      <c r="AC95" s="4" t="s">
        <v>46</v>
      </c>
      <c r="AD95" s="4" t="s">
        <v>726</v>
      </c>
      <c r="AN95" s="4" t="s">
        <v>46</v>
      </c>
      <c r="AO95" s="6">
        <v>43000</v>
      </c>
    </row>
    <row r="96" spans="1:41" x14ac:dyDescent="0.25">
      <c r="A96" s="4" t="s">
        <v>40</v>
      </c>
      <c r="B96" s="4" t="s">
        <v>41</v>
      </c>
      <c r="F96" s="5">
        <v>43004.477164351847</v>
      </c>
      <c r="G96" s="4" t="s">
        <v>728</v>
      </c>
      <c r="H96" s="4" t="s">
        <v>729</v>
      </c>
      <c r="I96" s="4" t="s">
        <v>52</v>
      </c>
      <c r="J96" s="4" t="s">
        <v>730</v>
      </c>
      <c r="K96" s="4" t="s">
        <v>731</v>
      </c>
      <c r="L96" s="4" t="s">
        <v>728</v>
      </c>
      <c r="M96" s="6">
        <v>42639</v>
      </c>
      <c r="N96" s="4" t="s">
        <v>46</v>
      </c>
      <c r="O96" s="4" t="s">
        <v>55</v>
      </c>
      <c r="P96" s="4" t="s">
        <v>46</v>
      </c>
      <c r="Q96" s="4" t="s">
        <v>46</v>
      </c>
      <c r="R96" s="4" t="s">
        <v>46</v>
      </c>
      <c r="S96" s="4" t="s">
        <v>46</v>
      </c>
      <c r="T96" s="4" t="s">
        <v>46</v>
      </c>
      <c r="U96" s="4" t="s">
        <v>46</v>
      </c>
      <c r="V96" s="4" t="s">
        <v>46</v>
      </c>
      <c r="W96" s="4" t="s">
        <v>46</v>
      </c>
      <c r="X96" s="4" t="s">
        <v>46</v>
      </c>
      <c r="Y96" s="4" t="s">
        <v>46</v>
      </c>
      <c r="Z96" s="4" t="s">
        <v>46</v>
      </c>
      <c r="AA96" s="4" t="s">
        <v>46</v>
      </c>
      <c r="AB96" s="4" t="s">
        <v>46</v>
      </c>
      <c r="AC96" s="4" t="s">
        <v>46</v>
      </c>
      <c r="AN96" s="4" t="s">
        <v>46</v>
      </c>
      <c r="AO96" s="6">
        <v>43004</v>
      </c>
    </row>
    <row r="97" spans="1:41" x14ac:dyDescent="0.25">
      <c r="A97" s="4" t="s">
        <v>40</v>
      </c>
      <c r="B97" s="4" t="s">
        <v>41</v>
      </c>
      <c r="F97" s="5">
        <v>43004.47996527778</v>
      </c>
      <c r="G97" s="4" t="s">
        <v>733</v>
      </c>
      <c r="H97" s="4" t="s">
        <v>729</v>
      </c>
      <c r="I97" s="4" t="s">
        <v>52</v>
      </c>
      <c r="J97" s="4" t="s">
        <v>730</v>
      </c>
      <c r="K97" s="4" t="s">
        <v>731</v>
      </c>
      <c r="L97" s="4" t="s">
        <v>733</v>
      </c>
      <c r="M97" s="6">
        <v>42639</v>
      </c>
      <c r="N97" s="4" t="s">
        <v>46</v>
      </c>
      <c r="O97" s="4" t="s">
        <v>55</v>
      </c>
      <c r="P97" s="4" t="s">
        <v>46</v>
      </c>
      <c r="Q97" s="4" t="s">
        <v>46</v>
      </c>
      <c r="R97" s="4" t="s">
        <v>46</v>
      </c>
      <c r="S97" s="4" t="s">
        <v>46</v>
      </c>
      <c r="T97" s="4" t="s">
        <v>46</v>
      </c>
      <c r="U97" s="4" t="s">
        <v>46</v>
      </c>
      <c r="V97" s="4" t="s">
        <v>46</v>
      </c>
      <c r="W97" s="4" t="s">
        <v>46</v>
      </c>
      <c r="X97" s="4" t="s">
        <v>46</v>
      </c>
      <c r="Y97" s="4" t="s">
        <v>46</v>
      </c>
      <c r="Z97" s="4" t="s">
        <v>46</v>
      </c>
      <c r="AA97" s="4" t="s">
        <v>46</v>
      </c>
      <c r="AB97" s="4" t="s">
        <v>46</v>
      </c>
      <c r="AC97" s="4" t="s">
        <v>46</v>
      </c>
      <c r="AN97" s="4" t="s">
        <v>46</v>
      </c>
      <c r="AO97" s="6">
        <v>43004</v>
      </c>
    </row>
    <row r="98" spans="1:41" x14ac:dyDescent="0.25">
      <c r="A98" s="4" t="s">
        <v>40</v>
      </c>
      <c r="B98" s="4" t="s">
        <v>41</v>
      </c>
      <c r="F98" s="5">
        <v>43004.482233796298</v>
      </c>
      <c r="G98" s="4" t="s">
        <v>735</v>
      </c>
      <c r="H98" s="4" t="s">
        <v>729</v>
      </c>
      <c r="I98" s="4" t="s">
        <v>52</v>
      </c>
      <c r="J98" s="4" t="s">
        <v>730</v>
      </c>
      <c r="K98" s="4" t="s">
        <v>736</v>
      </c>
      <c r="L98" s="4" t="s">
        <v>735</v>
      </c>
      <c r="M98" s="6">
        <v>42639</v>
      </c>
      <c r="N98" s="4" t="s">
        <v>46</v>
      </c>
      <c r="O98" s="4" t="s">
        <v>55</v>
      </c>
      <c r="P98" s="4" t="s">
        <v>46</v>
      </c>
      <c r="Q98" s="4" t="s">
        <v>46</v>
      </c>
      <c r="R98" s="4" t="s">
        <v>46</v>
      </c>
      <c r="S98" s="4" t="s">
        <v>46</v>
      </c>
      <c r="T98" s="4" t="s">
        <v>46</v>
      </c>
      <c r="U98" s="4" t="s">
        <v>46</v>
      </c>
      <c r="V98" s="4" t="s">
        <v>46</v>
      </c>
      <c r="W98" s="4" t="s">
        <v>46</v>
      </c>
      <c r="X98" s="4" t="s">
        <v>46</v>
      </c>
      <c r="Y98" s="4" t="s">
        <v>46</v>
      </c>
      <c r="Z98" s="4" t="s">
        <v>46</v>
      </c>
      <c r="AA98" s="4" t="s">
        <v>46</v>
      </c>
      <c r="AB98" s="4" t="s">
        <v>46</v>
      </c>
      <c r="AC98" s="4" t="s">
        <v>46</v>
      </c>
      <c r="AN98" s="4" t="s">
        <v>46</v>
      </c>
      <c r="AO98" s="6">
        <v>43004</v>
      </c>
    </row>
    <row r="99" spans="1:41" x14ac:dyDescent="0.25">
      <c r="A99" s="4" t="s">
        <v>40</v>
      </c>
      <c r="B99" s="4" t="s">
        <v>41</v>
      </c>
      <c r="F99" s="5">
        <v>43005.352187500001</v>
      </c>
      <c r="G99" s="4" t="s">
        <v>728</v>
      </c>
      <c r="H99" s="4" t="s">
        <v>729</v>
      </c>
      <c r="I99" s="4" t="s">
        <v>52</v>
      </c>
      <c r="J99" s="4" t="s">
        <v>730</v>
      </c>
      <c r="K99" s="4" t="s">
        <v>731</v>
      </c>
      <c r="L99" s="4" t="s">
        <v>728</v>
      </c>
      <c r="M99" s="6">
        <v>42640</v>
      </c>
      <c r="N99" s="4" t="s">
        <v>46</v>
      </c>
      <c r="O99" s="4" t="s">
        <v>55</v>
      </c>
      <c r="Q99" s="4" t="s">
        <v>46</v>
      </c>
      <c r="R99" s="4" t="s">
        <v>46</v>
      </c>
      <c r="S99" s="4" t="s">
        <v>46</v>
      </c>
      <c r="T99" s="4" t="s">
        <v>46</v>
      </c>
      <c r="U99" s="4" t="s">
        <v>46</v>
      </c>
      <c r="V99" s="4" t="s">
        <v>46</v>
      </c>
      <c r="W99" s="4" t="s">
        <v>46</v>
      </c>
      <c r="X99" s="4" t="s">
        <v>46</v>
      </c>
      <c r="Y99" s="4" t="s">
        <v>46</v>
      </c>
      <c r="Z99" s="4" t="s">
        <v>46</v>
      </c>
      <c r="AA99" s="4" t="s">
        <v>46</v>
      </c>
      <c r="AB99" s="4" t="s">
        <v>46</v>
      </c>
      <c r="AC99" s="4" t="s">
        <v>46</v>
      </c>
      <c r="AN99" s="4" t="s">
        <v>46</v>
      </c>
      <c r="AO99" s="6">
        <v>43005</v>
      </c>
    </row>
    <row r="100" spans="1:41" x14ac:dyDescent="0.25">
      <c r="A100" s="4" t="s">
        <v>40</v>
      </c>
      <c r="B100" s="4" t="s">
        <v>41</v>
      </c>
      <c r="F100" s="5">
        <v>43005.359733796293</v>
      </c>
      <c r="G100" s="4" t="s">
        <v>739</v>
      </c>
      <c r="H100" s="4" t="s">
        <v>729</v>
      </c>
      <c r="I100" s="4" t="s">
        <v>52</v>
      </c>
      <c r="J100" s="4" t="s">
        <v>730</v>
      </c>
      <c r="K100" s="4" t="s">
        <v>736</v>
      </c>
      <c r="L100" s="4" t="s">
        <v>739</v>
      </c>
      <c r="M100" s="6">
        <v>42640</v>
      </c>
      <c r="N100" s="4" t="s">
        <v>46</v>
      </c>
      <c r="O100" s="4" t="s">
        <v>55</v>
      </c>
      <c r="Q100" s="4" t="s">
        <v>46</v>
      </c>
      <c r="R100" s="4" t="s">
        <v>46</v>
      </c>
      <c r="S100" s="4" t="s">
        <v>46</v>
      </c>
      <c r="T100" s="4" t="s">
        <v>46</v>
      </c>
      <c r="U100" s="4" t="s">
        <v>46</v>
      </c>
      <c r="V100" s="4" t="s">
        <v>46</v>
      </c>
      <c r="W100" s="4" t="s">
        <v>46</v>
      </c>
      <c r="X100" s="4" t="s">
        <v>46</v>
      </c>
      <c r="Y100" s="4" t="s">
        <v>46</v>
      </c>
      <c r="Z100" s="4" t="s">
        <v>46</v>
      </c>
      <c r="AA100" s="4" t="s">
        <v>46</v>
      </c>
      <c r="AB100" s="4" t="s">
        <v>46</v>
      </c>
      <c r="AC100" s="4" t="s">
        <v>46</v>
      </c>
      <c r="AN100" s="4" t="s">
        <v>46</v>
      </c>
      <c r="AO100" s="6">
        <v>43005</v>
      </c>
    </row>
    <row r="101" spans="1:41" x14ac:dyDescent="0.25">
      <c r="A101" s="4" t="s">
        <v>40</v>
      </c>
      <c r="B101" s="4" t="s">
        <v>41</v>
      </c>
      <c r="F101" s="5">
        <v>43005.361122685194</v>
      </c>
      <c r="G101" s="4" t="s">
        <v>741</v>
      </c>
      <c r="H101" s="4" t="s">
        <v>729</v>
      </c>
      <c r="I101" s="4" t="s">
        <v>52</v>
      </c>
      <c r="J101" s="4" t="s">
        <v>730</v>
      </c>
      <c r="K101" s="4" t="s">
        <v>731</v>
      </c>
      <c r="L101" s="4" t="s">
        <v>741</v>
      </c>
      <c r="M101" s="6">
        <v>42640</v>
      </c>
      <c r="N101" s="4" t="s">
        <v>46</v>
      </c>
      <c r="O101" s="4" t="s">
        <v>55</v>
      </c>
      <c r="P101" s="4" t="s">
        <v>46</v>
      </c>
      <c r="Q101" s="4" t="s">
        <v>46</v>
      </c>
      <c r="R101" s="4" t="s">
        <v>46</v>
      </c>
      <c r="S101" s="4" t="s">
        <v>46</v>
      </c>
      <c r="T101" s="4" t="s">
        <v>46</v>
      </c>
      <c r="V101" s="4" t="s">
        <v>46</v>
      </c>
      <c r="W101" s="4" t="s">
        <v>46</v>
      </c>
      <c r="X101" s="4" t="s">
        <v>46</v>
      </c>
      <c r="Y101" s="4" t="s">
        <v>46</v>
      </c>
      <c r="Z101" s="4" t="s">
        <v>46</v>
      </c>
      <c r="AA101" s="4" t="s">
        <v>46</v>
      </c>
      <c r="AB101" s="4" t="s">
        <v>46</v>
      </c>
      <c r="AC101" s="4" t="s">
        <v>46</v>
      </c>
      <c r="AN101" s="4" t="s">
        <v>46</v>
      </c>
      <c r="AO101" s="6">
        <v>43005</v>
      </c>
    </row>
    <row r="102" spans="1:41" x14ac:dyDescent="0.25">
      <c r="A102" s="4" t="s">
        <v>40</v>
      </c>
      <c r="B102" s="4" t="s">
        <v>41</v>
      </c>
      <c r="F102" s="5">
        <v>43005.696655092594</v>
      </c>
      <c r="G102" s="4" t="s">
        <v>1033</v>
      </c>
      <c r="H102" s="4" t="s">
        <v>43</v>
      </c>
      <c r="I102" s="4" t="s">
        <v>743</v>
      </c>
      <c r="K102" s="4" t="s">
        <v>744</v>
      </c>
      <c r="L102" s="4" t="s">
        <v>269</v>
      </c>
      <c r="M102" s="6">
        <v>43005</v>
      </c>
      <c r="N102" s="4" t="s">
        <v>46</v>
      </c>
      <c r="O102" s="4" t="s">
        <v>55</v>
      </c>
      <c r="Q102" s="4" t="s">
        <v>46</v>
      </c>
      <c r="R102" s="4" t="s">
        <v>46</v>
      </c>
      <c r="S102" s="4" t="s">
        <v>46</v>
      </c>
      <c r="T102" s="4" t="s">
        <v>46</v>
      </c>
      <c r="U102" s="4" t="s">
        <v>46</v>
      </c>
      <c r="V102" s="4" t="s">
        <v>46</v>
      </c>
      <c r="W102" s="4" t="s">
        <v>46</v>
      </c>
      <c r="X102" s="4" t="s">
        <v>46</v>
      </c>
      <c r="Y102" s="4" t="s">
        <v>48</v>
      </c>
      <c r="Z102" s="4" t="s">
        <v>46</v>
      </c>
      <c r="AA102" s="4" t="s">
        <v>46</v>
      </c>
      <c r="AB102" s="4" t="s">
        <v>46</v>
      </c>
      <c r="AC102" s="4" t="s">
        <v>46</v>
      </c>
      <c r="AN102" s="4" t="s">
        <v>46</v>
      </c>
      <c r="AO102" s="6">
        <v>43005</v>
      </c>
    </row>
    <row r="103" spans="1:41" x14ac:dyDescent="0.25">
      <c r="A103" s="4" t="s">
        <v>40</v>
      </c>
      <c r="B103" s="4" t="s">
        <v>41</v>
      </c>
      <c r="F103" s="5">
        <v>43005.699490740742</v>
      </c>
      <c r="G103" s="4" t="s">
        <v>746</v>
      </c>
      <c r="H103" s="4" t="s">
        <v>43</v>
      </c>
      <c r="I103" s="4" t="s">
        <v>52</v>
      </c>
      <c r="K103" s="4" t="s">
        <v>747</v>
      </c>
      <c r="L103" s="4" t="s">
        <v>746</v>
      </c>
      <c r="M103" s="6">
        <v>43005</v>
      </c>
      <c r="N103" s="4" t="s">
        <v>46</v>
      </c>
      <c r="O103" s="4" t="s">
        <v>55</v>
      </c>
      <c r="P103" s="4" t="s">
        <v>116</v>
      </c>
      <c r="Q103" s="4" t="s">
        <v>46</v>
      </c>
      <c r="R103" s="4" t="s">
        <v>46</v>
      </c>
      <c r="S103" s="4" t="s">
        <v>46</v>
      </c>
      <c r="T103" s="4" t="s">
        <v>46</v>
      </c>
      <c r="U103" s="4" t="s">
        <v>46</v>
      </c>
      <c r="V103" s="4" t="s">
        <v>46</v>
      </c>
      <c r="W103" s="4" t="s">
        <v>116</v>
      </c>
      <c r="X103" s="4" t="s">
        <v>46</v>
      </c>
      <c r="Y103" s="4" t="s">
        <v>46</v>
      </c>
      <c r="Z103" s="4" t="s">
        <v>46</v>
      </c>
      <c r="AA103" s="4" t="s">
        <v>46</v>
      </c>
      <c r="AB103" s="4" t="s">
        <v>46</v>
      </c>
      <c r="AC103" s="4" t="s">
        <v>46</v>
      </c>
      <c r="AN103" s="4" t="s">
        <v>46</v>
      </c>
      <c r="AO103" s="6">
        <v>43005</v>
      </c>
    </row>
    <row r="104" spans="1:41" x14ac:dyDescent="0.25">
      <c r="A104" s="4" t="s">
        <v>40</v>
      </c>
      <c r="B104" s="4" t="s">
        <v>41</v>
      </c>
      <c r="F104" s="5">
        <v>43005.726747685178</v>
      </c>
      <c r="G104" s="4" t="s">
        <v>1034</v>
      </c>
      <c r="H104" s="4" t="s">
        <v>43</v>
      </c>
      <c r="I104" s="4" t="s">
        <v>743</v>
      </c>
      <c r="K104" s="4" t="s">
        <v>749</v>
      </c>
      <c r="L104" s="4" t="s">
        <v>269</v>
      </c>
      <c r="M104" s="6">
        <v>43005</v>
      </c>
      <c r="N104" s="4" t="s">
        <v>46</v>
      </c>
      <c r="O104" s="4" t="s">
        <v>55</v>
      </c>
      <c r="P104" s="4" t="s">
        <v>116</v>
      </c>
      <c r="Q104" s="4" t="s">
        <v>46</v>
      </c>
      <c r="R104" s="4" t="s">
        <v>46</v>
      </c>
      <c r="S104" s="4" t="s">
        <v>46</v>
      </c>
      <c r="T104" s="4" t="s">
        <v>46</v>
      </c>
      <c r="U104" s="4" t="s">
        <v>46</v>
      </c>
      <c r="V104" s="4" t="s">
        <v>46</v>
      </c>
      <c r="W104" s="4" t="s">
        <v>116</v>
      </c>
      <c r="X104" s="4" t="s">
        <v>46</v>
      </c>
      <c r="Y104" s="4" t="s">
        <v>48</v>
      </c>
      <c r="Z104" s="4" t="s">
        <v>46</v>
      </c>
      <c r="AA104" s="4" t="s">
        <v>46</v>
      </c>
      <c r="AB104" s="4" t="s">
        <v>46</v>
      </c>
      <c r="AC104" s="4" t="s">
        <v>46</v>
      </c>
      <c r="AN104" s="4" t="s">
        <v>46</v>
      </c>
      <c r="AO104" s="6">
        <v>43005</v>
      </c>
    </row>
    <row r="105" spans="1:41" x14ac:dyDescent="0.25">
      <c r="A105" s="4" t="s">
        <v>40</v>
      </c>
      <c r="B105" s="4" t="s">
        <v>41</v>
      </c>
      <c r="F105" s="5">
        <v>43005.729502314818</v>
      </c>
      <c r="G105" s="4" t="s">
        <v>751</v>
      </c>
      <c r="H105" s="4" t="s">
        <v>43</v>
      </c>
      <c r="I105" s="4" t="s">
        <v>52</v>
      </c>
      <c r="K105" s="4" t="s">
        <v>752</v>
      </c>
      <c r="L105" s="4" t="s">
        <v>751</v>
      </c>
      <c r="M105" s="6">
        <v>42548</v>
      </c>
      <c r="N105" s="4" t="s">
        <v>46</v>
      </c>
      <c r="O105" s="4" t="s">
        <v>55</v>
      </c>
      <c r="P105" s="4" t="s">
        <v>116</v>
      </c>
      <c r="Q105" s="4" t="s">
        <v>46</v>
      </c>
      <c r="R105" s="4" t="s">
        <v>46</v>
      </c>
      <c r="S105" s="4" t="s">
        <v>46</v>
      </c>
      <c r="T105" s="4" t="s">
        <v>46</v>
      </c>
      <c r="U105" s="4" t="s">
        <v>46</v>
      </c>
      <c r="V105" s="4" t="s">
        <v>46</v>
      </c>
      <c r="W105" s="4" t="s">
        <v>116</v>
      </c>
      <c r="X105" s="4" t="s">
        <v>46</v>
      </c>
      <c r="Y105" s="4" t="s">
        <v>46</v>
      </c>
      <c r="Z105" s="4" t="s">
        <v>46</v>
      </c>
      <c r="AA105" s="4" t="s">
        <v>46</v>
      </c>
      <c r="AB105" s="4" t="s">
        <v>46</v>
      </c>
      <c r="AC105" s="4" t="s">
        <v>46</v>
      </c>
      <c r="AN105" s="4" t="s">
        <v>46</v>
      </c>
      <c r="AO105" s="6">
        <v>43005</v>
      </c>
    </row>
    <row r="106" spans="1:41" x14ac:dyDescent="0.25">
      <c r="A106" s="4" t="s">
        <v>40</v>
      </c>
      <c r="B106" s="4" t="s">
        <v>41</v>
      </c>
      <c r="F106" s="5">
        <v>43005.733634259261</v>
      </c>
      <c r="G106" s="4" t="s">
        <v>754</v>
      </c>
      <c r="H106" s="4" t="s">
        <v>43</v>
      </c>
      <c r="I106" s="4" t="s">
        <v>52</v>
      </c>
      <c r="J106" s="4" t="s">
        <v>755</v>
      </c>
      <c r="K106" s="4" t="s">
        <v>756</v>
      </c>
      <c r="L106" s="4" t="s">
        <v>754</v>
      </c>
      <c r="M106" s="6">
        <v>42578</v>
      </c>
      <c r="N106" s="4" t="s">
        <v>46</v>
      </c>
      <c r="O106" s="4" t="s">
        <v>55</v>
      </c>
      <c r="Q106" s="4" t="s">
        <v>46</v>
      </c>
      <c r="R106" s="4" t="s">
        <v>46</v>
      </c>
      <c r="S106" s="4" t="s">
        <v>46</v>
      </c>
      <c r="T106" s="4" t="s">
        <v>46</v>
      </c>
      <c r="U106" s="4" t="s">
        <v>46</v>
      </c>
      <c r="V106" s="4" t="s">
        <v>46</v>
      </c>
      <c r="W106" s="4" t="s">
        <v>116</v>
      </c>
      <c r="X106" s="4" t="s">
        <v>46</v>
      </c>
      <c r="Y106" s="4" t="s">
        <v>46</v>
      </c>
      <c r="Z106" s="4" t="s">
        <v>46</v>
      </c>
      <c r="AA106" s="4" t="s">
        <v>46</v>
      </c>
      <c r="AB106" s="4" t="s">
        <v>46</v>
      </c>
      <c r="AC106" s="4" t="s">
        <v>46</v>
      </c>
      <c r="AD106" s="4" t="s">
        <v>757</v>
      </c>
      <c r="AN106" s="4" t="s">
        <v>46</v>
      </c>
      <c r="AO106" s="6">
        <v>43005</v>
      </c>
    </row>
    <row r="107" spans="1:41" x14ac:dyDescent="0.25">
      <c r="A107" s="4" t="s">
        <v>40</v>
      </c>
      <c r="B107" s="4" t="s">
        <v>41</v>
      </c>
      <c r="F107" s="5">
        <v>43005.73541666667</v>
      </c>
      <c r="G107" s="4" t="s">
        <v>759</v>
      </c>
      <c r="H107" s="4" t="s">
        <v>43</v>
      </c>
      <c r="I107" s="4" t="s">
        <v>52</v>
      </c>
      <c r="J107" s="4" t="s">
        <v>760</v>
      </c>
      <c r="K107" s="4" t="s">
        <v>761</v>
      </c>
      <c r="L107" s="4" t="s">
        <v>759</v>
      </c>
      <c r="M107" s="6">
        <v>42640</v>
      </c>
      <c r="N107" s="4" t="s">
        <v>46</v>
      </c>
      <c r="O107" s="4" t="s">
        <v>55</v>
      </c>
      <c r="P107" s="4" t="s">
        <v>116</v>
      </c>
      <c r="Q107" s="4" t="s">
        <v>46</v>
      </c>
      <c r="R107" s="4" t="s">
        <v>46</v>
      </c>
      <c r="S107" s="4" t="s">
        <v>46</v>
      </c>
      <c r="T107" s="4" t="s">
        <v>46</v>
      </c>
      <c r="U107" s="4" t="s">
        <v>46</v>
      </c>
      <c r="V107" s="4" t="s">
        <v>46</v>
      </c>
      <c r="W107" s="4" t="s">
        <v>116</v>
      </c>
      <c r="X107" s="4" t="s">
        <v>46</v>
      </c>
      <c r="Y107" s="4" t="s">
        <v>46</v>
      </c>
      <c r="Z107" s="4" t="s">
        <v>46</v>
      </c>
      <c r="AA107" s="4" t="s">
        <v>46</v>
      </c>
      <c r="AB107" s="4" t="s">
        <v>46</v>
      </c>
      <c r="AC107" s="4" t="s">
        <v>46</v>
      </c>
      <c r="AN107" s="4" t="s">
        <v>46</v>
      </c>
      <c r="AO107" s="6">
        <v>43005</v>
      </c>
    </row>
    <row r="108" spans="1:41" x14ac:dyDescent="0.25">
      <c r="A108" s="4" t="s">
        <v>40</v>
      </c>
      <c r="B108" s="4" t="s">
        <v>41</v>
      </c>
      <c r="F108" s="5">
        <v>43005.739340277767</v>
      </c>
      <c r="G108" s="4" t="s">
        <v>763</v>
      </c>
      <c r="H108" s="4" t="s">
        <v>43</v>
      </c>
      <c r="I108" s="4" t="s">
        <v>52</v>
      </c>
      <c r="J108" s="4" t="s">
        <v>764</v>
      </c>
      <c r="K108" s="4" t="s">
        <v>765</v>
      </c>
      <c r="L108" s="4" t="s">
        <v>763</v>
      </c>
      <c r="M108" s="6">
        <v>42640</v>
      </c>
      <c r="N108" s="4" t="s">
        <v>46</v>
      </c>
      <c r="O108" s="4" t="s">
        <v>55</v>
      </c>
      <c r="P108" s="4" t="s">
        <v>116</v>
      </c>
      <c r="Q108" s="4" t="s">
        <v>46</v>
      </c>
      <c r="R108" s="4" t="s">
        <v>46</v>
      </c>
      <c r="S108" s="4" t="s">
        <v>46</v>
      </c>
      <c r="T108" s="4" t="s">
        <v>46</v>
      </c>
      <c r="U108" s="4" t="s">
        <v>46</v>
      </c>
      <c r="V108" s="4" t="s">
        <v>46</v>
      </c>
      <c r="W108" s="4" t="s">
        <v>116</v>
      </c>
      <c r="X108" s="4" t="s">
        <v>46</v>
      </c>
      <c r="Y108" s="4" t="s">
        <v>46</v>
      </c>
      <c r="Z108" s="4" t="s">
        <v>46</v>
      </c>
      <c r="AA108" s="4" t="s">
        <v>46</v>
      </c>
      <c r="AB108" s="4" t="s">
        <v>46</v>
      </c>
      <c r="AC108" s="4" t="s">
        <v>46</v>
      </c>
      <c r="AN108" s="4" t="s">
        <v>46</v>
      </c>
      <c r="AO108" s="6">
        <v>43005</v>
      </c>
    </row>
    <row r="109" spans="1:41" x14ac:dyDescent="0.25">
      <c r="A109" s="4" t="s">
        <v>40</v>
      </c>
      <c r="B109" s="4" t="s">
        <v>41</v>
      </c>
      <c r="F109" s="5">
        <v>43005.754143518519</v>
      </c>
      <c r="G109" s="4" t="s">
        <v>767</v>
      </c>
      <c r="H109" s="4" t="s">
        <v>43</v>
      </c>
      <c r="I109" s="4" t="s">
        <v>52</v>
      </c>
      <c r="J109" s="4" t="s">
        <v>768</v>
      </c>
      <c r="K109" s="4" t="s">
        <v>769</v>
      </c>
      <c r="L109" s="4" t="s">
        <v>767</v>
      </c>
      <c r="M109" s="6">
        <v>42640</v>
      </c>
      <c r="N109" s="4" t="s">
        <v>46</v>
      </c>
      <c r="O109" s="4" t="s">
        <v>55</v>
      </c>
      <c r="P109" s="4" t="s">
        <v>116</v>
      </c>
      <c r="Q109" s="4" t="s">
        <v>46</v>
      </c>
      <c r="R109" s="4" t="s">
        <v>46</v>
      </c>
      <c r="S109" s="4" t="s">
        <v>46</v>
      </c>
      <c r="T109" s="4" t="s">
        <v>46</v>
      </c>
      <c r="U109" s="4" t="s">
        <v>46</v>
      </c>
      <c r="V109" s="4" t="s">
        <v>46</v>
      </c>
      <c r="W109" s="4" t="s">
        <v>116</v>
      </c>
      <c r="X109" s="4" t="s">
        <v>46</v>
      </c>
      <c r="Y109" s="4" t="s">
        <v>46</v>
      </c>
      <c r="Z109" s="4" t="s">
        <v>46</v>
      </c>
      <c r="AA109" s="4" t="s">
        <v>46</v>
      </c>
      <c r="AB109" s="4" t="s">
        <v>46</v>
      </c>
      <c r="AC109" s="4" t="s">
        <v>46</v>
      </c>
      <c r="AN109" s="4" t="s">
        <v>46</v>
      </c>
      <c r="AO109" s="6">
        <v>43005</v>
      </c>
    </row>
    <row r="110" spans="1:41" x14ac:dyDescent="0.25">
      <c r="A110" s="4" t="s">
        <v>40</v>
      </c>
      <c r="B110" s="4" t="s">
        <v>41</v>
      </c>
      <c r="F110" s="5">
        <v>43005.760277777779</v>
      </c>
      <c r="G110" s="4" t="s">
        <v>1035</v>
      </c>
      <c r="H110" s="4" t="s">
        <v>43</v>
      </c>
      <c r="I110" s="4" t="s">
        <v>294</v>
      </c>
      <c r="K110" s="4" t="s">
        <v>771</v>
      </c>
      <c r="L110" s="4" t="s">
        <v>772</v>
      </c>
      <c r="M110" s="6">
        <v>42640</v>
      </c>
      <c r="N110" s="4" t="s">
        <v>46</v>
      </c>
      <c r="O110" s="4" t="s">
        <v>55</v>
      </c>
      <c r="P110" s="4" t="s">
        <v>116</v>
      </c>
      <c r="Q110" s="4" t="s">
        <v>46</v>
      </c>
      <c r="R110" s="4" t="s">
        <v>46</v>
      </c>
      <c r="S110" s="4" t="s">
        <v>46</v>
      </c>
      <c r="T110" s="4" t="s">
        <v>46</v>
      </c>
      <c r="U110" s="4" t="s">
        <v>46</v>
      </c>
      <c r="V110" s="4" t="s">
        <v>46</v>
      </c>
      <c r="W110" s="4" t="s">
        <v>116</v>
      </c>
      <c r="X110" s="4" t="s">
        <v>46</v>
      </c>
      <c r="Y110" s="4" t="s">
        <v>46</v>
      </c>
      <c r="Z110" s="4" t="s">
        <v>46</v>
      </c>
      <c r="AA110" s="4" t="s">
        <v>46</v>
      </c>
      <c r="AB110" s="4" t="s">
        <v>46</v>
      </c>
      <c r="AC110" s="4" t="s">
        <v>46</v>
      </c>
      <c r="AN110" s="4" t="s">
        <v>46</v>
      </c>
      <c r="AO110" s="6">
        <v>43005</v>
      </c>
    </row>
    <row r="111" spans="1:41" x14ac:dyDescent="0.25">
      <c r="A111" s="4" t="s">
        <v>40</v>
      </c>
      <c r="B111" s="4" t="s">
        <v>41</v>
      </c>
      <c r="F111" s="5">
        <v>43005.76284722222</v>
      </c>
      <c r="G111" s="4" t="s">
        <v>774</v>
      </c>
      <c r="H111" s="4" t="s">
        <v>43</v>
      </c>
      <c r="I111" s="4" t="s">
        <v>52</v>
      </c>
      <c r="J111" s="4" t="s">
        <v>775</v>
      </c>
      <c r="K111" s="4" t="s">
        <v>776</v>
      </c>
      <c r="L111" s="4" t="s">
        <v>774</v>
      </c>
      <c r="M111" s="6">
        <v>42640</v>
      </c>
      <c r="N111" s="4" t="s">
        <v>46</v>
      </c>
      <c r="O111" s="4" t="s">
        <v>55</v>
      </c>
      <c r="P111" s="4" t="s">
        <v>116</v>
      </c>
      <c r="Q111" s="4" t="s">
        <v>46</v>
      </c>
      <c r="R111" s="4" t="s">
        <v>46</v>
      </c>
      <c r="S111" s="4" t="s">
        <v>46</v>
      </c>
      <c r="T111" s="4" t="s">
        <v>46</v>
      </c>
      <c r="U111" s="4" t="s">
        <v>46</v>
      </c>
      <c r="V111" s="4" t="s">
        <v>46</v>
      </c>
      <c r="W111" s="4" t="s">
        <v>116</v>
      </c>
      <c r="X111" s="4" t="s">
        <v>46</v>
      </c>
      <c r="Y111" s="4" t="s">
        <v>46</v>
      </c>
      <c r="Z111" s="4" t="s">
        <v>46</v>
      </c>
      <c r="AA111" s="4" t="s">
        <v>46</v>
      </c>
      <c r="AB111" s="4" t="s">
        <v>46</v>
      </c>
      <c r="AC111" s="4" t="s">
        <v>46</v>
      </c>
      <c r="AN111" s="4" t="s">
        <v>46</v>
      </c>
      <c r="AO111" s="6">
        <v>43005</v>
      </c>
    </row>
    <row r="112" spans="1:41" x14ac:dyDescent="0.25">
      <c r="A112" s="4" t="s">
        <v>40</v>
      </c>
      <c r="B112" s="4" t="s">
        <v>41</v>
      </c>
      <c r="F112" s="5">
        <v>43005.767291666663</v>
      </c>
      <c r="G112" s="4" t="s">
        <v>778</v>
      </c>
      <c r="H112" s="4" t="s">
        <v>43</v>
      </c>
      <c r="I112" s="4" t="s">
        <v>52</v>
      </c>
      <c r="K112" s="4" t="s">
        <v>779</v>
      </c>
      <c r="L112" s="4" t="s">
        <v>778</v>
      </c>
      <c r="M112" s="6">
        <v>42640</v>
      </c>
      <c r="N112" s="4" t="s">
        <v>46</v>
      </c>
      <c r="O112" s="4" t="s">
        <v>55</v>
      </c>
      <c r="P112" s="4" t="s">
        <v>116</v>
      </c>
      <c r="Q112" s="4" t="s">
        <v>46</v>
      </c>
      <c r="R112" s="4" t="s">
        <v>46</v>
      </c>
      <c r="S112" s="4" t="s">
        <v>46</v>
      </c>
      <c r="T112" s="4" t="s">
        <v>46</v>
      </c>
      <c r="U112" s="4" t="s">
        <v>46</v>
      </c>
      <c r="V112" s="4" t="s">
        <v>46</v>
      </c>
      <c r="W112" s="4" t="s">
        <v>116</v>
      </c>
      <c r="X112" s="4" t="s">
        <v>46</v>
      </c>
      <c r="Y112" s="4" t="s">
        <v>46</v>
      </c>
      <c r="Z112" s="4" t="s">
        <v>46</v>
      </c>
      <c r="AA112" s="4" t="s">
        <v>46</v>
      </c>
      <c r="AB112" s="4" t="s">
        <v>46</v>
      </c>
      <c r="AC112" s="4" t="s">
        <v>46</v>
      </c>
      <c r="AN112" s="4" t="s">
        <v>46</v>
      </c>
      <c r="AO112" s="6">
        <v>43005</v>
      </c>
    </row>
    <row r="113" spans="1:41" x14ac:dyDescent="0.25">
      <c r="A113" s="4" t="s">
        <v>40</v>
      </c>
      <c r="B113" s="4" t="s">
        <v>41</v>
      </c>
      <c r="F113" s="5">
        <v>43005.769456018519</v>
      </c>
      <c r="G113" s="4" t="s">
        <v>781</v>
      </c>
      <c r="H113" s="4" t="s">
        <v>43</v>
      </c>
      <c r="I113" s="4" t="s">
        <v>52</v>
      </c>
      <c r="K113" s="4" t="s">
        <v>782</v>
      </c>
      <c r="L113" s="4" t="s">
        <v>781</v>
      </c>
      <c r="M113" s="6">
        <v>42640</v>
      </c>
      <c r="N113" s="4" t="s">
        <v>46</v>
      </c>
      <c r="O113" s="4" t="s">
        <v>55</v>
      </c>
      <c r="P113" s="4" t="s">
        <v>116</v>
      </c>
      <c r="Q113" s="4" t="s">
        <v>46</v>
      </c>
      <c r="R113" s="4" t="s">
        <v>46</v>
      </c>
      <c r="S113" s="4" t="s">
        <v>46</v>
      </c>
      <c r="T113" s="4" t="s">
        <v>46</v>
      </c>
      <c r="U113" s="4" t="s">
        <v>46</v>
      </c>
      <c r="V113" s="4" t="s">
        <v>46</v>
      </c>
      <c r="W113" s="4" t="s">
        <v>116</v>
      </c>
      <c r="X113" s="4" t="s">
        <v>46</v>
      </c>
      <c r="Y113" s="4" t="s">
        <v>46</v>
      </c>
      <c r="Z113" s="4" t="s">
        <v>46</v>
      </c>
      <c r="AA113" s="4" t="s">
        <v>46</v>
      </c>
      <c r="AB113" s="4" t="s">
        <v>46</v>
      </c>
      <c r="AC113" s="4" t="s">
        <v>46</v>
      </c>
      <c r="AN113" s="4" t="s">
        <v>46</v>
      </c>
      <c r="AO113" s="6">
        <v>43005</v>
      </c>
    </row>
    <row r="114" spans="1:41" x14ac:dyDescent="0.25">
      <c r="A114" s="4" t="s">
        <v>40</v>
      </c>
      <c r="B114" s="4" t="s">
        <v>41</v>
      </c>
      <c r="F114" s="5">
        <v>43005.770567129628</v>
      </c>
      <c r="G114" s="4" t="s">
        <v>778</v>
      </c>
      <c r="H114" s="4" t="s">
        <v>43</v>
      </c>
      <c r="I114" s="4" t="s">
        <v>52</v>
      </c>
      <c r="K114" s="4" t="s">
        <v>784</v>
      </c>
      <c r="L114" s="4" t="s">
        <v>778</v>
      </c>
      <c r="M114" s="6">
        <v>43005</v>
      </c>
      <c r="N114" s="4" t="s">
        <v>46</v>
      </c>
      <c r="O114" s="4" t="s">
        <v>55</v>
      </c>
      <c r="AN114" s="4" t="s">
        <v>46</v>
      </c>
      <c r="AO114" s="6">
        <v>43005</v>
      </c>
    </row>
    <row r="115" spans="1:41" x14ac:dyDescent="0.25">
      <c r="A115" s="4" t="s">
        <v>40</v>
      </c>
      <c r="B115" s="4" t="s">
        <v>41</v>
      </c>
      <c r="F115" s="5">
        <v>43005.774571759262</v>
      </c>
      <c r="G115" s="4" t="s">
        <v>786</v>
      </c>
      <c r="H115" s="4" t="s">
        <v>43</v>
      </c>
      <c r="I115" s="4" t="s">
        <v>294</v>
      </c>
      <c r="K115" s="4" t="s">
        <v>787</v>
      </c>
      <c r="L115" s="4" t="s">
        <v>786</v>
      </c>
      <c r="M115" s="6">
        <v>42640</v>
      </c>
      <c r="N115" s="4" t="s">
        <v>46</v>
      </c>
      <c r="O115" s="4" t="s">
        <v>55</v>
      </c>
      <c r="P115" s="4" t="s">
        <v>116</v>
      </c>
      <c r="Q115" s="4" t="s">
        <v>46</v>
      </c>
      <c r="R115" s="4" t="s">
        <v>46</v>
      </c>
      <c r="S115" s="4" t="s">
        <v>46</v>
      </c>
      <c r="T115" s="4" t="s">
        <v>46</v>
      </c>
      <c r="U115" s="4" t="s">
        <v>46</v>
      </c>
      <c r="V115" s="4" t="s">
        <v>46</v>
      </c>
      <c r="W115" s="4" t="s">
        <v>116</v>
      </c>
      <c r="X115" s="4" t="s">
        <v>46</v>
      </c>
      <c r="Y115" s="4" t="s">
        <v>46</v>
      </c>
      <c r="Z115" s="4" t="s">
        <v>46</v>
      </c>
      <c r="AA115" s="4" t="s">
        <v>46</v>
      </c>
      <c r="AB115" s="4" t="s">
        <v>46</v>
      </c>
      <c r="AC115" s="4" t="s">
        <v>46</v>
      </c>
      <c r="AN115" s="4" t="s">
        <v>46</v>
      </c>
      <c r="AO115" s="6">
        <v>43005</v>
      </c>
    </row>
    <row r="116" spans="1:41" x14ac:dyDescent="0.25">
      <c r="A116" s="4" t="s">
        <v>40</v>
      </c>
      <c r="B116" s="4" t="s">
        <v>41</v>
      </c>
      <c r="F116" s="5">
        <v>43005.776064814818</v>
      </c>
      <c r="G116" s="4" t="s">
        <v>789</v>
      </c>
      <c r="H116" s="4" t="s">
        <v>43</v>
      </c>
      <c r="I116" s="4" t="s">
        <v>52</v>
      </c>
      <c r="K116" s="4" t="s">
        <v>790</v>
      </c>
      <c r="L116" s="4" t="s">
        <v>789</v>
      </c>
      <c r="M116" s="6">
        <v>42640</v>
      </c>
      <c r="N116" s="4" t="s">
        <v>46</v>
      </c>
      <c r="O116" s="4" t="s">
        <v>55</v>
      </c>
      <c r="P116" s="4" t="s">
        <v>116</v>
      </c>
      <c r="Q116" s="4" t="s">
        <v>46</v>
      </c>
      <c r="R116" s="4" t="s">
        <v>46</v>
      </c>
      <c r="S116" s="4" t="s">
        <v>46</v>
      </c>
      <c r="T116" s="4" t="s">
        <v>46</v>
      </c>
      <c r="U116" s="4" t="s">
        <v>46</v>
      </c>
      <c r="V116" s="4" t="s">
        <v>46</v>
      </c>
      <c r="W116" s="4" t="s">
        <v>116</v>
      </c>
      <c r="X116" s="4" t="s">
        <v>46</v>
      </c>
      <c r="Y116" s="4" t="s">
        <v>46</v>
      </c>
      <c r="Z116" s="4" t="s">
        <v>46</v>
      </c>
      <c r="AA116" s="4" t="s">
        <v>46</v>
      </c>
      <c r="AB116" s="4" t="s">
        <v>46</v>
      </c>
      <c r="AC116" s="4" t="s">
        <v>46</v>
      </c>
      <c r="AN116" s="4" t="s">
        <v>46</v>
      </c>
      <c r="AO116" s="6">
        <v>43005</v>
      </c>
    </row>
    <row r="117" spans="1:41" x14ac:dyDescent="0.25">
      <c r="A117" s="4" t="s">
        <v>40</v>
      </c>
      <c r="B117" s="4" t="s">
        <v>41</v>
      </c>
      <c r="F117" s="5">
        <v>43005.777546296304</v>
      </c>
      <c r="G117" s="4" t="s">
        <v>789</v>
      </c>
      <c r="H117" s="4" t="s">
        <v>43</v>
      </c>
      <c r="I117" s="4" t="s">
        <v>52</v>
      </c>
      <c r="K117" s="4" t="s">
        <v>792</v>
      </c>
      <c r="L117" s="4" t="s">
        <v>789</v>
      </c>
      <c r="M117" s="6">
        <v>42640</v>
      </c>
      <c r="N117" s="4" t="s">
        <v>46</v>
      </c>
      <c r="O117" s="4" t="s">
        <v>55</v>
      </c>
      <c r="P117" s="4" t="s">
        <v>116</v>
      </c>
      <c r="Q117" s="4" t="s">
        <v>46</v>
      </c>
      <c r="R117" s="4" t="s">
        <v>46</v>
      </c>
      <c r="S117" s="4" t="s">
        <v>46</v>
      </c>
      <c r="T117" s="4" t="s">
        <v>46</v>
      </c>
      <c r="U117" s="4" t="s">
        <v>46</v>
      </c>
      <c r="V117" s="4" t="s">
        <v>46</v>
      </c>
      <c r="W117" s="4" t="s">
        <v>116</v>
      </c>
      <c r="X117" s="4" t="s">
        <v>46</v>
      </c>
      <c r="Y117" s="4" t="s">
        <v>46</v>
      </c>
      <c r="Z117" s="4" t="s">
        <v>46</v>
      </c>
      <c r="AA117" s="4" t="s">
        <v>46</v>
      </c>
      <c r="AB117" s="4" t="s">
        <v>46</v>
      </c>
      <c r="AC117" s="4" t="s">
        <v>46</v>
      </c>
      <c r="AN117" s="4" t="s">
        <v>46</v>
      </c>
      <c r="AO117" s="6">
        <v>43005</v>
      </c>
    </row>
    <row r="118" spans="1:41" x14ac:dyDescent="0.25">
      <c r="A118" s="4" t="s">
        <v>40</v>
      </c>
      <c r="B118" s="4" t="s">
        <v>41</v>
      </c>
      <c r="F118" s="5">
        <v>43005.783310185187</v>
      </c>
      <c r="G118" s="4" t="s">
        <v>1036</v>
      </c>
      <c r="H118" s="4" t="s">
        <v>43</v>
      </c>
      <c r="I118" s="4" t="s">
        <v>794</v>
      </c>
      <c r="K118" s="4" t="s">
        <v>795</v>
      </c>
      <c r="L118" s="4" t="s">
        <v>796</v>
      </c>
      <c r="M118" s="6">
        <v>42640</v>
      </c>
      <c r="N118" s="4" t="s">
        <v>46</v>
      </c>
      <c r="O118" s="4" t="s">
        <v>55</v>
      </c>
      <c r="P118" s="4" t="s">
        <v>116</v>
      </c>
      <c r="Q118" s="4" t="s">
        <v>46</v>
      </c>
      <c r="R118" s="4" t="s">
        <v>46</v>
      </c>
      <c r="S118" s="4" t="s">
        <v>46</v>
      </c>
      <c r="T118" s="4" t="s">
        <v>46</v>
      </c>
      <c r="U118" s="4" t="s">
        <v>46</v>
      </c>
      <c r="V118" s="4" t="s">
        <v>46</v>
      </c>
      <c r="W118" s="4" t="s">
        <v>116</v>
      </c>
      <c r="X118" s="4" t="s">
        <v>46</v>
      </c>
      <c r="Y118" s="4" t="s">
        <v>46</v>
      </c>
      <c r="Z118" s="4" t="s">
        <v>46</v>
      </c>
      <c r="AA118" s="4" t="s">
        <v>48</v>
      </c>
      <c r="AB118" s="4" t="s">
        <v>46</v>
      </c>
      <c r="AC118" s="4" t="s">
        <v>46</v>
      </c>
      <c r="AN118" s="4" t="s">
        <v>46</v>
      </c>
      <c r="AO118" s="6">
        <v>43005</v>
      </c>
    </row>
    <row r="119" spans="1:41" x14ac:dyDescent="0.25">
      <c r="A119" s="4" t="s">
        <v>40</v>
      </c>
      <c r="B119" s="4" t="s">
        <v>41</v>
      </c>
      <c r="F119" s="5">
        <v>43005.786759259259</v>
      </c>
      <c r="G119" s="4" t="s">
        <v>1037</v>
      </c>
      <c r="H119" s="4" t="s">
        <v>43</v>
      </c>
      <c r="I119" s="4" t="s">
        <v>794</v>
      </c>
      <c r="K119" s="4" t="s">
        <v>798</v>
      </c>
      <c r="L119" s="4" t="s">
        <v>799</v>
      </c>
      <c r="M119" s="6">
        <v>43005</v>
      </c>
      <c r="N119" s="4" t="s">
        <v>48</v>
      </c>
      <c r="O119" s="4" t="s">
        <v>55</v>
      </c>
      <c r="P119" s="4" t="s">
        <v>116</v>
      </c>
      <c r="Q119" s="4" t="s">
        <v>46</v>
      </c>
      <c r="R119" s="4" t="s">
        <v>46</v>
      </c>
      <c r="S119" s="4" t="s">
        <v>46</v>
      </c>
      <c r="T119" s="4" t="s">
        <v>46</v>
      </c>
      <c r="U119" s="4" t="s">
        <v>48</v>
      </c>
      <c r="V119" s="4" t="s">
        <v>46</v>
      </c>
      <c r="W119" s="4" t="s">
        <v>116</v>
      </c>
      <c r="X119" s="4" t="s">
        <v>46</v>
      </c>
      <c r="Y119" s="4" t="s">
        <v>46</v>
      </c>
      <c r="Z119" s="4" t="s">
        <v>46</v>
      </c>
      <c r="AA119" s="4" t="s">
        <v>46</v>
      </c>
      <c r="AB119" s="4" t="s">
        <v>46</v>
      </c>
      <c r="AC119" s="4" t="s">
        <v>46</v>
      </c>
      <c r="AN119" s="4" t="s">
        <v>46</v>
      </c>
      <c r="AO119" s="6">
        <v>43005</v>
      </c>
    </row>
    <row r="120" spans="1:41" x14ac:dyDescent="0.25">
      <c r="A120" s="4" t="s">
        <v>40</v>
      </c>
      <c r="B120" s="4" t="s">
        <v>41</v>
      </c>
      <c r="F120" s="5">
        <v>43005.79886574074</v>
      </c>
      <c r="G120" s="4" t="s">
        <v>1038</v>
      </c>
      <c r="H120" s="4" t="s">
        <v>43</v>
      </c>
      <c r="I120" s="4" t="s">
        <v>294</v>
      </c>
      <c r="J120" s="4" t="s">
        <v>801</v>
      </c>
      <c r="K120" s="4" t="s">
        <v>802</v>
      </c>
      <c r="L120" s="4" t="s">
        <v>269</v>
      </c>
      <c r="M120" s="6">
        <v>42640</v>
      </c>
      <c r="N120" s="4" t="s">
        <v>46</v>
      </c>
      <c r="O120" s="4" t="s">
        <v>55</v>
      </c>
      <c r="P120" s="4" t="s">
        <v>116</v>
      </c>
      <c r="Q120" s="4" t="s">
        <v>46</v>
      </c>
      <c r="R120" s="4" t="s">
        <v>46</v>
      </c>
      <c r="S120" s="4" t="s">
        <v>46</v>
      </c>
      <c r="T120" s="4" t="s">
        <v>46</v>
      </c>
      <c r="U120" s="4" t="s">
        <v>48</v>
      </c>
      <c r="V120" s="4" t="s">
        <v>48</v>
      </c>
      <c r="W120" s="4" t="s">
        <v>116</v>
      </c>
      <c r="X120" s="4" t="s">
        <v>46</v>
      </c>
      <c r="Y120" s="4" t="s">
        <v>48</v>
      </c>
      <c r="Z120" s="4" t="s">
        <v>46</v>
      </c>
      <c r="AA120" s="4" t="s">
        <v>46</v>
      </c>
      <c r="AB120" s="4" t="s">
        <v>46</v>
      </c>
      <c r="AC120" s="4" t="s">
        <v>46</v>
      </c>
      <c r="AN120" s="4" t="s">
        <v>46</v>
      </c>
      <c r="AO120" s="6">
        <v>43005</v>
      </c>
    </row>
    <row r="121" spans="1:41" x14ac:dyDescent="0.25">
      <c r="A121" s="4" t="s">
        <v>40</v>
      </c>
      <c r="B121" s="4" t="s">
        <v>41</v>
      </c>
      <c r="F121" s="5">
        <v>43005.805671296293</v>
      </c>
      <c r="G121" s="4" t="s">
        <v>1039</v>
      </c>
      <c r="H121" s="4" t="s">
        <v>43</v>
      </c>
      <c r="I121" s="4" t="s">
        <v>294</v>
      </c>
      <c r="J121" s="4" t="s">
        <v>804</v>
      </c>
      <c r="K121" s="4" t="s">
        <v>805</v>
      </c>
      <c r="L121" s="4" t="s">
        <v>269</v>
      </c>
      <c r="M121" s="6">
        <v>43005</v>
      </c>
      <c r="N121" s="4" t="s">
        <v>48</v>
      </c>
      <c r="O121" s="4" t="s">
        <v>55</v>
      </c>
      <c r="P121" s="4" t="s">
        <v>116</v>
      </c>
      <c r="Q121" s="4" t="s">
        <v>48</v>
      </c>
      <c r="R121" s="4" t="s">
        <v>46</v>
      </c>
      <c r="S121" s="4" t="s">
        <v>46</v>
      </c>
      <c r="T121" s="4" t="s">
        <v>46</v>
      </c>
      <c r="U121" s="4" t="s">
        <v>48</v>
      </c>
      <c r="V121" s="4" t="s">
        <v>48</v>
      </c>
      <c r="W121" s="4" t="s">
        <v>116</v>
      </c>
      <c r="X121" s="4" t="s">
        <v>46</v>
      </c>
      <c r="Y121" s="4" t="s">
        <v>48</v>
      </c>
      <c r="Z121" s="4" t="s">
        <v>46</v>
      </c>
      <c r="AA121" s="4" t="s">
        <v>46</v>
      </c>
      <c r="AB121" s="4" t="s">
        <v>46</v>
      </c>
      <c r="AC121" s="4" t="s">
        <v>46</v>
      </c>
      <c r="AN121" s="4" t="s">
        <v>46</v>
      </c>
      <c r="AO121" s="6">
        <v>43005</v>
      </c>
    </row>
    <row r="122" spans="1:41" x14ac:dyDescent="0.25">
      <c r="A122" s="4" t="s">
        <v>40</v>
      </c>
      <c r="B122" s="4" t="s">
        <v>41</v>
      </c>
      <c r="F122" s="5">
        <v>43005.808576388888</v>
      </c>
      <c r="G122" s="4" t="s">
        <v>1040</v>
      </c>
      <c r="H122" s="4" t="s">
        <v>43</v>
      </c>
      <c r="I122" s="4" t="s">
        <v>294</v>
      </c>
      <c r="J122" s="4" t="s">
        <v>807</v>
      </c>
      <c r="K122" s="4" t="s">
        <v>808</v>
      </c>
      <c r="L122" s="4" t="s">
        <v>809</v>
      </c>
      <c r="M122" s="6"/>
      <c r="N122" s="4" t="s">
        <v>48</v>
      </c>
      <c r="O122" s="4" t="s">
        <v>55</v>
      </c>
      <c r="P122" s="4" t="s">
        <v>116</v>
      </c>
      <c r="Q122" s="4" t="s">
        <v>48</v>
      </c>
      <c r="R122" s="4" t="s">
        <v>46</v>
      </c>
      <c r="S122" s="4" t="s">
        <v>46</v>
      </c>
      <c r="T122" s="4" t="s">
        <v>46</v>
      </c>
      <c r="U122" s="4" t="s">
        <v>46</v>
      </c>
      <c r="V122" s="4" t="s">
        <v>46</v>
      </c>
      <c r="W122" s="4" t="s">
        <v>116</v>
      </c>
      <c r="X122" s="4" t="s">
        <v>46</v>
      </c>
      <c r="Y122" s="4" t="s">
        <v>46</v>
      </c>
      <c r="Z122" s="4" t="s">
        <v>46</v>
      </c>
      <c r="AA122" s="4" t="s">
        <v>46</v>
      </c>
      <c r="AB122" s="4" t="s">
        <v>46</v>
      </c>
      <c r="AC122" s="4" t="s">
        <v>46</v>
      </c>
      <c r="AN122" s="4" t="s">
        <v>46</v>
      </c>
      <c r="AO122" s="6">
        <v>43005</v>
      </c>
    </row>
    <row r="123" spans="1:41" x14ac:dyDescent="0.25">
      <c r="A123" s="4" t="s">
        <v>40</v>
      </c>
      <c r="B123" s="4" t="s">
        <v>41</v>
      </c>
      <c r="F123" s="5">
        <v>43005.811689814807</v>
      </c>
      <c r="G123" s="4" t="s">
        <v>1041</v>
      </c>
      <c r="H123" s="4" t="s">
        <v>43</v>
      </c>
      <c r="I123" s="4" t="s">
        <v>294</v>
      </c>
      <c r="J123" s="4" t="s">
        <v>807</v>
      </c>
      <c r="K123" s="4" t="s">
        <v>771</v>
      </c>
      <c r="L123" s="4" t="s">
        <v>811</v>
      </c>
      <c r="M123" s="6"/>
      <c r="N123" s="4" t="s">
        <v>48</v>
      </c>
      <c r="O123" s="4" t="s">
        <v>55</v>
      </c>
      <c r="P123" s="4" t="s">
        <v>116</v>
      </c>
      <c r="Q123" s="4" t="s">
        <v>48</v>
      </c>
      <c r="R123" s="4" t="s">
        <v>46</v>
      </c>
      <c r="S123" s="4" t="s">
        <v>46</v>
      </c>
      <c r="T123" s="4" t="s">
        <v>46</v>
      </c>
      <c r="U123" s="4" t="s">
        <v>46</v>
      </c>
      <c r="V123" s="4" t="s">
        <v>46</v>
      </c>
      <c r="W123" s="4" t="s">
        <v>116</v>
      </c>
      <c r="X123" s="4" t="s">
        <v>46</v>
      </c>
      <c r="Y123" s="4" t="s">
        <v>46</v>
      </c>
      <c r="Z123" s="4" t="s">
        <v>46</v>
      </c>
      <c r="AA123" s="4" t="s">
        <v>46</v>
      </c>
      <c r="AB123" s="4" t="s">
        <v>46</v>
      </c>
      <c r="AC123" s="4" t="s">
        <v>46</v>
      </c>
      <c r="AN123" s="4" t="s">
        <v>46</v>
      </c>
      <c r="AO123" s="6">
        <v>43005</v>
      </c>
    </row>
    <row r="124" spans="1:41" x14ac:dyDescent="0.25">
      <c r="A124" s="4" t="s">
        <v>40</v>
      </c>
      <c r="B124" s="4" t="s">
        <v>41</v>
      </c>
      <c r="F124" s="5">
        <v>43005.81386574074</v>
      </c>
      <c r="G124" s="4" t="s">
        <v>1042</v>
      </c>
      <c r="H124" s="4" t="s">
        <v>43</v>
      </c>
      <c r="I124" s="4" t="s">
        <v>294</v>
      </c>
      <c r="J124" s="4" t="s">
        <v>813</v>
      </c>
      <c r="K124" s="4" t="s">
        <v>814</v>
      </c>
      <c r="L124" s="4" t="s">
        <v>269</v>
      </c>
      <c r="M124" s="6"/>
      <c r="N124" s="4" t="s">
        <v>48</v>
      </c>
      <c r="O124" s="4" t="s">
        <v>55</v>
      </c>
      <c r="P124" s="4" t="s">
        <v>116</v>
      </c>
      <c r="Q124" s="4" t="s">
        <v>48</v>
      </c>
      <c r="R124" s="4" t="s">
        <v>46</v>
      </c>
      <c r="S124" s="4" t="s">
        <v>46</v>
      </c>
      <c r="T124" s="4" t="s">
        <v>46</v>
      </c>
      <c r="U124" s="4" t="s">
        <v>46</v>
      </c>
      <c r="V124" s="4" t="s">
        <v>46</v>
      </c>
      <c r="W124" s="4" t="s">
        <v>116</v>
      </c>
      <c r="X124" s="4" t="s">
        <v>46</v>
      </c>
      <c r="Y124" s="4" t="s">
        <v>46</v>
      </c>
      <c r="Z124" s="4" t="s">
        <v>46</v>
      </c>
      <c r="AA124" s="4" t="s">
        <v>46</v>
      </c>
      <c r="AB124" s="4" t="s">
        <v>46</v>
      </c>
      <c r="AC124" s="4" t="s">
        <v>46</v>
      </c>
      <c r="AN124" s="4" t="s">
        <v>46</v>
      </c>
      <c r="AO124" s="6">
        <v>43005</v>
      </c>
    </row>
    <row r="125" spans="1:41" x14ac:dyDescent="0.25">
      <c r="A125" s="4" t="s">
        <v>40</v>
      </c>
      <c r="B125" s="4" t="s">
        <v>41</v>
      </c>
      <c r="F125" s="5">
        <v>43005.816736111112</v>
      </c>
      <c r="G125" s="4" t="s">
        <v>816</v>
      </c>
      <c r="H125" s="4" t="s">
        <v>43</v>
      </c>
      <c r="I125" s="4" t="s">
        <v>77</v>
      </c>
      <c r="J125" s="4" t="s">
        <v>817</v>
      </c>
      <c r="K125" s="4" t="s">
        <v>818</v>
      </c>
      <c r="L125" s="4" t="s">
        <v>816</v>
      </c>
      <c r="M125" s="6"/>
      <c r="N125" s="4" t="s">
        <v>48</v>
      </c>
      <c r="O125" s="4" t="s">
        <v>55</v>
      </c>
      <c r="P125" s="4" t="s">
        <v>116</v>
      </c>
      <c r="Q125" s="4" t="s">
        <v>46</v>
      </c>
      <c r="R125" s="4" t="s">
        <v>46</v>
      </c>
      <c r="S125" s="4" t="s">
        <v>46</v>
      </c>
      <c r="T125" s="4" t="s">
        <v>46</v>
      </c>
      <c r="U125" s="4" t="s">
        <v>46</v>
      </c>
      <c r="V125" s="4" t="s">
        <v>46</v>
      </c>
      <c r="W125" s="4" t="s">
        <v>116</v>
      </c>
      <c r="X125" s="4" t="s">
        <v>46</v>
      </c>
      <c r="Y125" s="4" t="s">
        <v>46</v>
      </c>
      <c r="Z125" s="4" t="s">
        <v>46</v>
      </c>
      <c r="AA125" s="4" t="s">
        <v>46</v>
      </c>
      <c r="AB125" s="4" t="s">
        <v>46</v>
      </c>
      <c r="AC125" s="4" t="s">
        <v>46</v>
      </c>
      <c r="AN125" s="4" t="s">
        <v>46</v>
      </c>
      <c r="AO125" s="6">
        <v>43005</v>
      </c>
    </row>
    <row r="126" spans="1:41" x14ac:dyDescent="0.25">
      <c r="A126" s="4" t="s">
        <v>40</v>
      </c>
      <c r="B126" s="4" t="s">
        <v>41</v>
      </c>
      <c r="F126" s="5">
        <v>43007.530590277784</v>
      </c>
      <c r="G126" s="4" t="s">
        <v>820</v>
      </c>
      <c r="H126" s="4" t="s">
        <v>43</v>
      </c>
      <c r="I126" s="4" t="s">
        <v>52</v>
      </c>
      <c r="J126" s="4" t="s">
        <v>821</v>
      </c>
      <c r="K126" s="4" t="s">
        <v>822</v>
      </c>
      <c r="L126" s="4" t="s">
        <v>820</v>
      </c>
      <c r="M126" s="6">
        <v>43007</v>
      </c>
      <c r="N126" s="4" t="s">
        <v>48</v>
      </c>
      <c r="O126" s="4" t="s">
        <v>55</v>
      </c>
      <c r="P126" s="4" t="s">
        <v>46</v>
      </c>
      <c r="Q126" s="4" t="s">
        <v>46</v>
      </c>
      <c r="R126" s="4" t="s">
        <v>46</v>
      </c>
      <c r="S126" s="4" t="s">
        <v>46</v>
      </c>
      <c r="T126" s="4" t="s">
        <v>46</v>
      </c>
      <c r="U126" s="4" t="s">
        <v>46</v>
      </c>
      <c r="V126" s="4" t="s">
        <v>46</v>
      </c>
      <c r="W126" s="4" t="s">
        <v>46</v>
      </c>
      <c r="X126" s="4" t="s">
        <v>46</v>
      </c>
      <c r="Y126" s="4" t="s">
        <v>46</v>
      </c>
      <c r="Z126" s="4" t="s">
        <v>46</v>
      </c>
      <c r="AA126" s="4" t="s">
        <v>46</v>
      </c>
      <c r="AB126" s="4" t="s">
        <v>46</v>
      </c>
      <c r="AC126" s="4" t="s">
        <v>46</v>
      </c>
      <c r="AN126" s="4" t="s">
        <v>46</v>
      </c>
      <c r="AO126" s="6">
        <v>43007</v>
      </c>
    </row>
    <row r="127" spans="1:41" x14ac:dyDescent="0.25">
      <c r="A127" s="4" t="s">
        <v>40</v>
      </c>
      <c r="B127" s="4" t="s">
        <v>41</v>
      </c>
      <c r="F127" s="5">
        <v>43007.537581018521</v>
      </c>
      <c r="G127" s="4" t="s">
        <v>637</v>
      </c>
      <c r="H127" s="4" t="s">
        <v>43</v>
      </c>
      <c r="I127" s="4" t="s">
        <v>52</v>
      </c>
      <c r="J127" s="4" t="s">
        <v>824</v>
      </c>
      <c r="K127" s="4" t="s">
        <v>638</v>
      </c>
      <c r="L127" s="4" t="s">
        <v>637</v>
      </c>
      <c r="M127" s="6">
        <v>42642</v>
      </c>
      <c r="N127" s="4" t="s">
        <v>46</v>
      </c>
      <c r="O127" s="4" t="s">
        <v>55</v>
      </c>
      <c r="P127" s="4" t="s">
        <v>46</v>
      </c>
      <c r="Q127" s="4" t="s">
        <v>46</v>
      </c>
      <c r="R127" s="4" t="s">
        <v>46</v>
      </c>
      <c r="S127" s="4" t="s">
        <v>46</v>
      </c>
      <c r="T127" s="4" t="s">
        <v>46</v>
      </c>
      <c r="U127" s="4" t="s">
        <v>46</v>
      </c>
      <c r="V127" s="4" t="s">
        <v>46</v>
      </c>
      <c r="W127" s="4" t="s">
        <v>46</v>
      </c>
      <c r="X127" s="4" t="s">
        <v>46</v>
      </c>
      <c r="Y127" s="4" t="s">
        <v>46</v>
      </c>
      <c r="Z127" s="4" t="s">
        <v>46</v>
      </c>
      <c r="AA127" s="4" t="s">
        <v>46</v>
      </c>
      <c r="AB127" s="4" t="s">
        <v>46</v>
      </c>
      <c r="AC127" s="4" t="s">
        <v>46</v>
      </c>
      <c r="AN127" s="4" t="s">
        <v>46</v>
      </c>
      <c r="AO127" s="6">
        <v>43007</v>
      </c>
    </row>
    <row r="128" spans="1:41" x14ac:dyDescent="0.25">
      <c r="A128" s="4" t="s">
        <v>40</v>
      </c>
      <c r="B128" s="4" t="s">
        <v>41</v>
      </c>
      <c r="F128" s="5">
        <v>43007.540405092594</v>
      </c>
      <c r="G128" s="4" t="s">
        <v>826</v>
      </c>
      <c r="H128" s="4" t="s">
        <v>43</v>
      </c>
      <c r="I128" s="4" t="s">
        <v>52</v>
      </c>
      <c r="J128" s="4" t="s">
        <v>827</v>
      </c>
      <c r="K128" s="4" t="s">
        <v>828</v>
      </c>
      <c r="L128" s="4" t="s">
        <v>826</v>
      </c>
      <c r="M128" s="6">
        <v>42642</v>
      </c>
      <c r="N128" s="4" t="s">
        <v>46</v>
      </c>
      <c r="O128" s="4" t="s">
        <v>55</v>
      </c>
      <c r="P128" s="4" t="s">
        <v>46</v>
      </c>
      <c r="Q128" s="4" t="s">
        <v>46</v>
      </c>
      <c r="R128" s="4" t="s">
        <v>46</v>
      </c>
      <c r="S128" s="4" t="s">
        <v>46</v>
      </c>
      <c r="T128" s="4" t="s">
        <v>46</v>
      </c>
      <c r="U128" s="4" t="s">
        <v>46</v>
      </c>
      <c r="V128" s="4" t="s">
        <v>46</v>
      </c>
      <c r="W128" s="4" t="s">
        <v>46</v>
      </c>
      <c r="X128" s="4" t="s">
        <v>46</v>
      </c>
      <c r="Y128" s="4" t="s">
        <v>46</v>
      </c>
      <c r="Z128" s="4" t="s">
        <v>46</v>
      </c>
      <c r="AA128" s="4" t="s">
        <v>46</v>
      </c>
      <c r="AB128" s="4" t="s">
        <v>46</v>
      </c>
      <c r="AC128" s="4" t="s">
        <v>46</v>
      </c>
      <c r="AN128" s="4" t="s">
        <v>46</v>
      </c>
      <c r="AO128" s="6">
        <v>43007</v>
      </c>
    </row>
    <row r="129" spans="1:41" x14ac:dyDescent="0.25">
      <c r="A129" s="4" t="s">
        <v>40</v>
      </c>
      <c r="B129" s="4" t="s">
        <v>41</v>
      </c>
      <c r="F129" s="5">
        <v>43010.850555555553</v>
      </c>
      <c r="G129" s="4" t="s">
        <v>187</v>
      </c>
      <c r="H129" s="4" t="s">
        <v>43</v>
      </c>
      <c r="I129" s="4" t="s">
        <v>52</v>
      </c>
      <c r="J129" s="4" t="s">
        <v>71</v>
      </c>
      <c r="K129" s="4" t="s">
        <v>188</v>
      </c>
      <c r="L129" s="4" t="s">
        <v>187</v>
      </c>
      <c r="M129" s="6">
        <v>42635</v>
      </c>
      <c r="N129" s="4" t="s">
        <v>46</v>
      </c>
      <c r="O129" s="4" t="s">
        <v>55</v>
      </c>
      <c r="P129" s="4" t="s">
        <v>46</v>
      </c>
      <c r="Q129" s="4" t="s">
        <v>46</v>
      </c>
      <c r="R129" s="4" t="s">
        <v>46</v>
      </c>
      <c r="S129" s="4" t="s">
        <v>46</v>
      </c>
      <c r="U129" s="4" t="s">
        <v>46</v>
      </c>
      <c r="V129" s="4" t="s">
        <v>46</v>
      </c>
      <c r="W129" s="4" t="s">
        <v>46</v>
      </c>
      <c r="X129" s="4" t="s">
        <v>46</v>
      </c>
      <c r="Y129" s="4" t="s">
        <v>46</v>
      </c>
      <c r="Z129" s="4" t="s">
        <v>46</v>
      </c>
      <c r="AA129" s="4" t="s">
        <v>46</v>
      </c>
      <c r="AB129" s="4" t="s">
        <v>46</v>
      </c>
      <c r="AC129" s="4" t="s">
        <v>46</v>
      </c>
      <c r="AN129" s="4" t="s">
        <v>46</v>
      </c>
      <c r="AO129" s="6">
        <v>43000</v>
      </c>
    </row>
    <row r="130" spans="1:41" x14ac:dyDescent="0.25">
      <c r="A130" s="4" t="s">
        <v>40</v>
      </c>
      <c r="B130" s="4" t="s">
        <v>41</v>
      </c>
      <c r="F130" s="5">
        <v>43010.853495370371</v>
      </c>
      <c r="G130" s="4" t="s">
        <v>831</v>
      </c>
      <c r="H130" s="4" t="s">
        <v>43</v>
      </c>
      <c r="I130" s="4" t="s">
        <v>52</v>
      </c>
      <c r="J130" s="4" t="s">
        <v>832</v>
      </c>
      <c r="K130" s="4" t="s">
        <v>833</v>
      </c>
      <c r="L130" s="4" t="s">
        <v>831</v>
      </c>
      <c r="M130" s="6">
        <v>42640</v>
      </c>
      <c r="N130" s="4" t="s">
        <v>46</v>
      </c>
      <c r="O130" s="4" t="s">
        <v>55</v>
      </c>
      <c r="P130" s="4" t="s">
        <v>116</v>
      </c>
      <c r="Q130" s="4" t="s">
        <v>46</v>
      </c>
      <c r="R130" s="4" t="s">
        <v>46</v>
      </c>
      <c r="S130" s="4" t="s">
        <v>46</v>
      </c>
      <c r="T130" s="4" t="s">
        <v>46</v>
      </c>
      <c r="U130" s="4" t="s">
        <v>46</v>
      </c>
      <c r="V130" s="4" t="s">
        <v>46</v>
      </c>
      <c r="W130" s="4" t="s">
        <v>116</v>
      </c>
      <c r="X130" s="4" t="s">
        <v>46</v>
      </c>
      <c r="Y130" s="4" t="s">
        <v>46</v>
      </c>
      <c r="Z130" s="4" t="s">
        <v>46</v>
      </c>
      <c r="AA130" s="4" t="s">
        <v>48</v>
      </c>
      <c r="AB130" s="4" t="s">
        <v>46</v>
      </c>
      <c r="AC130" s="4" t="s">
        <v>46</v>
      </c>
      <c r="AD130" s="4" t="s">
        <v>834</v>
      </c>
      <c r="AN130" s="4" t="s">
        <v>46</v>
      </c>
      <c r="AO130" s="6">
        <v>43005</v>
      </c>
    </row>
    <row r="131" spans="1:41" x14ac:dyDescent="0.25">
      <c r="A131" s="4" t="s">
        <v>40</v>
      </c>
      <c r="B131" s="4" t="s">
        <v>41</v>
      </c>
      <c r="F131" s="5">
        <v>43010.854155092587</v>
      </c>
      <c r="G131" s="4" t="s">
        <v>1043</v>
      </c>
      <c r="H131" s="4" t="s">
        <v>43</v>
      </c>
      <c r="I131" s="4" t="s">
        <v>835</v>
      </c>
      <c r="J131" s="4" t="s">
        <v>836</v>
      </c>
      <c r="L131" s="4" t="s">
        <v>837</v>
      </c>
      <c r="M131" s="6">
        <v>42640</v>
      </c>
      <c r="N131" s="4" t="s">
        <v>46</v>
      </c>
      <c r="O131" s="4" t="s">
        <v>55</v>
      </c>
      <c r="P131" s="4" t="s">
        <v>116</v>
      </c>
      <c r="Q131" s="4" t="s">
        <v>46</v>
      </c>
      <c r="R131" s="4" t="s">
        <v>46</v>
      </c>
      <c r="S131" s="4" t="s">
        <v>46</v>
      </c>
      <c r="T131" s="4" t="s">
        <v>46</v>
      </c>
      <c r="U131" s="4" t="s">
        <v>48</v>
      </c>
      <c r="V131" s="4" t="s">
        <v>48</v>
      </c>
      <c r="W131" s="4" t="s">
        <v>116</v>
      </c>
      <c r="X131" s="4" t="s">
        <v>46</v>
      </c>
      <c r="Y131" s="4" t="s">
        <v>46</v>
      </c>
      <c r="Z131" s="4" t="s">
        <v>46</v>
      </c>
      <c r="AA131" s="4" t="s">
        <v>46</v>
      </c>
      <c r="AB131" s="4" t="s">
        <v>46</v>
      </c>
      <c r="AC131" s="4" t="s">
        <v>46</v>
      </c>
      <c r="AD131" s="4" t="s">
        <v>292</v>
      </c>
      <c r="AN131" s="4" t="s">
        <v>46</v>
      </c>
      <c r="AO131" s="6">
        <v>43005</v>
      </c>
    </row>
  </sheetData>
  <sheetProtection formatCells="0" formatColumns="0" formatRows="0" insertColumns="0" insertRows="0" insertHyperlinks="0" deleteColumns="0" deleteRows="0" sort="0" autoFilter="0" pivotTables="0"/>
  <autoFilter ref="G1:AO131"/>
  <conditionalFormatting sqref="A2:XFD131">
    <cfRule type="expression" dxfId="1" priority="2">
      <formula>$O2="MAUVAIS"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9"/>
  <sheetViews>
    <sheetView zoomScaleNormal="100" workbookViewId="0">
      <pane ySplit="2" topLeftCell="A3" activePane="bottomLeft" state="frozen"/>
      <selection activeCell="I63" sqref="I63"/>
      <selection pane="bottomLeft" sqref="A1:XFD1"/>
    </sheetView>
  </sheetViews>
  <sheetFormatPr baseColWidth="10" defaultColWidth="9.140625" defaultRowHeight="15" x14ac:dyDescent="0.25"/>
  <cols>
    <col min="1" max="1" width="8.140625" style="4" customWidth="1"/>
    <col min="2" max="2" width="11.85546875" style="4" customWidth="1"/>
    <col min="3" max="3" width="18.28515625" style="4" customWidth="1"/>
    <col min="4" max="4" width="20.5703125" style="4" customWidth="1"/>
    <col min="5" max="5" width="26.5703125" style="4" customWidth="1"/>
    <col min="6" max="6" width="15.7109375" style="4" customWidth="1"/>
    <col min="7" max="7" width="45.42578125" style="4" customWidth="1"/>
    <col min="8" max="8" width="13.7109375" style="4" customWidth="1"/>
    <col min="9" max="9" width="14.85546875" style="4" customWidth="1"/>
    <col min="10" max="10" width="46.140625" style="4" customWidth="1"/>
    <col min="11" max="11" width="45.85546875" style="4" customWidth="1"/>
    <col min="12" max="12" width="45.42578125" style="4" customWidth="1"/>
    <col min="13" max="13" width="34" style="4" customWidth="1"/>
    <col min="14" max="14" width="14.28515625" style="4" customWidth="1"/>
    <col min="15" max="15" width="13.7109375" style="4" customWidth="1"/>
    <col min="16" max="16" width="18.85546875" style="4" customWidth="1"/>
    <col min="17" max="17" width="20.7109375" style="4" customWidth="1"/>
    <col min="18" max="18" width="32.140625" style="4" customWidth="1"/>
    <col min="19" max="19" width="18.5703125" style="4" customWidth="1"/>
    <col min="20" max="20" width="26.5703125" style="4" customWidth="1"/>
    <col min="21" max="21" width="24.5703125" style="4" customWidth="1"/>
    <col min="22" max="22" width="22.28515625" style="4" customWidth="1"/>
    <col min="23" max="23" width="23.85546875" style="4" customWidth="1"/>
    <col min="24" max="24" width="21.28515625" style="4" customWidth="1"/>
    <col min="25" max="25" width="22.7109375" style="4" customWidth="1"/>
    <col min="26" max="26" width="37.7109375" style="4" customWidth="1"/>
    <col min="27" max="27" width="17.42578125" style="4" customWidth="1"/>
    <col min="28" max="28" width="24.7109375" style="4" customWidth="1"/>
    <col min="29" max="29" width="21.7109375" style="4" customWidth="1"/>
    <col min="30" max="30" width="99.7109375" style="4" customWidth="1"/>
    <col min="31" max="31" width="76.42578125" style="4" customWidth="1"/>
    <col min="32" max="32" width="31.85546875" style="4" customWidth="1"/>
    <col min="33" max="35" width="19.140625" style="4" customWidth="1"/>
    <col min="36" max="36" width="28" style="4" customWidth="1"/>
    <col min="37" max="38" width="19.140625" style="4" customWidth="1"/>
    <col min="39" max="39" width="61.42578125" style="54" customWidth="1"/>
    <col min="40" max="40" width="24.140625" style="4" customWidth="1"/>
    <col min="41" max="41" width="13" style="6" customWidth="1"/>
    <col min="42" max="16384" width="9.140625" style="4"/>
  </cols>
  <sheetData>
    <row r="1" spans="1:4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29</v>
      </c>
      <c r="AK1" s="2" t="s">
        <v>30</v>
      </c>
      <c r="AL1" s="2" t="s">
        <v>31</v>
      </c>
      <c r="AM1" s="2" t="s">
        <v>35</v>
      </c>
      <c r="AN1" s="2" t="s">
        <v>36</v>
      </c>
      <c r="AO1" s="9" t="s">
        <v>37</v>
      </c>
    </row>
    <row r="2" spans="1:41" x14ac:dyDescent="0.25">
      <c r="A2" s="4" t="s">
        <v>40</v>
      </c>
      <c r="B2" s="4" t="s">
        <v>41</v>
      </c>
      <c r="F2" s="5">
        <v>43012.774409722217</v>
      </c>
      <c r="G2" s="4" t="s">
        <v>839</v>
      </c>
      <c r="H2" s="4" t="s">
        <v>729</v>
      </c>
      <c r="I2" s="4" t="s">
        <v>77</v>
      </c>
      <c r="J2" s="4" t="s">
        <v>840</v>
      </c>
      <c r="K2" s="4" t="s">
        <v>841</v>
      </c>
      <c r="L2" s="4" t="s">
        <v>839</v>
      </c>
      <c r="M2" s="6">
        <v>42617</v>
      </c>
      <c r="N2" s="4" t="s">
        <v>46</v>
      </c>
      <c r="O2" s="4" t="s">
        <v>55</v>
      </c>
      <c r="P2" s="4" t="s">
        <v>48</v>
      </c>
      <c r="Q2" s="4" t="s">
        <v>46</v>
      </c>
      <c r="R2" s="4" t="s">
        <v>46</v>
      </c>
      <c r="S2" s="4" t="s">
        <v>46</v>
      </c>
      <c r="T2" s="4" t="s">
        <v>46</v>
      </c>
      <c r="U2" s="4" t="s">
        <v>46</v>
      </c>
      <c r="V2" s="4" t="s">
        <v>46</v>
      </c>
      <c r="W2" s="4" t="s">
        <v>46</v>
      </c>
      <c r="X2" s="4" t="s">
        <v>46</v>
      </c>
      <c r="Y2" s="4" t="s">
        <v>46</v>
      </c>
      <c r="Z2" s="4" t="s">
        <v>46</v>
      </c>
      <c r="AA2" s="4" t="s">
        <v>46</v>
      </c>
      <c r="AB2" s="4" t="s">
        <v>48</v>
      </c>
      <c r="AC2" s="4" t="s">
        <v>46</v>
      </c>
      <c r="AD2" s="4" t="s">
        <v>842</v>
      </c>
      <c r="AE2" s="4" t="s">
        <v>843</v>
      </c>
      <c r="AN2" s="4" t="s">
        <v>46</v>
      </c>
      <c r="AO2" s="6">
        <v>43012</v>
      </c>
    </row>
    <row r="3" spans="1:41" x14ac:dyDescent="0.25">
      <c r="A3" s="4" t="s">
        <v>40</v>
      </c>
      <c r="B3" s="4" t="s">
        <v>41</v>
      </c>
      <c r="F3" s="5">
        <v>43012.779398148137</v>
      </c>
      <c r="G3" s="4" t="s">
        <v>845</v>
      </c>
      <c r="H3" s="4" t="s">
        <v>729</v>
      </c>
      <c r="I3" s="4" t="s">
        <v>52</v>
      </c>
      <c r="J3" s="4" t="s">
        <v>846</v>
      </c>
      <c r="K3" s="4" t="s">
        <v>847</v>
      </c>
      <c r="L3" s="4" t="s">
        <v>845</v>
      </c>
      <c r="M3" s="6">
        <v>42617</v>
      </c>
      <c r="N3" s="4" t="s">
        <v>46</v>
      </c>
      <c r="O3" s="4" t="s">
        <v>55</v>
      </c>
      <c r="P3" s="4" t="s">
        <v>46</v>
      </c>
      <c r="Q3" s="4" t="s">
        <v>46</v>
      </c>
      <c r="R3" s="4" t="s">
        <v>46</v>
      </c>
      <c r="T3" s="4" t="s">
        <v>46</v>
      </c>
      <c r="U3" s="4" t="s">
        <v>46</v>
      </c>
      <c r="V3" s="4" t="s">
        <v>46</v>
      </c>
      <c r="W3" s="4" t="s">
        <v>46</v>
      </c>
      <c r="X3" s="4" t="s">
        <v>46</v>
      </c>
      <c r="Y3" s="4" t="s">
        <v>46</v>
      </c>
      <c r="Z3" s="4" t="s">
        <v>46</v>
      </c>
      <c r="AA3" s="4" t="s">
        <v>46</v>
      </c>
      <c r="AB3" s="4" t="s">
        <v>46</v>
      </c>
      <c r="AC3" s="4" t="s">
        <v>46</v>
      </c>
      <c r="AN3" s="4" t="s">
        <v>46</v>
      </c>
      <c r="AO3" s="6">
        <v>43012</v>
      </c>
    </row>
    <row r="4" spans="1:41" x14ac:dyDescent="0.25">
      <c r="A4" s="4" t="s">
        <v>40</v>
      </c>
      <c r="B4" s="4" t="s">
        <v>41</v>
      </c>
      <c r="F4" s="5">
        <v>43012.782141203701</v>
      </c>
      <c r="G4" s="4" t="s">
        <v>849</v>
      </c>
      <c r="H4" s="4" t="s">
        <v>729</v>
      </c>
      <c r="I4" s="4" t="s">
        <v>77</v>
      </c>
      <c r="J4" s="4" t="s">
        <v>846</v>
      </c>
      <c r="K4" s="4" t="s">
        <v>731</v>
      </c>
      <c r="L4" s="4" t="s">
        <v>849</v>
      </c>
      <c r="M4" s="6">
        <v>42617</v>
      </c>
      <c r="N4" s="4" t="s">
        <v>46</v>
      </c>
      <c r="O4" s="4" t="s">
        <v>55</v>
      </c>
      <c r="P4" s="4" t="s">
        <v>46</v>
      </c>
      <c r="Q4" s="4" t="s">
        <v>46</v>
      </c>
      <c r="R4" s="4" t="s">
        <v>46</v>
      </c>
      <c r="S4" s="4" t="s">
        <v>46</v>
      </c>
      <c r="T4" s="4" t="s">
        <v>46</v>
      </c>
      <c r="U4" s="4" t="s">
        <v>46</v>
      </c>
      <c r="V4" s="4" t="s">
        <v>46</v>
      </c>
      <c r="W4" s="4" t="s">
        <v>46</v>
      </c>
      <c r="X4" s="4" t="s">
        <v>46</v>
      </c>
      <c r="Y4" s="4" t="s">
        <v>46</v>
      </c>
      <c r="Z4" s="4" t="s">
        <v>46</v>
      </c>
      <c r="AA4" s="4" t="s">
        <v>46</v>
      </c>
      <c r="AB4" s="4" t="s">
        <v>46</v>
      </c>
      <c r="AC4" s="4" t="s">
        <v>46</v>
      </c>
      <c r="AN4" s="4" t="s">
        <v>46</v>
      </c>
      <c r="AO4" s="6">
        <v>43012</v>
      </c>
    </row>
    <row r="5" spans="1:41" x14ac:dyDescent="0.25">
      <c r="A5" s="4" t="s">
        <v>40</v>
      </c>
      <c r="B5" s="4" t="s">
        <v>41</v>
      </c>
      <c r="F5" s="5">
        <v>43012.792743055557</v>
      </c>
      <c r="G5" s="4" t="s">
        <v>851</v>
      </c>
      <c r="H5" s="4" t="s">
        <v>729</v>
      </c>
      <c r="I5" s="4" t="s">
        <v>77</v>
      </c>
      <c r="J5" s="4" t="s">
        <v>852</v>
      </c>
      <c r="K5" s="4" t="s">
        <v>853</v>
      </c>
      <c r="L5" s="4" t="s">
        <v>851</v>
      </c>
      <c r="M5" s="6">
        <v>42617</v>
      </c>
      <c r="N5" s="4" t="s">
        <v>46</v>
      </c>
      <c r="O5" s="4" t="s">
        <v>55</v>
      </c>
      <c r="P5" s="4" t="s">
        <v>46</v>
      </c>
      <c r="Q5" s="4" t="s">
        <v>46</v>
      </c>
      <c r="R5" s="4" t="s">
        <v>46</v>
      </c>
      <c r="S5" s="4" t="s">
        <v>46</v>
      </c>
      <c r="T5" s="4" t="s">
        <v>46</v>
      </c>
      <c r="U5" s="4" t="s">
        <v>46</v>
      </c>
      <c r="V5" s="4" t="s">
        <v>46</v>
      </c>
      <c r="W5" s="4" t="s">
        <v>46</v>
      </c>
      <c r="X5" s="4" t="s">
        <v>46</v>
      </c>
      <c r="Y5" s="4" t="s">
        <v>46</v>
      </c>
      <c r="Z5" s="4" t="s">
        <v>46</v>
      </c>
      <c r="AA5" s="4" t="s">
        <v>46</v>
      </c>
      <c r="AB5" s="4" t="s">
        <v>46</v>
      </c>
      <c r="AC5" s="4" t="s">
        <v>46</v>
      </c>
      <c r="AN5" s="4" t="s">
        <v>46</v>
      </c>
      <c r="AO5" s="6">
        <v>43012</v>
      </c>
    </row>
    <row r="6" spans="1:41" x14ac:dyDescent="0.25">
      <c r="A6" s="4" t="s">
        <v>40</v>
      </c>
      <c r="B6" s="4" t="s">
        <v>41</v>
      </c>
      <c r="F6" s="5">
        <v>43012.797361111108</v>
      </c>
      <c r="G6" s="4" t="s">
        <v>855</v>
      </c>
      <c r="H6" s="4" t="s">
        <v>729</v>
      </c>
      <c r="I6" s="4" t="s">
        <v>52</v>
      </c>
      <c r="J6" s="4" t="s">
        <v>730</v>
      </c>
      <c r="K6" s="4" t="s">
        <v>736</v>
      </c>
      <c r="L6" s="4" t="s">
        <v>855</v>
      </c>
      <c r="M6" s="6">
        <v>42617</v>
      </c>
      <c r="N6" s="4" t="s">
        <v>46</v>
      </c>
      <c r="O6" s="4" t="s">
        <v>55</v>
      </c>
      <c r="P6" s="4" t="s">
        <v>46</v>
      </c>
      <c r="Q6" s="4" t="s">
        <v>46</v>
      </c>
      <c r="R6" s="4" t="s">
        <v>46</v>
      </c>
      <c r="S6" s="4" t="s">
        <v>46</v>
      </c>
      <c r="T6" s="4" t="s">
        <v>46</v>
      </c>
      <c r="U6" s="4" t="s">
        <v>46</v>
      </c>
      <c r="V6" s="4" t="s">
        <v>46</v>
      </c>
      <c r="W6" s="4" t="s">
        <v>46</v>
      </c>
      <c r="X6" s="4" t="s">
        <v>46</v>
      </c>
      <c r="Y6" s="4" t="s">
        <v>46</v>
      </c>
      <c r="Z6" s="4" t="s">
        <v>46</v>
      </c>
      <c r="AA6" s="4" t="s">
        <v>46</v>
      </c>
      <c r="AB6" s="4" t="s">
        <v>46</v>
      </c>
      <c r="AC6" s="4" t="s">
        <v>46</v>
      </c>
      <c r="AN6" s="4" t="s">
        <v>46</v>
      </c>
      <c r="AO6" s="6">
        <v>43012</v>
      </c>
    </row>
    <row r="7" spans="1:41" x14ac:dyDescent="0.25">
      <c r="A7" s="4" t="s">
        <v>40</v>
      </c>
      <c r="B7" s="4" t="s">
        <v>41</v>
      </c>
      <c r="F7" s="5">
        <v>43012.799050925933</v>
      </c>
      <c r="G7" s="4" t="s">
        <v>857</v>
      </c>
      <c r="H7" s="4" t="s">
        <v>729</v>
      </c>
      <c r="I7" s="4" t="s">
        <v>52</v>
      </c>
      <c r="J7" s="4" t="s">
        <v>730</v>
      </c>
      <c r="K7" s="4" t="s">
        <v>731</v>
      </c>
      <c r="L7" s="4" t="s">
        <v>857</v>
      </c>
      <c r="M7" s="6">
        <v>42617</v>
      </c>
      <c r="N7" s="4" t="s">
        <v>46</v>
      </c>
      <c r="O7" s="4" t="s">
        <v>55</v>
      </c>
      <c r="P7" s="4" t="s">
        <v>46</v>
      </c>
      <c r="Q7" s="4" t="s">
        <v>46</v>
      </c>
      <c r="R7" s="4" t="s">
        <v>46</v>
      </c>
      <c r="S7" s="4" t="s">
        <v>46</v>
      </c>
      <c r="T7" s="4" t="s">
        <v>46</v>
      </c>
      <c r="U7" s="4" t="s">
        <v>46</v>
      </c>
      <c r="V7" s="4" t="s">
        <v>46</v>
      </c>
      <c r="W7" s="4" t="s">
        <v>46</v>
      </c>
      <c r="X7" s="4" t="s">
        <v>46</v>
      </c>
      <c r="Y7" s="4" t="s">
        <v>46</v>
      </c>
      <c r="Z7" s="4" t="s">
        <v>46</v>
      </c>
      <c r="AA7" s="4" t="s">
        <v>46</v>
      </c>
      <c r="AB7" s="4" t="s">
        <v>46</v>
      </c>
      <c r="AC7" s="4" t="s">
        <v>46</v>
      </c>
      <c r="AN7" s="4" t="s">
        <v>46</v>
      </c>
      <c r="AO7" s="6">
        <v>43012</v>
      </c>
    </row>
    <row r="8" spans="1:41" x14ac:dyDescent="0.25">
      <c r="A8" s="4" t="s">
        <v>40</v>
      </c>
      <c r="B8" s="4" t="s">
        <v>41</v>
      </c>
      <c r="F8" s="5">
        <v>43013.867662037039</v>
      </c>
      <c r="G8" s="4" t="s">
        <v>859</v>
      </c>
      <c r="H8" s="4" t="s">
        <v>860</v>
      </c>
      <c r="I8" s="4" t="s">
        <v>52</v>
      </c>
      <c r="J8" s="4" t="s">
        <v>71</v>
      </c>
      <c r="K8" s="4" t="s">
        <v>861</v>
      </c>
      <c r="L8" s="4" t="s">
        <v>859</v>
      </c>
      <c r="M8" s="6">
        <v>42618</v>
      </c>
      <c r="N8" s="4" t="s">
        <v>46</v>
      </c>
      <c r="O8" s="4" t="s">
        <v>55</v>
      </c>
      <c r="P8" s="4" t="s">
        <v>46</v>
      </c>
      <c r="Q8" s="4" t="s">
        <v>46</v>
      </c>
      <c r="R8" s="4" t="s">
        <v>46</v>
      </c>
      <c r="S8" s="4" t="s">
        <v>46</v>
      </c>
      <c r="T8" s="4" t="s">
        <v>46</v>
      </c>
      <c r="U8" s="4" t="s">
        <v>46</v>
      </c>
      <c r="V8" s="4" t="s">
        <v>46</v>
      </c>
      <c r="W8" s="4" t="s">
        <v>46</v>
      </c>
      <c r="X8" s="4" t="s">
        <v>46</v>
      </c>
      <c r="Y8" s="4" t="s">
        <v>46</v>
      </c>
      <c r="Z8" s="4" t="s">
        <v>46</v>
      </c>
      <c r="AA8" s="4" t="s">
        <v>46</v>
      </c>
      <c r="AB8" s="4" t="s">
        <v>46</v>
      </c>
      <c r="AC8" s="4" t="s">
        <v>46</v>
      </c>
      <c r="AN8" s="4" t="s">
        <v>46</v>
      </c>
      <c r="AO8" s="6">
        <v>43013</v>
      </c>
    </row>
    <row r="9" spans="1:41" x14ac:dyDescent="0.25">
      <c r="A9" s="4" t="s">
        <v>40</v>
      </c>
      <c r="B9" s="4" t="s">
        <v>41</v>
      </c>
      <c r="F9" s="5">
        <v>43013.877812500003</v>
      </c>
      <c r="G9" s="4" t="s">
        <v>863</v>
      </c>
      <c r="H9" s="4" t="s">
        <v>860</v>
      </c>
      <c r="I9" s="4" t="s">
        <v>52</v>
      </c>
      <c r="J9" s="4" t="s">
        <v>864</v>
      </c>
      <c r="K9" s="4" t="s">
        <v>865</v>
      </c>
      <c r="L9" s="4" t="s">
        <v>863</v>
      </c>
      <c r="M9" s="6">
        <v>42618</v>
      </c>
      <c r="N9" s="4" t="s">
        <v>46</v>
      </c>
      <c r="O9" s="4" t="s">
        <v>55</v>
      </c>
      <c r="P9" s="4" t="s">
        <v>46</v>
      </c>
      <c r="Q9" s="4" t="s">
        <v>46</v>
      </c>
      <c r="R9" s="4" t="s">
        <v>46</v>
      </c>
      <c r="S9" s="4" t="s">
        <v>46</v>
      </c>
      <c r="T9" s="4" t="s">
        <v>46</v>
      </c>
      <c r="U9" s="4" t="s">
        <v>46</v>
      </c>
      <c r="V9" s="4" t="s">
        <v>48</v>
      </c>
      <c r="W9" s="4" t="s">
        <v>46</v>
      </c>
      <c r="X9" s="4" t="s">
        <v>46</v>
      </c>
      <c r="Y9" s="4" t="s">
        <v>46</v>
      </c>
      <c r="Z9" s="4" t="s">
        <v>46</v>
      </c>
      <c r="AA9" s="4" t="s">
        <v>46</v>
      </c>
      <c r="AB9" s="4" t="s">
        <v>46</v>
      </c>
      <c r="AC9" s="4" t="s">
        <v>46</v>
      </c>
      <c r="AD9" s="4" t="s">
        <v>866</v>
      </c>
      <c r="AN9" s="4" t="s">
        <v>46</v>
      </c>
      <c r="AO9" s="6">
        <v>43013</v>
      </c>
    </row>
    <row r="10" spans="1:41" x14ac:dyDescent="0.25">
      <c r="A10" s="4" t="s">
        <v>40</v>
      </c>
      <c r="B10" s="4" t="s">
        <v>41</v>
      </c>
      <c r="F10" s="5">
        <v>43013.880601851852</v>
      </c>
      <c r="G10" s="4" t="s">
        <v>868</v>
      </c>
      <c r="H10" s="4" t="s">
        <v>860</v>
      </c>
      <c r="I10" s="4" t="s">
        <v>77</v>
      </c>
      <c r="J10" s="4" t="s">
        <v>869</v>
      </c>
      <c r="K10" s="4" t="s">
        <v>870</v>
      </c>
      <c r="L10" s="4" t="s">
        <v>868</v>
      </c>
      <c r="M10" s="6">
        <v>42618</v>
      </c>
      <c r="N10" s="4" t="s">
        <v>46</v>
      </c>
      <c r="O10" s="4" t="s">
        <v>55</v>
      </c>
      <c r="P10" s="4" t="s">
        <v>46</v>
      </c>
      <c r="Q10" s="4" t="s">
        <v>46</v>
      </c>
      <c r="R10" s="4" t="s">
        <v>46</v>
      </c>
      <c r="S10" s="4" t="s">
        <v>46</v>
      </c>
      <c r="T10" s="4" t="s">
        <v>46</v>
      </c>
      <c r="U10" s="4" t="s">
        <v>46</v>
      </c>
      <c r="V10" s="4" t="s">
        <v>46</v>
      </c>
      <c r="W10" s="4" t="s">
        <v>46</v>
      </c>
      <c r="X10" s="4" t="s">
        <v>46</v>
      </c>
      <c r="Y10" s="4" t="s">
        <v>46</v>
      </c>
      <c r="Z10" s="4" t="s">
        <v>46</v>
      </c>
      <c r="AA10" s="4" t="s">
        <v>46</v>
      </c>
      <c r="AB10" s="4" t="s">
        <v>46</v>
      </c>
      <c r="AC10" s="4" t="s">
        <v>46</v>
      </c>
      <c r="AN10" s="4" t="s">
        <v>46</v>
      </c>
      <c r="AO10" s="6">
        <v>43013</v>
      </c>
    </row>
    <row r="11" spans="1:41" x14ac:dyDescent="0.25">
      <c r="A11" s="4" t="s">
        <v>40</v>
      </c>
      <c r="B11" s="4" t="s">
        <v>41</v>
      </c>
      <c r="F11" s="5">
        <v>43013.882627314822</v>
      </c>
      <c r="G11" s="4" t="s">
        <v>872</v>
      </c>
      <c r="H11" s="4" t="s">
        <v>860</v>
      </c>
      <c r="I11" s="4" t="s">
        <v>52</v>
      </c>
      <c r="J11" s="4" t="s">
        <v>864</v>
      </c>
      <c r="K11" s="4" t="s">
        <v>873</v>
      </c>
      <c r="L11" s="4" t="s">
        <v>872</v>
      </c>
      <c r="M11" s="6">
        <v>42618</v>
      </c>
      <c r="N11" s="4" t="s">
        <v>46</v>
      </c>
      <c r="O11" s="4" t="s">
        <v>55</v>
      </c>
      <c r="P11" s="4" t="s">
        <v>46</v>
      </c>
      <c r="Q11" s="4" t="s">
        <v>46</v>
      </c>
      <c r="R11" s="4" t="s">
        <v>46</v>
      </c>
      <c r="S11" s="4" t="s">
        <v>46</v>
      </c>
      <c r="T11" s="4" t="s">
        <v>46</v>
      </c>
      <c r="U11" s="4" t="s">
        <v>46</v>
      </c>
      <c r="V11" s="4" t="s">
        <v>46</v>
      </c>
      <c r="W11" s="4" t="s">
        <v>46</v>
      </c>
      <c r="X11" s="4" t="s">
        <v>46</v>
      </c>
      <c r="Y11" s="4" t="s">
        <v>46</v>
      </c>
      <c r="Z11" s="4" t="s">
        <v>46</v>
      </c>
      <c r="AA11" s="4" t="s">
        <v>46</v>
      </c>
      <c r="AB11" s="4" t="s">
        <v>46</v>
      </c>
      <c r="AC11" s="4" t="s">
        <v>46</v>
      </c>
      <c r="AN11" s="4" t="s">
        <v>46</v>
      </c>
      <c r="AO11" s="6">
        <v>43013</v>
      </c>
    </row>
    <row r="12" spans="1:41" x14ac:dyDescent="0.25">
      <c r="A12" s="4" t="s">
        <v>40</v>
      </c>
      <c r="B12" s="4" t="s">
        <v>41</v>
      </c>
      <c r="F12" s="5">
        <v>43013.888287037043</v>
      </c>
      <c r="G12" s="4" t="s">
        <v>875</v>
      </c>
      <c r="H12" s="4" t="s">
        <v>860</v>
      </c>
      <c r="I12" s="4" t="s">
        <v>52</v>
      </c>
      <c r="J12" s="4" t="s">
        <v>864</v>
      </c>
      <c r="K12" s="4" t="s">
        <v>876</v>
      </c>
      <c r="L12" s="4" t="s">
        <v>875</v>
      </c>
      <c r="M12" s="6">
        <v>42618</v>
      </c>
      <c r="N12" s="4" t="s">
        <v>46</v>
      </c>
      <c r="O12" s="4" t="s">
        <v>55</v>
      </c>
      <c r="P12" s="4" t="s">
        <v>46</v>
      </c>
      <c r="Q12" s="4" t="s">
        <v>46</v>
      </c>
      <c r="R12" s="4" t="s">
        <v>46</v>
      </c>
      <c r="S12" s="4" t="s">
        <v>46</v>
      </c>
      <c r="T12" s="4" t="s">
        <v>46</v>
      </c>
      <c r="U12" s="4" t="s">
        <v>46</v>
      </c>
      <c r="V12" s="4" t="s">
        <v>46</v>
      </c>
      <c r="W12" s="4" t="s">
        <v>46</v>
      </c>
      <c r="X12" s="4" t="s">
        <v>46</v>
      </c>
      <c r="Y12" s="4" t="s">
        <v>46</v>
      </c>
      <c r="Z12" s="4" t="s">
        <v>46</v>
      </c>
      <c r="AA12" s="4" t="s">
        <v>46</v>
      </c>
      <c r="AB12" s="4" t="s">
        <v>46</v>
      </c>
      <c r="AC12" s="4" t="s">
        <v>46</v>
      </c>
      <c r="AN12" s="4" t="s">
        <v>46</v>
      </c>
      <c r="AO12" s="6">
        <v>43013</v>
      </c>
    </row>
    <row r="13" spans="1:41" x14ac:dyDescent="0.25">
      <c r="A13" s="4" t="s">
        <v>40</v>
      </c>
      <c r="B13" s="4" t="s">
        <v>41</v>
      </c>
      <c r="F13" s="5">
        <v>43013.889467592591</v>
      </c>
      <c r="G13" s="4" t="s">
        <v>878</v>
      </c>
      <c r="H13" s="4" t="s">
        <v>860</v>
      </c>
      <c r="I13" s="4" t="s">
        <v>52</v>
      </c>
      <c r="J13" s="4" t="s">
        <v>864</v>
      </c>
      <c r="K13" s="4" t="s">
        <v>879</v>
      </c>
      <c r="L13" s="4" t="s">
        <v>878</v>
      </c>
      <c r="M13" s="6">
        <v>42618</v>
      </c>
      <c r="N13" s="4" t="s">
        <v>46</v>
      </c>
      <c r="O13" s="4" t="s">
        <v>55</v>
      </c>
      <c r="P13" s="4" t="s">
        <v>46</v>
      </c>
      <c r="Q13" s="4" t="s">
        <v>46</v>
      </c>
      <c r="R13" s="4" t="s">
        <v>46</v>
      </c>
      <c r="S13" s="4" t="s">
        <v>46</v>
      </c>
      <c r="T13" s="4" t="s">
        <v>46</v>
      </c>
      <c r="U13" s="4" t="s">
        <v>46</v>
      </c>
      <c r="V13" s="4" t="s">
        <v>46</v>
      </c>
      <c r="W13" s="4" t="s">
        <v>46</v>
      </c>
      <c r="X13" s="4" t="s">
        <v>46</v>
      </c>
      <c r="Y13" s="4" t="s">
        <v>46</v>
      </c>
      <c r="Z13" s="4" t="s">
        <v>46</v>
      </c>
      <c r="AA13" s="4" t="s">
        <v>46</v>
      </c>
      <c r="AB13" s="4" t="s">
        <v>46</v>
      </c>
      <c r="AC13" s="4" t="s">
        <v>46</v>
      </c>
      <c r="AN13" s="4" t="s">
        <v>46</v>
      </c>
      <c r="AO13" s="6">
        <v>43013</v>
      </c>
    </row>
    <row r="14" spans="1:41" x14ac:dyDescent="0.25">
      <c r="A14" s="4" t="s">
        <v>40</v>
      </c>
      <c r="B14" s="4" t="s">
        <v>41</v>
      </c>
      <c r="F14" s="5">
        <v>43013.892592592587</v>
      </c>
      <c r="G14" s="4" t="s">
        <v>881</v>
      </c>
      <c r="H14" s="4" t="s">
        <v>860</v>
      </c>
      <c r="I14" s="4" t="s">
        <v>77</v>
      </c>
      <c r="J14" s="4" t="s">
        <v>882</v>
      </c>
      <c r="K14" s="4" t="s">
        <v>883</v>
      </c>
      <c r="L14" s="4" t="s">
        <v>881</v>
      </c>
      <c r="M14" s="6">
        <v>42618</v>
      </c>
      <c r="N14" s="4" t="s">
        <v>46</v>
      </c>
      <c r="O14" s="4" t="s">
        <v>55</v>
      </c>
      <c r="P14" s="4" t="s">
        <v>48</v>
      </c>
      <c r="Q14" s="4" t="s">
        <v>46</v>
      </c>
      <c r="R14" s="4" t="s">
        <v>46</v>
      </c>
      <c r="S14" s="4" t="s">
        <v>46</v>
      </c>
      <c r="T14" s="4" t="s">
        <v>46</v>
      </c>
      <c r="U14" s="4" t="s">
        <v>46</v>
      </c>
      <c r="V14" s="4" t="s">
        <v>46</v>
      </c>
      <c r="W14" s="4" t="s">
        <v>46</v>
      </c>
      <c r="X14" s="4" t="s">
        <v>46</v>
      </c>
      <c r="Y14" s="4" t="s">
        <v>46</v>
      </c>
      <c r="Z14" s="4" t="s">
        <v>46</v>
      </c>
      <c r="AA14" s="4" t="s">
        <v>46</v>
      </c>
      <c r="AB14" s="4" t="s">
        <v>46</v>
      </c>
      <c r="AC14" s="4" t="s">
        <v>46</v>
      </c>
      <c r="AD14" s="4" t="s">
        <v>884</v>
      </c>
      <c r="AN14" s="4" t="s">
        <v>46</v>
      </c>
      <c r="AO14" s="6">
        <v>43013</v>
      </c>
    </row>
    <row r="15" spans="1:41" x14ac:dyDescent="0.25">
      <c r="A15" s="4" t="s">
        <v>40</v>
      </c>
      <c r="B15" s="4" t="s">
        <v>41</v>
      </c>
      <c r="F15" s="5">
        <v>43013.89739583333</v>
      </c>
      <c r="G15" s="4" t="s">
        <v>886</v>
      </c>
      <c r="H15" s="4" t="s">
        <v>860</v>
      </c>
      <c r="I15" s="4" t="s">
        <v>52</v>
      </c>
      <c r="J15" s="4" t="s">
        <v>887</v>
      </c>
      <c r="K15" s="4" t="s">
        <v>888</v>
      </c>
      <c r="L15" s="4" t="s">
        <v>886</v>
      </c>
      <c r="M15" s="6">
        <v>42618</v>
      </c>
      <c r="N15" s="4" t="s">
        <v>46</v>
      </c>
      <c r="O15" s="4" t="s">
        <v>55</v>
      </c>
      <c r="P15" s="4" t="s">
        <v>46</v>
      </c>
      <c r="Q15" s="4" t="s">
        <v>46</v>
      </c>
      <c r="R15" s="4" t="s">
        <v>46</v>
      </c>
      <c r="S15" s="4" t="s">
        <v>46</v>
      </c>
      <c r="T15" s="4" t="s">
        <v>46</v>
      </c>
      <c r="U15" s="4" t="s">
        <v>46</v>
      </c>
      <c r="V15" s="4" t="s">
        <v>46</v>
      </c>
      <c r="W15" s="4" t="s">
        <v>46</v>
      </c>
      <c r="X15" s="4" t="s">
        <v>46</v>
      </c>
      <c r="Y15" s="4" t="s">
        <v>46</v>
      </c>
      <c r="Z15" s="4" t="s">
        <v>46</v>
      </c>
      <c r="AA15" s="4" t="s">
        <v>46</v>
      </c>
      <c r="AB15" s="4" t="s">
        <v>46</v>
      </c>
      <c r="AC15" s="4" t="s">
        <v>46</v>
      </c>
      <c r="AD15" s="4" t="s">
        <v>889</v>
      </c>
      <c r="AN15" s="4" t="s">
        <v>46</v>
      </c>
      <c r="AO15" s="6">
        <v>43013</v>
      </c>
    </row>
    <row r="16" spans="1:41" x14ac:dyDescent="0.25">
      <c r="A16" s="4" t="s">
        <v>40</v>
      </c>
      <c r="B16" s="4" t="s">
        <v>41</v>
      </c>
      <c r="F16" s="5">
        <v>43013.899537037039</v>
      </c>
      <c r="G16" s="4" t="s">
        <v>891</v>
      </c>
      <c r="H16" s="4" t="s">
        <v>860</v>
      </c>
      <c r="I16" s="4" t="s">
        <v>52</v>
      </c>
      <c r="J16" s="4" t="s">
        <v>864</v>
      </c>
      <c r="K16" s="4" t="s">
        <v>892</v>
      </c>
      <c r="L16" s="4" t="s">
        <v>891</v>
      </c>
      <c r="M16" s="6">
        <v>42618</v>
      </c>
      <c r="N16" s="4" t="s">
        <v>46</v>
      </c>
      <c r="O16" s="4" t="s">
        <v>55</v>
      </c>
      <c r="P16" s="4" t="s">
        <v>48</v>
      </c>
      <c r="Q16" s="4" t="s">
        <v>46</v>
      </c>
      <c r="R16" s="4" t="s">
        <v>48</v>
      </c>
      <c r="S16" s="4" t="s">
        <v>46</v>
      </c>
      <c r="T16" s="4" t="s">
        <v>46</v>
      </c>
      <c r="U16" s="4" t="s">
        <v>46</v>
      </c>
      <c r="V16" s="4" t="s">
        <v>46</v>
      </c>
      <c r="W16" s="4" t="s">
        <v>46</v>
      </c>
      <c r="X16" s="4" t="s">
        <v>46</v>
      </c>
      <c r="Y16" s="4" t="s">
        <v>46</v>
      </c>
      <c r="Z16" s="4" t="s">
        <v>46</v>
      </c>
      <c r="AA16" s="4" t="s">
        <v>46</v>
      </c>
      <c r="AB16" s="4" t="s">
        <v>46</v>
      </c>
      <c r="AC16" s="4" t="s">
        <v>46</v>
      </c>
      <c r="AD16" s="4" t="s">
        <v>893</v>
      </c>
      <c r="AN16" s="4" t="s">
        <v>46</v>
      </c>
      <c r="AO16" s="6">
        <v>43013</v>
      </c>
    </row>
    <row r="17" spans="1:41" x14ac:dyDescent="0.25">
      <c r="A17" s="4" t="s">
        <v>40</v>
      </c>
      <c r="B17" s="4" t="s">
        <v>41</v>
      </c>
      <c r="F17" s="5">
        <v>43013.907048611109</v>
      </c>
      <c r="G17" s="4" t="s">
        <v>895</v>
      </c>
      <c r="H17" s="4" t="s">
        <v>860</v>
      </c>
      <c r="I17" s="4" t="s">
        <v>52</v>
      </c>
      <c r="J17" s="4" t="s">
        <v>864</v>
      </c>
      <c r="K17" s="4" t="s">
        <v>896</v>
      </c>
      <c r="L17" s="4" t="s">
        <v>895</v>
      </c>
      <c r="M17" s="6">
        <v>42618</v>
      </c>
      <c r="N17" s="4" t="s">
        <v>46</v>
      </c>
      <c r="O17" s="4" t="s">
        <v>55</v>
      </c>
      <c r="P17" s="4" t="s">
        <v>48</v>
      </c>
      <c r="Q17" s="4" t="s">
        <v>46</v>
      </c>
      <c r="R17" s="4" t="s">
        <v>48</v>
      </c>
      <c r="S17" s="4" t="s">
        <v>46</v>
      </c>
      <c r="T17" s="4" t="s">
        <v>46</v>
      </c>
      <c r="U17" s="4" t="s">
        <v>46</v>
      </c>
      <c r="V17" s="4" t="s">
        <v>46</v>
      </c>
      <c r="W17" s="4" t="s">
        <v>46</v>
      </c>
      <c r="X17" s="4" t="s">
        <v>46</v>
      </c>
      <c r="Y17" s="4" t="s">
        <v>46</v>
      </c>
      <c r="Z17" s="4" t="s">
        <v>46</v>
      </c>
      <c r="AA17" s="4" t="s">
        <v>46</v>
      </c>
      <c r="AB17" s="4" t="s">
        <v>46</v>
      </c>
      <c r="AC17" s="4" t="s">
        <v>46</v>
      </c>
      <c r="AD17" s="4" t="s">
        <v>897</v>
      </c>
      <c r="AE17" s="4" t="s">
        <v>898</v>
      </c>
      <c r="AN17" s="4" t="s">
        <v>46</v>
      </c>
      <c r="AO17" s="6">
        <v>43013</v>
      </c>
    </row>
    <row r="18" spans="1:41" x14ac:dyDescent="0.25">
      <c r="A18" s="4" t="s">
        <v>40</v>
      </c>
      <c r="B18" s="4" t="s">
        <v>41</v>
      </c>
      <c r="F18" s="5">
        <v>43013.94740740741</v>
      </c>
      <c r="G18" s="4" t="s">
        <v>900</v>
      </c>
      <c r="H18" s="4" t="s">
        <v>43</v>
      </c>
      <c r="I18" s="4" t="s">
        <v>52</v>
      </c>
      <c r="K18" s="4" t="s">
        <v>901</v>
      </c>
      <c r="L18" s="4" t="s">
        <v>900</v>
      </c>
      <c r="M18" s="6">
        <v>42615</v>
      </c>
      <c r="N18" s="4" t="s">
        <v>46</v>
      </c>
      <c r="O18" s="4" t="s">
        <v>55</v>
      </c>
      <c r="P18" s="4" t="s">
        <v>46</v>
      </c>
      <c r="Q18" s="4" t="s">
        <v>46</v>
      </c>
      <c r="R18" s="4" t="s">
        <v>46</v>
      </c>
      <c r="S18" s="4" t="s">
        <v>46</v>
      </c>
      <c r="T18" s="4" t="s">
        <v>46</v>
      </c>
      <c r="U18" s="4" t="s">
        <v>46</v>
      </c>
      <c r="V18" s="4" t="s">
        <v>46</v>
      </c>
      <c r="W18" s="4" t="s">
        <v>46</v>
      </c>
      <c r="X18" s="4" t="s">
        <v>46</v>
      </c>
      <c r="Z18" s="4" t="s">
        <v>46</v>
      </c>
      <c r="AA18" s="4" t="s">
        <v>46</v>
      </c>
      <c r="AB18" s="4" t="s">
        <v>46</v>
      </c>
      <c r="AC18" s="4" t="s">
        <v>46</v>
      </c>
      <c r="AN18" s="4" t="s">
        <v>46</v>
      </c>
      <c r="AO18" s="6">
        <v>43010</v>
      </c>
    </row>
    <row r="19" spans="1:41" x14ac:dyDescent="0.25">
      <c r="A19" s="4" t="s">
        <v>40</v>
      </c>
      <c r="B19" s="4" t="s">
        <v>41</v>
      </c>
      <c r="F19" s="5">
        <v>43013.948518518519</v>
      </c>
      <c r="G19" s="4" t="s">
        <v>863</v>
      </c>
      <c r="H19" s="4" t="s">
        <v>860</v>
      </c>
      <c r="I19" s="4" t="s">
        <v>52</v>
      </c>
      <c r="J19" s="4" t="s">
        <v>864</v>
      </c>
      <c r="K19" s="4" t="s">
        <v>865</v>
      </c>
      <c r="L19" s="4" t="s">
        <v>863</v>
      </c>
      <c r="M19" s="6">
        <v>42618</v>
      </c>
      <c r="N19" s="4" t="s">
        <v>46</v>
      </c>
      <c r="O19" s="4" t="s">
        <v>55</v>
      </c>
      <c r="P19" s="4" t="s">
        <v>46</v>
      </c>
      <c r="Q19" s="4" t="s">
        <v>46</v>
      </c>
      <c r="R19" s="4" t="s">
        <v>46</v>
      </c>
      <c r="S19" s="4" t="s">
        <v>46</v>
      </c>
      <c r="T19" s="4" t="s">
        <v>46</v>
      </c>
      <c r="U19" s="4" t="s">
        <v>46</v>
      </c>
      <c r="V19" s="4" t="s">
        <v>48</v>
      </c>
      <c r="W19" s="4" t="s">
        <v>46</v>
      </c>
      <c r="X19" s="4" t="s">
        <v>46</v>
      </c>
      <c r="Y19" s="4" t="s">
        <v>46</v>
      </c>
      <c r="Z19" s="4" t="s">
        <v>46</v>
      </c>
      <c r="AA19" s="4" t="s">
        <v>46</v>
      </c>
      <c r="AB19" s="4" t="s">
        <v>46</v>
      </c>
      <c r="AC19" s="4" t="s">
        <v>46</v>
      </c>
      <c r="AN19" s="4" t="s">
        <v>46</v>
      </c>
      <c r="AO19" s="6">
        <v>43013</v>
      </c>
    </row>
    <row r="20" spans="1:41" x14ac:dyDescent="0.25">
      <c r="A20" s="4" t="s">
        <v>40</v>
      </c>
      <c r="B20" s="4" t="s">
        <v>41</v>
      </c>
      <c r="F20" s="5">
        <v>43013.949340277781</v>
      </c>
      <c r="G20" s="4" t="s">
        <v>904</v>
      </c>
      <c r="H20" s="4" t="s">
        <v>860</v>
      </c>
      <c r="I20" s="4" t="s">
        <v>52</v>
      </c>
      <c r="J20" s="4" t="s">
        <v>515</v>
      </c>
      <c r="K20" s="4" t="s">
        <v>905</v>
      </c>
      <c r="L20" s="4" t="s">
        <v>904</v>
      </c>
      <c r="M20" s="6">
        <v>42618</v>
      </c>
      <c r="N20" s="4" t="s">
        <v>46</v>
      </c>
      <c r="O20" s="4" t="s">
        <v>55</v>
      </c>
      <c r="P20" s="4" t="s">
        <v>46</v>
      </c>
      <c r="Q20" s="4" t="s">
        <v>46</v>
      </c>
      <c r="R20" s="4" t="s">
        <v>46</v>
      </c>
      <c r="S20" s="4" t="s">
        <v>46</v>
      </c>
      <c r="T20" s="4" t="s">
        <v>46</v>
      </c>
      <c r="U20" s="4" t="s">
        <v>46</v>
      </c>
      <c r="V20" s="4" t="s">
        <v>46</v>
      </c>
      <c r="W20" s="4" t="s">
        <v>46</v>
      </c>
      <c r="X20" s="4" t="s">
        <v>46</v>
      </c>
      <c r="Y20" s="4" t="s">
        <v>46</v>
      </c>
      <c r="Z20" s="4" t="s">
        <v>46</v>
      </c>
      <c r="AA20" s="4" t="s">
        <v>46</v>
      </c>
      <c r="AB20" s="4" t="s">
        <v>46</v>
      </c>
      <c r="AC20" s="4" t="s">
        <v>46</v>
      </c>
      <c r="AN20" s="4" t="s">
        <v>46</v>
      </c>
      <c r="AO20" s="6">
        <v>43013</v>
      </c>
    </row>
    <row r="21" spans="1:41" x14ac:dyDescent="0.25">
      <c r="A21" s="4" t="s">
        <v>40</v>
      </c>
      <c r="B21" s="4" t="s">
        <v>41</v>
      </c>
      <c r="F21" s="5">
        <v>43013.950266203698</v>
      </c>
      <c r="G21" s="4" t="s">
        <v>907</v>
      </c>
      <c r="H21" s="4" t="s">
        <v>860</v>
      </c>
      <c r="I21" s="4" t="s">
        <v>52</v>
      </c>
      <c r="J21" s="4" t="s">
        <v>515</v>
      </c>
      <c r="K21" s="4" t="s">
        <v>908</v>
      </c>
      <c r="L21" s="4" t="s">
        <v>907</v>
      </c>
      <c r="M21" s="6">
        <v>42618</v>
      </c>
      <c r="N21" s="4" t="s">
        <v>46</v>
      </c>
      <c r="O21" s="4" t="s">
        <v>55</v>
      </c>
      <c r="P21" s="4" t="s">
        <v>46</v>
      </c>
      <c r="Q21" s="4" t="s">
        <v>46</v>
      </c>
      <c r="R21" s="4" t="s">
        <v>46</v>
      </c>
      <c r="S21" s="4" t="s">
        <v>46</v>
      </c>
      <c r="T21" s="4" t="s">
        <v>46</v>
      </c>
      <c r="U21" s="4" t="s">
        <v>46</v>
      </c>
      <c r="V21" s="4" t="s">
        <v>46</v>
      </c>
      <c r="W21" s="4" t="s">
        <v>46</v>
      </c>
      <c r="X21" s="4" t="s">
        <v>46</v>
      </c>
      <c r="Y21" s="4" t="s">
        <v>46</v>
      </c>
      <c r="Z21" s="4" t="s">
        <v>46</v>
      </c>
      <c r="AA21" s="4" t="s">
        <v>46</v>
      </c>
      <c r="AB21" s="4" t="s">
        <v>46</v>
      </c>
      <c r="AC21" s="4" t="s">
        <v>46</v>
      </c>
      <c r="AN21" s="4" t="s">
        <v>46</v>
      </c>
      <c r="AO21" s="6">
        <v>43013</v>
      </c>
    </row>
    <row r="22" spans="1:41" x14ac:dyDescent="0.25">
      <c r="A22" s="4" t="s">
        <v>40</v>
      </c>
      <c r="B22" s="4" t="s">
        <v>41</v>
      </c>
      <c r="F22" s="5">
        <v>43013.95107638889</v>
      </c>
      <c r="G22" s="4" t="s">
        <v>910</v>
      </c>
      <c r="H22" s="4" t="s">
        <v>860</v>
      </c>
      <c r="I22" s="4" t="s">
        <v>52</v>
      </c>
      <c r="J22" s="4" t="s">
        <v>515</v>
      </c>
      <c r="K22" s="4" t="s">
        <v>911</v>
      </c>
      <c r="L22" s="4" t="s">
        <v>910</v>
      </c>
      <c r="M22" s="6">
        <v>42618</v>
      </c>
      <c r="N22" s="4" t="s">
        <v>46</v>
      </c>
      <c r="O22" s="4" t="s">
        <v>55</v>
      </c>
      <c r="P22" s="4" t="s">
        <v>46</v>
      </c>
      <c r="Q22" s="4" t="s">
        <v>46</v>
      </c>
      <c r="R22" s="4" t="s">
        <v>48</v>
      </c>
      <c r="S22" s="4" t="s">
        <v>46</v>
      </c>
      <c r="T22" s="4" t="s">
        <v>46</v>
      </c>
      <c r="U22" s="4" t="s">
        <v>46</v>
      </c>
      <c r="V22" s="4" t="s">
        <v>46</v>
      </c>
      <c r="W22" s="4" t="s">
        <v>46</v>
      </c>
      <c r="X22" s="4" t="s">
        <v>46</v>
      </c>
      <c r="Y22" s="4" t="s">
        <v>46</v>
      </c>
      <c r="Z22" s="4" t="s">
        <v>46</v>
      </c>
      <c r="AA22" s="4" t="s">
        <v>46</v>
      </c>
      <c r="AB22" s="4" t="s">
        <v>46</v>
      </c>
      <c r="AC22" s="4" t="s">
        <v>46</v>
      </c>
      <c r="AN22" s="4" t="s">
        <v>46</v>
      </c>
      <c r="AO22" s="6">
        <v>43013</v>
      </c>
    </row>
    <row r="23" spans="1:41" x14ac:dyDescent="0.25">
      <c r="A23" s="4" t="s">
        <v>40</v>
      </c>
      <c r="B23" s="4" t="s">
        <v>41</v>
      </c>
      <c r="F23" s="5">
        <v>43014.767557870371</v>
      </c>
      <c r="G23" s="4" t="s">
        <v>907</v>
      </c>
      <c r="H23" s="4" t="s">
        <v>860</v>
      </c>
      <c r="I23" s="4" t="s">
        <v>52</v>
      </c>
      <c r="J23" s="4" t="s">
        <v>515</v>
      </c>
      <c r="K23" s="4" t="s">
        <v>908</v>
      </c>
      <c r="L23" s="4" t="s">
        <v>907</v>
      </c>
      <c r="M23" s="6">
        <v>42619</v>
      </c>
      <c r="N23" s="4" t="s">
        <v>46</v>
      </c>
      <c r="O23" s="4" t="s">
        <v>55</v>
      </c>
      <c r="P23" s="4" t="s">
        <v>46</v>
      </c>
      <c r="Q23" s="4" t="s">
        <v>46</v>
      </c>
      <c r="R23" s="4" t="s">
        <v>46</v>
      </c>
      <c r="S23" s="4" t="s">
        <v>46</v>
      </c>
      <c r="T23" s="4" t="s">
        <v>46</v>
      </c>
      <c r="U23" s="4" t="s">
        <v>46</v>
      </c>
      <c r="V23" s="4" t="s">
        <v>46</v>
      </c>
      <c r="W23" s="4" t="s">
        <v>46</v>
      </c>
      <c r="X23" s="4" t="s">
        <v>46</v>
      </c>
      <c r="Y23" s="4" t="s">
        <v>46</v>
      </c>
      <c r="Z23" s="4" t="s">
        <v>46</v>
      </c>
      <c r="AA23" s="4" t="s">
        <v>46</v>
      </c>
      <c r="AB23" s="4" t="s">
        <v>46</v>
      </c>
      <c r="AC23" s="4" t="s">
        <v>46</v>
      </c>
      <c r="AN23" s="4" t="s">
        <v>46</v>
      </c>
      <c r="AO23" s="6">
        <v>43014</v>
      </c>
    </row>
    <row r="24" spans="1:41" x14ac:dyDescent="0.25">
      <c r="A24" s="4" t="s">
        <v>40</v>
      </c>
      <c r="B24" s="4" t="s">
        <v>41</v>
      </c>
      <c r="F24" s="5">
        <v>43014.774178240739</v>
      </c>
      <c r="G24" s="4" t="s">
        <v>914</v>
      </c>
      <c r="H24" s="4" t="s">
        <v>860</v>
      </c>
      <c r="I24" s="4" t="s">
        <v>52</v>
      </c>
      <c r="J24" s="4" t="s">
        <v>515</v>
      </c>
      <c r="K24" s="4" t="s">
        <v>915</v>
      </c>
      <c r="L24" s="4" t="s">
        <v>914</v>
      </c>
      <c r="M24" s="6">
        <v>42619</v>
      </c>
      <c r="N24" s="4" t="s">
        <v>46</v>
      </c>
      <c r="O24" s="4" t="s">
        <v>55</v>
      </c>
      <c r="P24" s="4" t="s">
        <v>46</v>
      </c>
      <c r="Q24" s="4" t="s">
        <v>46</v>
      </c>
      <c r="R24" s="4" t="s">
        <v>46</v>
      </c>
      <c r="S24" s="4" t="s">
        <v>46</v>
      </c>
      <c r="T24" s="4" t="s">
        <v>46</v>
      </c>
      <c r="U24" s="4" t="s">
        <v>46</v>
      </c>
      <c r="V24" s="4" t="s">
        <v>46</v>
      </c>
      <c r="W24" s="4" t="s">
        <v>46</v>
      </c>
      <c r="X24" s="4" t="s">
        <v>46</v>
      </c>
      <c r="Y24" s="4" t="s">
        <v>46</v>
      </c>
      <c r="Z24" s="4" t="s">
        <v>46</v>
      </c>
      <c r="AA24" s="4" t="s">
        <v>46</v>
      </c>
      <c r="AB24" s="4" t="s">
        <v>46</v>
      </c>
      <c r="AC24" s="4" t="s">
        <v>46</v>
      </c>
      <c r="AN24" s="4" t="s">
        <v>46</v>
      </c>
      <c r="AO24" s="6">
        <v>43014</v>
      </c>
    </row>
    <row r="25" spans="1:41" x14ac:dyDescent="0.25">
      <c r="A25" s="4" t="s">
        <v>40</v>
      </c>
      <c r="B25" s="4" t="s">
        <v>41</v>
      </c>
      <c r="F25" s="5">
        <v>43014.77820601852</v>
      </c>
      <c r="G25" s="4" t="s">
        <v>917</v>
      </c>
      <c r="H25" s="4" t="s">
        <v>860</v>
      </c>
      <c r="I25" s="4" t="s">
        <v>52</v>
      </c>
      <c r="J25" s="4" t="s">
        <v>515</v>
      </c>
      <c r="K25" s="4" t="s">
        <v>918</v>
      </c>
      <c r="L25" s="4" t="s">
        <v>917</v>
      </c>
      <c r="M25" s="6">
        <v>42619</v>
      </c>
      <c r="N25" s="4" t="s">
        <v>46</v>
      </c>
      <c r="O25" s="4" t="s">
        <v>55</v>
      </c>
      <c r="P25" s="4" t="s">
        <v>46</v>
      </c>
      <c r="Q25" s="4" t="s">
        <v>46</v>
      </c>
      <c r="R25" s="4" t="s">
        <v>46</v>
      </c>
      <c r="S25" s="4" t="s">
        <v>46</v>
      </c>
      <c r="T25" s="4" t="s">
        <v>46</v>
      </c>
      <c r="U25" s="4" t="s">
        <v>46</v>
      </c>
      <c r="V25" s="4" t="s">
        <v>46</v>
      </c>
      <c r="W25" s="4" t="s">
        <v>46</v>
      </c>
      <c r="X25" s="4" t="s">
        <v>46</v>
      </c>
      <c r="Y25" s="4" t="s">
        <v>46</v>
      </c>
      <c r="Z25" s="4" t="s">
        <v>46</v>
      </c>
      <c r="AA25" s="4" t="s">
        <v>46</v>
      </c>
      <c r="AB25" s="4" t="s">
        <v>46</v>
      </c>
      <c r="AC25" s="4" t="s">
        <v>46</v>
      </c>
      <c r="AN25" s="4" t="s">
        <v>46</v>
      </c>
      <c r="AO25" s="6">
        <v>43014</v>
      </c>
    </row>
    <row r="26" spans="1:41" x14ac:dyDescent="0.25">
      <c r="A26" s="4" t="s">
        <v>40</v>
      </c>
      <c r="B26" s="4" t="s">
        <v>41</v>
      </c>
      <c r="F26" s="5">
        <v>43014.78197916667</v>
      </c>
      <c r="G26" s="4" t="s">
        <v>920</v>
      </c>
      <c r="H26" s="4" t="s">
        <v>860</v>
      </c>
      <c r="I26" s="4" t="s">
        <v>77</v>
      </c>
      <c r="J26" s="4" t="s">
        <v>921</v>
      </c>
      <c r="K26" s="4" t="s">
        <v>922</v>
      </c>
      <c r="L26" s="4" t="s">
        <v>920</v>
      </c>
      <c r="M26" s="6">
        <v>42619</v>
      </c>
      <c r="N26" s="4" t="s">
        <v>46</v>
      </c>
      <c r="O26" s="4" t="s">
        <v>55</v>
      </c>
      <c r="P26" s="4" t="s">
        <v>48</v>
      </c>
      <c r="Q26" s="4" t="s">
        <v>46</v>
      </c>
      <c r="R26" s="4" t="s">
        <v>46</v>
      </c>
      <c r="S26" s="4" t="s">
        <v>46</v>
      </c>
      <c r="T26" s="4" t="s">
        <v>46</v>
      </c>
      <c r="U26" s="4" t="s">
        <v>46</v>
      </c>
      <c r="V26" s="4" t="s">
        <v>46</v>
      </c>
      <c r="W26" s="4" t="s">
        <v>46</v>
      </c>
      <c r="X26" s="4" t="s">
        <v>46</v>
      </c>
      <c r="Y26" s="4" t="s">
        <v>46</v>
      </c>
      <c r="Z26" s="4" t="s">
        <v>46</v>
      </c>
      <c r="AA26" s="4" t="s">
        <v>46</v>
      </c>
      <c r="AB26" s="4" t="s">
        <v>46</v>
      </c>
      <c r="AC26" s="4" t="s">
        <v>46</v>
      </c>
      <c r="AD26" s="4" t="s">
        <v>923</v>
      </c>
      <c r="AN26" s="4" t="s">
        <v>46</v>
      </c>
      <c r="AO26" s="6">
        <v>43014</v>
      </c>
    </row>
    <row r="27" spans="1:41" x14ac:dyDescent="0.25">
      <c r="A27" s="4" t="s">
        <v>40</v>
      </c>
      <c r="B27" s="4" t="s">
        <v>41</v>
      </c>
      <c r="F27" s="5">
        <v>43014.787175925929</v>
      </c>
      <c r="G27" s="4" t="s">
        <v>925</v>
      </c>
      <c r="H27" s="4" t="s">
        <v>860</v>
      </c>
      <c r="I27" s="4" t="s">
        <v>52</v>
      </c>
      <c r="J27" s="4" t="s">
        <v>71</v>
      </c>
      <c r="K27" s="4" t="s">
        <v>926</v>
      </c>
      <c r="L27" s="4" t="s">
        <v>925</v>
      </c>
      <c r="M27" s="6">
        <v>42619</v>
      </c>
      <c r="N27" s="4" t="s">
        <v>46</v>
      </c>
      <c r="O27" s="4" t="s">
        <v>55</v>
      </c>
      <c r="P27" s="4" t="s">
        <v>46</v>
      </c>
      <c r="Q27" s="4" t="s">
        <v>46</v>
      </c>
      <c r="R27" s="4" t="s">
        <v>46</v>
      </c>
      <c r="S27" s="4" t="s">
        <v>46</v>
      </c>
      <c r="T27" s="4" t="s">
        <v>46</v>
      </c>
      <c r="U27" s="4" t="s">
        <v>46</v>
      </c>
      <c r="V27" s="4" t="s">
        <v>46</v>
      </c>
      <c r="W27" s="4" t="s">
        <v>46</v>
      </c>
      <c r="X27" s="4" t="s">
        <v>46</v>
      </c>
      <c r="Y27" s="4" t="s">
        <v>46</v>
      </c>
      <c r="Z27" s="4" t="s">
        <v>46</v>
      </c>
      <c r="AA27" s="4" t="s">
        <v>46</v>
      </c>
      <c r="AB27" s="4" t="s">
        <v>46</v>
      </c>
      <c r="AC27" s="4" t="s">
        <v>46</v>
      </c>
      <c r="AN27" s="4" t="s">
        <v>46</v>
      </c>
      <c r="AO27" s="6">
        <v>43014</v>
      </c>
    </row>
    <row r="28" spans="1:41" x14ac:dyDescent="0.25">
      <c r="A28" s="4" t="s">
        <v>40</v>
      </c>
      <c r="B28" s="4" t="s">
        <v>41</v>
      </c>
      <c r="F28" s="5">
        <v>43014.799618055556</v>
      </c>
      <c r="G28" s="4" t="s">
        <v>928</v>
      </c>
      <c r="H28" s="4" t="s">
        <v>860</v>
      </c>
      <c r="I28" s="4" t="s">
        <v>52</v>
      </c>
      <c r="J28" s="4" t="s">
        <v>929</v>
      </c>
      <c r="K28" s="4" t="s">
        <v>930</v>
      </c>
      <c r="L28" s="4" t="s">
        <v>928</v>
      </c>
      <c r="M28" s="6">
        <v>42649</v>
      </c>
      <c r="N28" s="4" t="s">
        <v>46</v>
      </c>
      <c r="O28" s="4" t="s">
        <v>55</v>
      </c>
      <c r="P28" s="4" t="s">
        <v>46</v>
      </c>
      <c r="Q28" s="4" t="s">
        <v>46</v>
      </c>
      <c r="R28" s="4" t="s">
        <v>46</v>
      </c>
      <c r="S28" s="4" t="s">
        <v>46</v>
      </c>
      <c r="T28" s="4" t="s">
        <v>46</v>
      </c>
      <c r="U28" s="4" t="s">
        <v>46</v>
      </c>
      <c r="V28" s="4" t="s">
        <v>46</v>
      </c>
      <c r="W28" s="4" t="s">
        <v>46</v>
      </c>
      <c r="X28" s="4" t="s">
        <v>46</v>
      </c>
      <c r="AN28" s="4" t="s">
        <v>46</v>
      </c>
      <c r="AO28" s="6">
        <v>43014</v>
      </c>
    </row>
    <row r="29" spans="1:41" x14ac:dyDescent="0.25">
      <c r="A29" s="4" t="s">
        <v>40</v>
      </c>
      <c r="B29" s="4" t="s">
        <v>41</v>
      </c>
      <c r="F29" s="5">
        <v>43014.811377314807</v>
      </c>
      <c r="G29" s="4" t="s">
        <v>932</v>
      </c>
      <c r="H29" s="4" t="s">
        <v>860</v>
      </c>
      <c r="I29" s="4" t="s">
        <v>52</v>
      </c>
      <c r="J29" s="4" t="s">
        <v>515</v>
      </c>
      <c r="K29" s="4" t="s">
        <v>933</v>
      </c>
      <c r="L29" s="4" t="s">
        <v>932</v>
      </c>
      <c r="M29" s="6">
        <v>42619</v>
      </c>
      <c r="N29" s="4" t="s">
        <v>46</v>
      </c>
      <c r="O29" s="4" t="s">
        <v>55</v>
      </c>
      <c r="P29" s="4" t="s">
        <v>46</v>
      </c>
      <c r="Q29" s="4" t="s">
        <v>46</v>
      </c>
      <c r="R29" s="4" t="s">
        <v>46</v>
      </c>
      <c r="S29" s="4" t="s">
        <v>46</v>
      </c>
      <c r="T29" s="4" t="s">
        <v>46</v>
      </c>
      <c r="U29" s="4" t="s">
        <v>46</v>
      </c>
      <c r="V29" s="4" t="s">
        <v>46</v>
      </c>
      <c r="W29" s="4" t="s">
        <v>46</v>
      </c>
      <c r="X29" s="4" t="s">
        <v>46</v>
      </c>
      <c r="Y29" s="4" t="s">
        <v>46</v>
      </c>
      <c r="Z29" s="4" t="s">
        <v>46</v>
      </c>
      <c r="AA29" s="4" t="s">
        <v>46</v>
      </c>
      <c r="AB29" s="4" t="s">
        <v>46</v>
      </c>
      <c r="AN29" s="4" t="s">
        <v>46</v>
      </c>
      <c r="AO29" s="6">
        <v>43014</v>
      </c>
    </row>
    <row r="30" spans="1:41" x14ac:dyDescent="0.25">
      <c r="A30" s="4" t="s">
        <v>40</v>
      </c>
      <c r="B30" s="4" t="s">
        <v>41</v>
      </c>
      <c r="F30" s="5">
        <v>43014.811724537038</v>
      </c>
      <c r="G30" s="4" t="s">
        <v>935</v>
      </c>
      <c r="H30" s="4" t="s">
        <v>860</v>
      </c>
      <c r="I30" s="4" t="s">
        <v>77</v>
      </c>
      <c r="J30" s="4" t="s">
        <v>936</v>
      </c>
      <c r="K30" s="4" t="s">
        <v>937</v>
      </c>
      <c r="L30" s="4" t="s">
        <v>935</v>
      </c>
      <c r="M30" s="6">
        <v>42619</v>
      </c>
      <c r="N30" s="4" t="s">
        <v>46</v>
      </c>
      <c r="O30" s="4" t="s">
        <v>55</v>
      </c>
      <c r="P30" s="4" t="s">
        <v>46</v>
      </c>
      <c r="Q30" s="4" t="s">
        <v>46</v>
      </c>
      <c r="R30" s="4" t="s">
        <v>46</v>
      </c>
      <c r="S30" s="4" t="s">
        <v>46</v>
      </c>
      <c r="T30" s="4" t="s">
        <v>46</v>
      </c>
      <c r="U30" s="4" t="s">
        <v>46</v>
      </c>
      <c r="V30" s="4" t="s">
        <v>46</v>
      </c>
      <c r="W30" s="4" t="s">
        <v>46</v>
      </c>
      <c r="X30" s="4" t="s">
        <v>46</v>
      </c>
      <c r="Y30" s="4" t="s">
        <v>46</v>
      </c>
      <c r="Z30" s="4" t="s">
        <v>46</v>
      </c>
      <c r="AA30" s="4" t="s">
        <v>46</v>
      </c>
      <c r="AB30" s="4" t="s">
        <v>46</v>
      </c>
      <c r="AC30" s="4" t="s">
        <v>46</v>
      </c>
      <c r="AN30" s="4" t="s">
        <v>46</v>
      </c>
      <c r="AO30" s="6">
        <v>43014</v>
      </c>
    </row>
    <row r="31" spans="1:41" x14ac:dyDescent="0.25">
      <c r="A31" s="4" t="s">
        <v>40</v>
      </c>
      <c r="B31" s="4" t="s">
        <v>41</v>
      </c>
      <c r="F31" s="5">
        <v>43014.812175925923</v>
      </c>
      <c r="G31" s="4" t="s">
        <v>939</v>
      </c>
      <c r="H31" s="4" t="s">
        <v>860</v>
      </c>
      <c r="I31" s="4" t="s">
        <v>77</v>
      </c>
      <c r="J31" s="4" t="s">
        <v>940</v>
      </c>
      <c r="K31" s="4" t="s">
        <v>941</v>
      </c>
      <c r="L31" s="4" t="s">
        <v>939</v>
      </c>
      <c r="M31" s="6">
        <v>42619</v>
      </c>
      <c r="N31" s="4" t="s">
        <v>46</v>
      </c>
      <c r="O31" s="4" t="s">
        <v>55</v>
      </c>
      <c r="P31" s="4" t="s">
        <v>46</v>
      </c>
      <c r="Q31" s="4" t="s">
        <v>46</v>
      </c>
      <c r="R31" s="4" t="s">
        <v>46</v>
      </c>
      <c r="S31" s="4" t="s">
        <v>46</v>
      </c>
      <c r="T31" s="4" t="s">
        <v>46</v>
      </c>
      <c r="U31" s="4" t="s">
        <v>46</v>
      </c>
      <c r="V31" s="4" t="s">
        <v>46</v>
      </c>
      <c r="W31" s="4" t="s">
        <v>46</v>
      </c>
      <c r="X31" s="4" t="s">
        <v>46</v>
      </c>
      <c r="Y31" s="4" t="s">
        <v>46</v>
      </c>
      <c r="Z31" s="4" t="s">
        <v>46</v>
      </c>
      <c r="AA31" s="4" t="s">
        <v>46</v>
      </c>
      <c r="AB31" s="4" t="s">
        <v>46</v>
      </c>
      <c r="AC31" s="4" t="s">
        <v>46</v>
      </c>
      <c r="AN31" s="4" t="s">
        <v>46</v>
      </c>
      <c r="AO31" s="6">
        <v>43014</v>
      </c>
    </row>
    <row r="32" spans="1:41" x14ac:dyDescent="0.25">
      <c r="A32" s="4" t="s">
        <v>40</v>
      </c>
      <c r="B32" s="4" t="s">
        <v>41</v>
      </c>
      <c r="F32" s="5">
        <v>43014.813148148147</v>
      </c>
      <c r="G32" s="4" t="s">
        <v>943</v>
      </c>
      <c r="H32" s="4" t="s">
        <v>860</v>
      </c>
      <c r="I32" s="4" t="s">
        <v>77</v>
      </c>
      <c r="J32" s="4" t="s">
        <v>944</v>
      </c>
      <c r="K32" s="4" t="s">
        <v>945</v>
      </c>
      <c r="L32" s="4" t="s">
        <v>943</v>
      </c>
      <c r="M32" s="6">
        <v>42619</v>
      </c>
      <c r="N32" s="4" t="s">
        <v>46</v>
      </c>
      <c r="O32" s="4" t="s">
        <v>55</v>
      </c>
      <c r="P32" s="4" t="s">
        <v>46</v>
      </c>
      <c r="Q32" s="4" t="s">
        <v>46</v>
      </c>
      <c r="R32" s="4" t="s">
        <v>46</v>
      </c>
      <c r="S32" s="4" t="s">
        <v>46</v>
      </c>
      <c r="T32" s="4" t="s">
        <v>46</v>
      </c>
      <c r="U32" s="4" t="s">
        <v>48</v>
      </c>
      <c r="V32" s="4" t="s">
        <v>116</v>
      </c>
      <c r="W32" s="4" t="s">
        <v>46</v>
      </c>
      <c r="X32" s="4" t="s">
        <v>46</v>
      </c>
      <c r="Y32" s="4" t="s">
        <v>46</v>
      </c>
      <c r="Z32" s="4" t="s">
        <v>46</v>
      </c>
      <c r="AA32" s="4" t="s">
        <v>46</v>
      </c>
      <c r="AB32" s="4" t="s">
        <v>46</v>
      </c>
      <c r="AC32" s="4" t="s">
        <v>46</v>
      </c>
      <c r="AD32" s="4" t="s">
        <v>659</v>
      </c>
      <c r="AN32" s="4" t="s">
        <v>46</v>
      </c>
      <c r="AO32" s="6">
        <v>43014</v>
      </c>
    </row>
    <row r="33" spans="1:41" x14ac:dyDescent="0.25">
      <c r="A33" s="4" t="s">
        <v>40</v>
      </c>
      <c r="B33" s="4" t="s">
        <v>41</v>
      </c>
      <c r="F33" s="5">
        <v>43014.815254629633</v>
      </c>
      <c r="G33" s="4" t="s">
        <v>947</v>
      </c>
      <c r="H33" s="4" t="s">
        <v>860</v>
      </c>
      <c r="I33" s="4" t="s">
        <v>52</v>
      </c>
      <c r="J33" s="4" t="s">
        <v>515</v>
      </c>
      <c r="K33" s="4" t="s">
        <v>892</v>
      </c>
      <c r="L33" s="4" t="s">
        <v>947</v>
      </c>
      <c r="M33" s="6">
        <v>42619</v>
      </c>
      <c r="N33" s="4" t="s">
        <v>46</v>
      </c>
      <c r="O33" s="4" t="s">
        <v>55</v>
      </c>
      <c r="P33" s="4" t="s">
        <v>46</v>
      </c>
      <c r="Q33" s="4" t="s">
        <v>46</v>
      </c>
      <c r="R33" s="4" t="s">
        <v>48</v>
      </c>
      <c r="S33" s="4" t="s">
        <v>46</v>
      </c>
      <c r="T33" s="4" t="s">
        <v>46</v>
      </c>
      <c r="U33" s="4" t="s">
        <v>46</v>
      </c>
      <c r="V33" s="4" t="s">
        <v>46</v>
      </c>
      <c r="W33" s="4" t="s">
        <v>46</v>
      </c>
      <c r="X33" s="4" t="s">
        <v>46</v>
      </c>
      <c r="Y33" s="4" t="s">
        <v>46</v>
      </c>
      <c r="Z33" s="4" t="s">
        <v>46</v>
      </c>
      <c r="AA33" s="4" t="s">
        <v>46</v>
      </c>
      <c r="AB33" s="4" t="s">
        <v>46</v>
      </c>
      <c r="AC33" s="4" t="s">
        <v>46</v>
      </c>
      <c r="AD33" s="4" t="s">
        <v>948</v>
      </c>
      <c r="AN33" s="4" t="s">
        <v>46</v>
      </c>
      <c r="AO33" s="6">
        <v>43014</v>
      </c>
    </row>
    <row r="34" spans="1:41" x14ac:dyDescent="0.25">
      <c r="A34" s="4" t="s">
        <v>40</v>
      </c>
      <c r="B34" s="4" t="s">
        <v>41</v>
      </c>
      <c r="F34" s="5">
        <v>43014.824293981481</v>
      </c>
      <c r="G34" s="4" t="s">
        <v>950</v>
      </c>
      <c r="H34" s="4" t="s">
        <v>860</v>
      </c>
      <c r="I34" s="4" t="s">
        <v>52</v>
      </c>
      <c r="J34" s="4" t="s">
        <v>951</v>
      </c>
      <c r="K34" s="4" t="s">
        <v>952</v>
      </c>
      <c r="L34" s="4" t="s">
        <v>950</v>
      </c>
      <c r="M34" s="6">
        <v>42619</v>
      </c>
      <c r="N34" s="4" t="s">
        <v>46</v>
      </c>
      <c r="O34" s="4" t="s">
        <v>55</v>
      </c>
      <c r="P34" s="4" t="s">
        <v>46</v>
      </c>
      <c r="Q34" s="4" t="s">
        <v>46</v>
      </c>
      <c r="R34" s="4" t="s">
        <v>46</v>
      </c>
      <c r="S34" s="4" t="s">
        <v>46</v>
      </c>
      <c r="T34" s="4" t="s">
        <v>46</v>
      </c>
      <c r="U34" s="4" t="s">
        <v>46</v>
      </c>
      <c r="V34" s="4" t="s">
        <v>46</v>
      </c>
      <c r="W34" s="4" t="s">
        <v>46</v>
      </c>
      <c r="X34" s="4" t="s">
        <v>46</v>
      </c>
      <c r="Y34" s="4" t="s">
        <v>46</v>
      </c>
      <c r="Z34" s="4" t="s">
        <v>46</v>
      </c>
      <c r="AA34" s="4" t="s">
        <v>46</v>
      </c>
      <c r="AB34" s="4" t="s">
        <v>46</v>
      </c>
      <c r="AC34" s="4" t="s">
        <v>46</v>
      </c>
      <c r="AN34" s="4" t="s">
        <v>46</v>
      </c>
      <c r="AO34" s="6">
        <v>43014</v>
      </c>
    </row>
    <row r="35" spans="1:41" x14ac:dyDescent="0.25">
      <c r="A35" s="4" t="s">
        <v>40</v>
      </c>
      <c r="B35" s="4" t="s">
        <v>41</v>
      </c>
      <c r="F35" s="5">
        <v>43024.74895833333</v>
      </c>
      <c r="G35" s="4" t="s">
        <v>786</v>
      </c>
      <c r="H35" s="4" t="s">
        <v>43</v>
      </c>
      <c r="I35" s="4" t="s">
        <v>294</v>
      </c>
      <c r="K35" s="4" t="s">
        <v>787</v>
      </c>
      <c r="L35" s="4" t="s">
        <v>786</v>
      </c>
      <c r="M35" s="6">
        <v>43024</v>
      </c>
      <c r="N35" s="4" t="s">
        <v>46</v>
      </c>
      <c r="O35" s="4" t="s">
        <v>55</v>
      </c>
      <c r="P35" s="4" t="s">
        <v>46</v>
      </c>
      <c r="Q35" s="4" t="s">
        <v>46</v>
      </c>
      <c r="R35" s="4" t="s">
        <v>46</v>
      </c>
      <c r="S35" s="4" t="s">
        <v>46</v>
      </c>
      <c r="T35" s="4" t="s">
        <v>46</v>
      </c>
      <c r="U35" s="4" t="s">
        <v>46</v>
      </c>
      <c r="V35" s="4" t="s">
        <v>46</v>
      </c>
      <c r="W35" s="4" t="s">
        <v>46</v>
      </c>
      <c r="X35" s="4" t="s">
        <v>46</v>
      </c>
      <c r="Y35" s="4" t="s">
        <v>46</v>
      </c>
      <c r="Z35" s="4" t="s">
        <v>46</v>
      </c>
      <c r="AA35" s="4" t="s">
        <v>46</v>
      </c>
      <c r="AB35" s="4" t="s">
        <v>46</v>
      </c>
      <c r="AC35" s="4" t="s">
        <v>46</v>
      </c>
      <c r="AN35" s="4" t="s">
        <v>46</v>
      </c>
      <c r="AO35" s="6">
        <v>43024</v>
      </c>
    </row>
    <row r="36" spans="1:41" x14ac:dyDescent="0.25">
      <c r="A36" s="4" t="s">
        <v>40</v>
      </c>
      <c r="B36" s="4" t="s">
        <v>41</v>
      </c>
      <c r="F36" s="5">
        <v>43024.751469907409</v>
      </c>
      <c r="G36" s="4" t="s">
        <v>789</v>
      </c>
      <c r="H36" s="4" t="s">
        <v>43</v>
      </c>
      <c r="I36" s="4" t="s">
        <v>52</v>
      </c>
      <c r="K36" s="4" t="s">
        <v>955</v>
      </c>
      <c r="L36" s="4" t="s">
        <v>789</v>
      </c>
      <c r="M36" s="6">
        <v>43024</v>
      </c>
      <c r="N36" s="4" t="s">
        <v>46</v>
      </c>
      <c r="O36" s="4" t="s">
        <v>55</v>
      </c>
      <c r="P36" s="4" t="s">
        <v>46</v>
      </c>
      <c r="Q36" s="4" t="s">
        <v>46</v>
      </c>
      <c r="R36" s="4" t="s">
        <v>46</v>
      </c>
      <c r="S36" s="4" t="s">
        <v>46</v>
      </c>
      <c r="T36" s="4" t="s">
        <v>46</v>
      </c>
      <c r="U36" s="4" t="s">
        <v>46</v>
      </c>
      <c r="V36" s="4" t="s">
        <v>46</v>
      </c>
      <c r="W36" s="4" t="s">
        <v>46</v>
      </c>
      <c r="X36" s="4" t="s">
        <v>46</v>
      </c>
      <c r="Y36" s="4" t="s">
        <v>46</v>
      </c>
      <c r="Z36" s="4" t="s">
        <v>46</v>
      </c>
      <c r="AA36" s="4" t="s">
        <v>46</v>
      </c>
      <c r="AB36" s="4" t="s">
        <v>46</v>
      </c>
      <c r="AC36" s="4" t="s">
        <v>46</v>
      </c>
      <c r="AN36" s="4" t="s">
        <v>46</v>
      </c>
      <c r="AO36" s="6">
        <v>43024</v>
      </c>
    </row>
    <row r="37" spans="1:41" x14ac:dyDescent="0.25">
      <c r="A37" s="4" t="s">
        <v>40</v>
      </c>
      <c r="B37" s="4" t="s">
        <v>41</v>
      </c>
      <c r="F37" s="5">
        <v>43024.818310185183</v>
      </c>
      <c r="G37" s="4" t="s">
        <v>816</v>
      </c>
      <c r="H37" s="4" t="s">
        <v>43</v>
      </c>
      <c r="I37" s="4" t="s">
        <v>77</v>
      </c>
      <c r="J37" s="4" t="s">
        <v>957</v>
      </c>
      <c r="K37" s="4" t="s">
        <v>958</v>
      </c>
      <c r="L37" s="4" t="s">
        <v>816</v>
      </c>
      <c r="M37" s="6">
        <v>42629</v>
      </c>
      <c r="N37" s="4" t="s">
        <v>46</v>
      </c>
      <c r="O37" s="4" t="s">
        <v>55</v>
      </c>
      <c r="P37" s="4" t="s">
        <v>46</v>
      </c>
      <c r="Q37" s="4" t="s">
        <v>46</v>
      </c>
      <c r="R37" s="4" t="s">
        <v>46</v>
      </c>
      <c r="S37" s="4" t="s">
        <v>46</v>
      </c>
      <c r="T37" s="4" t="s">
        <v>46</v>
      </c>
      <c r="U37" s="4" t="s">
        <v>46</v>
      </c>
      <c r="V37" s="4" t="s">
        <v>46</v>
      </c>
      <c r="W37" s="4" t="s">
        <v>46</v>
      </c>
      <c r="X37" s="4" t="s">
        <v>46</v>
      </c>
      <c r="Y37" s="4" t="s">
        <v>46</v>
      </c>
      <c r="Z37" s="4" t="s">
        <v>48</v>
      </c>
      <c r="AA37" s="4" t="s">
        <v>46</v>
      </c>
      <c r="AB37" s="4" t="s">
        <v>46</v>
      </c>
      <c r="AC37" s="4" t="s">
        <v>46</v>
      </c>
      <c r="AD37" s="4" t="s">
        <v>959</v>
      </c>
      <c r="AN37" s="4" t="s">
        <v>46</v>
      </c>
      <c r="AO37" s="6">
        <v>43024</v>
      </c>
    </row>
    <row r="38" spans="1:41" x14ac:dyDescent="0.25">
      <c r="A38" s="4" t="s">
        <v>40</v>
      </c>
      <c r="B38" s="4" t="s">
        <v>41</v>
      </c>
      <c r="F38" s="5">
        <v>43024.820127314822</v>
      </c>
      <c r="G38" s="4" t="s">
        <v>961</v>
      </c>
      <c r="H38" s="4" t="s">
        <v>43</v>
      </c>
      <c r="I38" s="4" t="s">
        <v>52</v>
      </c>
      <c r="J38" s="4" t="s">
        <v>592</v>
      </c>
      <c r="K38" s="4" t="s">
        <v>962</v>
      </c>
      <c r="L38" s="4" t="s">
        <v>961</v>
      </c>
      <c r="M38" s="6">
        <v>42629</v>
      </c>
      <c r="N38" s="4" t="s">
        <v>46</v>
      </c>
      <c r="O38" s="4" t="s">
        <v>55</v>
      </c>
      <c r="P38" s="4" t="s">
        <v>46</v>
      </c>
      <c r="Q38" s="4" t="s">
        <v>46</v>
      </c>
      <c r="R38" s="4" t="s">
        <v>46</v>
      </c>
      <c r="S38" s="4" t="s">
        <v>46</v>
      </c>
      <c r="T38" s="4" t="s">
        <v>46</v>
      </c>
      <c r="U38" s="4" t="s">
        <v>46</v>
      </c>
      <c r="V38" s="4" t="s">
        <v>46</v>
      </c>
      <c r="W38" s="4" t="s">
        <v>46</v>
      </c>
      <c r="X38" s="4" t="s">
        <v>46</v>
      </c>
      <c r="Y38" s="4" t="s">
        <v>46</v>
      </c>
      <c r="Z38" s="4" t="s">
        <v>46</v>
      </c>
      <c r="AA38" s="4" t="s">
        <v>46</v>
      </c>
      <c r="AB38" s="4" t="s">
        <v>46</v>
      </c>
      <c r="AC38" s="4" t="s">
        <v>46</v>
      </c>
      <c r="AN38" s="4" t="s">
        <v>46</v>
      </c>
      <c r="AO38" s="6">
        <v>43024</v>
      </c>
    </row>
    <row r="39" spans="1:41" x14ac:dyDescent="0.25">
      <c r="A39" s="4" t="s">
        <v>40</v>
      </c>
      <c r="B39" s="4" t="s">
        <v>41</v>
      </c>
      <c r="F39" s="5">
        <v>43024.841793981483</v>
      </c>
      <c r="G39" s="4" t="s">
        <v>964</v>
      </c>
      <c r="H39" s="4" t="s">
        <v>43</v>
      </c>
      <c r="I39" s="4" t="s">
        <v>52</v>
      </c>
      <c r="J39" s="4" t="s">
        <v>464</v>
      </c>
      <c r="K39" s="4" t="s">
        <v>965</v>
      </c>
      <c r="L39" s="4" t="s">
        <v>964</v>
      </c>
      <c r="M39" s="6">
        <v>42629</v>
      </c>
      <c r="N39" s="4" t="s">
        <v>46</v>
      </c>
      <c r="O39" s="4" t="s">
        <v>55</v>
      </c>
      <c r="P39" s="4" t="s">
        <v>46</v>
      </c>
      <c r="Q39" s="4" t="s">
        <v>46</v>
      </c>
      <c r="R39" s="4" t="s">
        <v>46</v>
      </c>
      <c r="S39" s="4" t="s">
        <v>46</v>
      </c>
      <c r="T39" s="4" t="s">
        <v>46</v>
      </c>
      <c r="U39" s="4" t="s">
        <v>46</v>
      </c>
      <c r="V39" s="4" t="s">
        <v>46</v>
      </c>
      <c r="W39" s="4" t="s">
        <v>46</v>
      </c>
      <c r="X39" s="4" t="s">
        <v>46</v>
      </c>
      <c r="Y39" s="4" t="s">
        <v>46</v>
      </c>
      <c r="Z39" s="4" t="s">
        <v>46</v>
      </c>
      <c r="AA39" s="4" t="s">
        <v>46</v>
      </c>
      <c r="AB39" s="4" t="s">
        <v>46</v>
      </c>
      <c r="AC39" s="4" t="s">
        <v>46</v>
      </c>
      <c r="AN39" s="4" t="s">
        <v>46</v>
      </c>
      <c r="AO39" s="6">
        <v>43024</v>
      </c>
    </row>
    <row r="40" spans="1:41" x14ac:dyDescent="0.25">
      <c r="A40" s="4" t="s">
        <v>40</v>
      </c>
      <c r="B40" s="4" t="s">
        <v>41</v>
      </c>
      <c r="F40" s="5">
        <v>43024.844872685193</v>
      </c>
      <c r="G40" s="4" t="s">
        <v>967</v>
      </c>
      <c r="H40" s="4" t="s">
        <v>43</v>
      </c>
      <c r="I40" s="4" t="s">
        <v>52</v>
      </c>
      <c r="J40" s="4" t="s">
        <v>968</v>
      </c>
      <c r="K40" s="4" t="s">
        <v>969</v>
      </c>
      <c r="L40" s="4" t="s">
        <v>967</v>
      </c>
      <c r="M40" s="6">
        <v>42629</v>
      </c>
      <c r="N40" s="4" t="s">
        <v>46</v>
      </c>
      <c r="O40" s="4" t="s">
        <v>55</v>
      </c>
      <c r="P40" s="4" t="s">
        <v>46</v>
      </c>
      <c r="Q40" s="4" t="s">
        <v>46</v>
      </c>
      <c r="R40" s="4" t="s">
        <v>46</v>
      </c>
      <c r="S40" s="4" t="s">
        <v>46</v>
      </c>
      <c r="T40" s="4" t="s">
        <v>46</v>
      </c>
      <c r="U40" s="4" t="s">
        <v>46</v>
      </c>
      <c r="V40" s="4" t="s">
        <v>46</v>
      </c>
      <c r="W40" s="4" t="s">
        <v>46</v>
      </c>
      <c r="X40" s="4" t="s">
        <v>46</v>
      </c>
      <c r="Y40" s="4" t="s">
        <v>46</v>
      </c>
      <c r="Z40" s="4" t="s">
        <v>46</v>
      </c>
      <c r="AA40" s="4" t="s">
        <v>46</v>
      </c>
      <c r="AB40" s="4" t="s">
        <v>46</v>
      </c>
      <c r="AC40" s="4" t="s">
        <v>46</v>
      </c>
      <c r="AN40" s="4" t="s">
        <v>46</v>
      </c>
      <c r="AO40" s="6">
        <v>43024</v>
      </c>
    </row>
    <row r="41" spans="1:41" x14ac:dyDescent="0.25">
      <c r="A41" s="4" t="s">
        <v>40</v>
      </c>
      <c r="B41" s="4" t="s">
        <v>41</v>
      </c>
      <c r="F41" s="5">
        <v>43024.889560185176</v>
      </c>
      <c r="G41" s="4" t="s">
        <v>971</v>
      </c>
      <c r="H41" s="4" t="s">
        <v>43</v>
      </c>
      <c r="I41" s="4" t="s">
        <v>52</v>
      </c>
      <c r="J41" s="4" t="s">
        <v>972</v>
      </c>
      <c r="K41" s="4" t="s">
        <v>973</v>
      </c>
      <c r="L41" s="4" t="s">
        <v>971</v>
      </c>
      <c r="M41" s="6">
        <v>42567</v>
      </c>
      <c r="N41" s="4" t="s">
        <v>46</v>
      </c>
      <c r="O41" s="4" t="s">
        <v>115</v>
      </c>
      <c r="P41" s="4" t="s">
        <v>46</v>
      </c>
      <c r="Q41" s="4" t="s">
        <v>46</v>
      </c>
      <c r="R41" s="4" t="s">
        <v>46</v>
      </c>
      <c r="S41" s="4" t="s">
        <v>46</v>
      </c>
      <c r="T41" s="4" t="s">
        <v>46</v>
      </c>
      <c r="U41" s="4" t="s">
        <v>46</v>
      </c>
      <c r="V41" s="4" t="s">
        <v>46</v>
      </c>
      <c r="W41" s="4" t="s">
        <v>46</v>
      </c>
      <c r="X41" s="4" t="s">
        <v>46</v>
      </c>
      <c r="Y41" s="4" t="s">
        <v>46</v>
      </c>
      <c r="Z41" s="4" t="s">
        <v>46</v>
      </c>
      <c r="AA41" s="4" t="s">
        <v>46</v>
      </c>
      <c r="AB41" s="4" t="s">
        <v>46</v>
      </c>
      <c r="AC41" s="4" t="s">
        <v>46</v>
      </c>
      <c r="AN41" s="4" t="s">
        <v>46</v>
      </c>
      <c r="AO41" s="6">
        <v>43024</v>
      </c>
    </row>
    <row r="42" spans="1:41" x14ac:dyDescent="0.25">
      <c r="A42" s="4" t="s">
        <v>40</v>
      </c>
      <c r="B42" s="4" t="s">
        <v>41</v>
      </c>
      <c r="F42" s="5">
        <v>43024.90152777778</v>
      </c>
      <c r="G42" s="4" t="s">
        <v>266</v>
      </c>
      <c r="H42" s="4" t="s">
        <v>43</v>
      </c>
      <c r="I42" s="4" t="s">
        <v>52</v>
      </c>
      <c r="J42" s="4" t="s">
        <v>267</v>
      </c>
      <c r="K42" s="4" t="s">
        <v>267</v>
      </c>
      <c r="L42" s="4" t="s">
        <v>266</v>
      </c>
      <c r="M42" s="6">
        <v>42629</v>
      </c>
      <c r="N42" s="4" t="s">
        <v>46</v>
      </c>
      <c r="O42" s="4" t="s">
        <v>55</v>
      </c>
      <c r="P42" s="4" t="s">
        <v>46</v>
      </c>
      <c r="Q42" s="4" t="s">
        <v>46</v>
      </c>
      <c r="R42" s="4" t="s">
        <v>46</v>
      </c>
      <c r="S42" s="4" t="s">
        <v>46</v>
      </c>
      <c r="T42" s="4" t="s">
        <v>46</v>
      </c>
      <c r="U42" s="4" t="s">
        <v>46</v>
      </c>
      <c r="V42" s="4" t="s">
        <v>46</v>
      </c>
      <c r="W42" s="4" t="s">
        <v>46</v>
      </c>
      <c r="X42" s="4" t="s">
        <v>46</v>
      </c>
      <c r="Y42" s="4" t="s">
        <v>46</v>
      </c>
      <c r="Z42" s="4" t="s">
        <v>46</v>
      </c>
      <c r="AA42" s="4" t="s">
        <v>46</v>
      </c>
      <c r="AB42" s="4" t="s">
        <v>46</v>
      </c>
      <c r="AC42" s="4" t="s">
        <v>46</v>
      </c>
      <c r="AN42" s="4" t="s">
        <v>46</v>
      </c>
      <c r="AO42" s="6">
        <v>43024</v>
      </c>
    </row>
    <row r="43" spans="1:41" x14ac:dyDescent="0.25">
      <c r="A43" s="4" t="s">
        <v>40</v>
      </c>
      <c r="B43" s="4" t="s">
        <v>41</v>
      </c>
      <c r="F43" s="5">
        <v>43024.902418981481</v>
      </c>
      <c r="G43" s="4" t="s">
        <v>275</v>
      </c>
      <c r="H43" s="4" t="s">
        <v>43</v>
      </c>
      <c r="I43" s="4" t="s">
        <v>52</v>
      </c>
      <c r="J43" s="4" t="s">
        <v>276</v>
      </c>
      <c r="K43" s="4" t="s">
        <v>276</v>
      </c>
      <c r="L43" s="4" t="s">
        <v>275</v>
      </c>
      <c r="M43" s="6">
        <v>42629</v>
      </c>
      <c r="N43" s="4" t="s">
        <v>46</v>
      </c>
      <c r="O43" s="4" t="s">
        <v>55</v>
      </c>
      <c r="P43" s="4" t="s">
        <v>46</v>
      </c>
      <c r="Q43" s="4" t="s">
        <v>46</v>
      </c>
      <c r="R43" s="4" t="s">
        <v>46</v>
      </c>
      <c r="S43" s="4" t="s">
        <v>46</v>
      </c>
      <c r="T43" s="4" t="s">
        <v>46</v>
      </c>
      <c r="U43" s="4" t="s">
        <v>46</v>
      </c>
      <c r="V43" s="4" t="s">
        <v>46</v>
      </c>
      <c r="W43" s="4" t="s">
        <v>46</v>
      </c>
      <c r="X43" s="4" t="s">
        <v>46</v>
      </c>
      <c r="Y43" s="4" t="s">
        <v>46</v>
      </c>
      <c r="Z43" s="4" t="s">
        <v>46</v>
      </c>
      <c r="AA43" s="4" t="s">
        <v>46</v>
      </c>
      <c r="AB43" s="4" t="s">
        <v>46</v>
      </c>
      <c r="AC43" s="4" t="s">
        <v>46</v>
      </c>
      <c r="AN43" s="4" t="s">
        <v>46</v>
      </c>
      <c r="AO43" s="6">
        <v>43024</v>
      </c>
    </row>
    <row r="44" spans="1:41" x14ac:dyDescent="0.25">
      <c r="A44" s="4" t="s">
        <v>40</v>
      </c>
      <c r="B44" s="4" t="s">
        <v>41</v>
      </c>
      <c r="F44" s="5">
        <v>43024.912835648152</v>
      </c>
      <c r="G44" s="4" t="s">
        <v>260</v>
      </c>
      <c r="H44" s="4" t="s">
        <v>43</v>
      </c>
      <c r="I44" s="4" t="s">
        <v>52</v>
      </c>
      <c r="J44" s="4" t="s">
        <v>261</v>
      </c>
      <c r="K44" s="4" t="s">
        <v>261</v>
      </c>
      <c r="L44" s="4" t="s">
        <v>260</v>
      </c>
      <c r="M44" s="6">
        <v>42629</v>
      </c>
      <c r="N44" s="4" t="s">
        <v>46</v>
      </c>
      <c r="O44" s="4" t="s">
        <v>55</v>
      </c>
      <c r="P44" s="4" t="s">
        <v>46</v>
      </c>
      <c r="Q44" s="4" t="s">
        <v>46</v>
      </c>
      <c r="R44" s="4" t="s">
        <v>48</v>
      </c>
      <c r="S44" s="4" t="s">
        <v>46</v>
      </c>
      <c r="T44" s="4" t="s">
        <v>46</v>
      </c>
      <c r="U44" s="4" t="s">
        <v>46</v>
      </c>
      <c r="V44" s="4" t="s">
        <v>46</v>
      </c>
      <c r="W44" s="4" t="s">
        <v>46</v>
      </c>
      <c r="X44" s="4" t="s">
        <v>48</v>
      </c>
      <c r="Y44" s="4" t="s">
        <v>46</v>
      </c>
      <c r="Z44" s="4" t="s">
        <v>46</v>
      </c>
      <c r="AA44" s="4" t="s">
        <v>46</v>
      </c>
      <c r="AB44" s="4" t="s">
        <v>46</v>
      </c>
      <c r="AC44" s="4" t="s">
        <v>46</v>
      </c>
      <c r="AD44" s="4" t="s">
        <v>977</v>
      </c>
      <c r="AE44" s="4" t="s">
        <v>978</v>
      </c>
      <c r="AN44" s="4" t="s">
        <v>46</v>
      </c>
      <c r="AO44" s="6">
        <v>43024</v>
      </c>
    </row>
    <row r="45" spans="1:41" x14ac:dyDescent="0.25">
      <c r="A45" s="4" t="s">
        <v>40</v>
      </c>
      <c r="B45" s="4" t="s">
        <v>41</v>
      </c>
      <c r="F45" s="5">
        <v>43024.914907407408</v>
      </c>
      <c r="G45" s="4" t="s">
        <v>266</v>
      </c>
      <c r="H45" s="4" t="s">
        <v>43</v>
      </c>
      <c r="I45" s="4" t="s">
        <v>52</v>
      </c>
      <c r="J45" s="4" t="s">
        <v>267</v>
      </c>
      <c r="K45" s="4" t="s">
        <v>267</v>
      </c>
      <c r="L45" s="4" t="s">
        <v>266</v>
      </c>
      <c r="M45" s="6">
        <v>42629</v>
      </c>
      <c r="N45" s="4" t="s">
        <v>46</v>
      </c>
      <c r="O45" s="4" t="s">
        <v>55</v>
      </c>
      <c r="P45" s="4" t="s">
        <v>46</v>
      </c>
      <c r="Q45" s="4" t="s">
        <v>46</v>
      </c>
      <c r="R45" s="4" t="s">
        <v>46</v>
      </c>
      <c r="S45" s="4" t="s">
        <v>46</v>
      </c>
      <c r="T45" s="4" t="s">
        <v>46</v>
      </c>
      <c r="U45" s="4" t="s">
        <v>46</v>
      </c>
      <c r="V45" s="4" t="s">
        <v>46</v>
      </c>
      <c r="W45" s="4" t="s">
        <v>46</v>
      </c>
      <c r="X45" s="4" t="s">
        <v>46</v>
      </c>
      <c r="Y45" s="4" t="s">
        <v>46</v>
      </c>
      <c r="Z45" s="4" t="s">
        <v>46</v>
      </c>
      <c r="AA45" s="4" t="s">
        <v>46</v>
      </c>
      <c r="AB45" s="4" t="s">
        <v>46</v>
      </c>
      <c r="AC45" s="4" t="s">
        <v>46</v>
      </c>
      <c r="AN45" s="4" t="s">
        <v>46</v>
      </c>
      <c r="AO45" s="6">
        <v>43024</v>
      </c>
    </row>
    <row r="46" spans="1:41" x14ac:dyDescent="0.25">
      <c r="A46" s="4" t="s">
        <v>40</v>
      </c>
      <c r="B46" s="4" t="s">
        <v>41</v>
      </c>
      <c r="F46" s="5">
        <v>43024.926840277767</v>
      </c>
      <c r="G46" s="4" t="s">
        <v>981</v>
      </c>
      <c r="H46" s="4" t="s">
        <v>43</v>
      </c>
      <c r="I46" s="4" t="s">
        <v>52</v>
      </c>
      <c r="J46" s="4" t="s">
        <v>247</v>
      </c>
      <c r="K46" s="4" t="s">
        <v>982</v>
      </c>
      <c r="L46" s="4" t="s">
        <v>981</v>
      </c>
      <c r="M46" s="6">
        <v>42567</v>
      </c>
      <c r="N46" s="4" t="s">
        <v>46</v>
      </c>
      <c r="O46" s="4" t="s">
        <v>115</v>
      </c>
      <c r="P46" s="4" t="s">
        <v>46</v>
      </c>
      <c r="Q46" s="4" t="s">
        <v>46</v>
      </c>
      <c r="R46" s="4" t="s">
        <v>46</v>
      </c>
      <c r="S46" s="4" t="s">
        <v>46</v>
      </c>
      <c r="T46" s="4" t="s">
        <v>46</v>
      </c>
      <c r="U46" s="4" t="s">
        <v>48</v>
      </c>
      <c r="V46" s="4" t="s">
        <v>48</v>
      </c>
      <c r="W46" s="4" t="s">
        <v>46</v>
      </c>
      <c r="X46" s="4" t="s">
        <v>46</v>
      </c>
      <c r="Y46" s="4" t="s">
        <v>46</v>
      </c>
      <c r="Z46" s="4" t="s">
        <v>46</v>
      </c>
      <c r="AA46" s="4" t="s">
        <v>46</v>
      </c>
      <c r="AB46" s="4" t="s">
        <v>46</v>
      </c>
      <c r="AC46" s="4" t="s">
        <v>46</v>
      </c>
      <c r="AD46" s="4" t="s">
        <v>983</v>
      </c>
      <c r="AN46" s="4" t="s">
        <v>46</v>
      </c>
      <c r="AO46" s="6">
        <v>43024</v>
      </c>
    </row>
    <row r="47" spans="1:41" x14ac:dyDescent="0.25">
      <c r="A47" s="4" t="s">
        <v>40</v>
      </c>
      <c r="B47" s="4" t="s">
        <v>41</v>
      </c>
      <c r="F47" s="5">
        <v>43024.931585648148</v>
      </c>
      <c r="G47" s="4" t="s">
        <v>759</v>
      </c>
      <c r="H47" s="4" t="s">
        <v>43</v>
      </c>
      <c r="I47" s="4" t="s">
        <v>52</v>
      </c>
      <c r="J47" s="4" t="s">
        <v>760</v>
      </c>
      <c r="K47" s="4" t="s">
        <v>761</v>
      </c>
      <c r="L47" s="4" t="s">
        <v>759</v>
      </c>
      <c r="M47" s="6">
        <v>42567</v>
      </c>
      <c r="N47" s="4" t="s">
        <v>46</v>
      </c>
      <c r="O47" s="4" t="s">
        <v>55</v>
      </c>
      <c r="P47" s="4" t="s">
        <v>46</v>
      </c>
      <c r="Q47" s="4" t="s">
        <v>46</v>
      </c>
      <c r="R47" s="4" t="s">
        <v>46</v>
      </c>
      <c r="S47" s="4" t="s">
        <v>46</v>
      </c>
      <c r="T47" s="4" t="s">
        <v>46</v>
      </c>
      <c r="U47" s="4" t="s">
        <v>46</v>
      </c>
      <c r="V47" s="4" t="s">
        <v>46</v>
      </c>
      <c r="W47" s="4" t="s">
        <v>46</v>
      </c>
      <c r="X47" s="4" t="s">
        <v>46</v>
      </c>
      <c r="Y47" s="4" t="s">
        <v>46</v>
      </c>
      <c r="Z47" s="4" t="s">
        <v>46</v>
      </c>
      <c r="AA47" s="4" t="s">
        <v>46</v>
      </c>
      <c r="AB47" s="4" t="s">
        <v>46</v>
      </c>
      <c r="AC47" s="4" t="s">
        <v>46</v>
      </c>
      <c r="AN47" s="4" t="s">
        <v>46</v>
      </c>
      <c r="AO47" s="6">
        <v>43024</v>
      </c>
    </row>
    <row r="48" spans="1:41" x14ac:dyDescent="0.25">
      <c r="A48" s="4" t="s">
        <v>40</v>
      </c>
      <c r="B48" s="4" t="s">
        <v>41</v>
      </c>
      <c r="F48" s="5">
        <v>43024.932673611111</v>
      </c>
      <c r="G48" s="4" t="s">
        <v>754</v>
      </c>
      <c r="H48" s="4" t="s">
        <v>43</v>
      </c>
      <c r="I48" s="4" t="s">
        <v>52</v>
      </c>
      <c r="J48" s="4" t="s">
        <v>755</v>
      </c>
      <c r="K48" s="4" t="s">
        <v>756</v>
      </c>
      <c r="L48" s="4" t="s">
        <v>754</v>
      </c>
      <c r="M48" s="6">
        <v>42567</v>
      </c>
      <c r="N48" s="4" t="s">
        <v>46</v>
      </c>
      <c r="O48" s="4" t="s">
        <v>55</v>
      </c>
      <c r="P48" s="4" t="s">
        <v>46</v>
      </c>
      <c r="Q48" s="4" t="s">
        <v>46</v>
      </c>
      <c r="R48" s="4" t="s">
        <v>46</v>
      </c>
      <c r="S48" s="4" t="s">
        <v>46</v>
      </c>
      <c r="T48" s="4" t="s">
        <v>46</v>
      </c>
      <c r="U48" s="4" t="s">
        <v>46</v>
      </c>
      <c r="V48" s="4" t="s">
        <v>46</v>
      </c>
      <c r="W48" s="4" t="s">
        <v>46</v>
      </c>
      <c r="Y48" s="4" t="s">
        <v>46</v>
      </c>
      <c r="Z48" s="4" t="s">
        <v>46</v>
      </c>
      <c r="AA48" s="4" t="s">
        <v>46</v>
      </c>
      <c r="AB48" s="4" t="s">
        <v>46</v>
      </c>
      <c r="AC48" s="4" t="s">
        <v>46</v>
      </c>
      <c r="AN48" s="4" t="s">
        <v>46</v>
      </c>
      <c r="AO48" s="6">
        <v>43024</v>
      </c>
    </row>
    <row r="49" spans="1:41" x14ac:dyDescent="0.25">
      <c r="A49" s="4" t="s">
        <v>40</v>
      </c>
      <c r="B49" s="4" t="s">
        <v>41</v>
      </c>
      <c r="F49" s="5">
        <v>43024.933912037042</v>
      </c>
      <c r="G49" s="4" t="s">
        <v>763</v>
      </c>
      <c r="H49" s="4" t="s">
        <v>43</v>
      </c>
      <c r="I49" s="4" t="s">
        <v>52</v>
      </c>
      <c r="J49" s="4" t="s">
        <v>764</v>
      </c>
      <c r="K49" s="4" t="s">
        <v>765</v>
      </c>
      <c r="L49" s="4" t="s">
        <v>763</v>
      </c>
      <c r="M49" s="6">
        <v>42567</v>
      </c>
      <c r="N49" s="4" t="s">
        <v>46</v>
      </c>
      <c r="O49" s="4" t="s">
        <v>55</v>
      </c>
      <c r="P49" s="4" t="s">
        <v>46</v>
      </c>
      <c r="Q49" s="4" t="s">
        <v>46</v>
      </c>
      <c r="R49" s="4" t="s">
        <v>46</v>
      </c>
      <c r="S49" s="4" t="s">
        <v>46</v>
      </c>
      <c r="T49" s="4" t="s">
        <v>46</v>
      </c>
      <c r="U49" s="4" t="s">
        <v>46</v>
      </c>
      <c r="V49" s="4" t="s">
        <v>46</v>
      </c>
      <c r="W49" s="4" t="s">
        <v>46</v>
      </c>
      <c r="X49" s="4" t="s">
        <v>46</v>
      </c>
      <c r="Y49" s="4" t="s">
        <v>46</v>
      </c>
      <c r="Z49" s="4" t="s">
        <v>46</v>
      </c>
      <c r="AA49" s="4" t="s">
        <v>46</v>
      </c>
      <c r="AB49" s="4" t="s">
        <v>46</v>
      </c>
      <c r="AC49" s="4" t="s">
        <v>46</v>
      </c>
      <c r="AN49" s="4" t="s">
        <v>46</v>
      </c>
      <c r="AO49" s="6">
        <v>43024</v>
      </c>
    </row>
    <row r="50" spans="1:41" x14ac:dyDescent="0.25">
      <c r="A50" s="4" t="s">
        <v>40</v>
      </c>
      <c r="B50" s="4" t="s">
        <v>41</v>
      </c>
      <c r="F50" s="5">
        <v>43026.937835648147</v>
      </c>
      <c r="G50" s="4" t="s">
        <v>774</v>
      </c>
      <c r="H50" s="4" t="s">
        <v>43</v>
      </c>
      <c r="I50" s="4" t="s">
        <v>52</v>
      </c>
      <c r="J50" s="4" t="s">
        <v>775</v>
      </c>
      <c r="K50" s="4" t="s">
        <v>776</v>
      </c>
      <c r="L50" s="4" t="s">
        <v>774</v>
      </c>
      <c r="M50" s="6">
        <v>42598</v>
      </c>
      <c r="N50" s="4" t="s">
        <v>46</v>
      </c>
      <c r="O50" s="4" t="s">
        <v>55</v>
      </c>
      <c r="P50" s="4" t="s">
        <v>46</v>
      </c>
      <c r="Q50" s="4" t="s">
        <v>46</v>
      </c>
      <c r="R50" s="4" t="s">
        <v>46</v>
      </c>
      <c r="S50" s="4" t="s">
        <v>46</v>
      </c>
      <c r="T50" s="4" t="s">
        <v>46</v>
      </c>
      <c r="U50" s="4" t="s">
        <v>46</v>
      </c>
      <c r="V50" s="4" t="s">
        <v>46</v>
      </c>
      <c r="W50" s="4" t="s">
        <v>46</v>
      </c>
      <c r="X50" s="4" t="s">
        <v>46</v>
      </c>
      <c r="Y50" s="4" t="s">
        <v>46</v>
      </c>
      <c r="Z50" s="4" t="s">
        <v>46</v>
      </c>
      <c r="AA50" s="4" t="s">
        <v>46</v>
      </c>
      <c r="AB50" s="4" t="s">
        <v>46</v>
      </c>
      <c r="AC50" s="4" t="s">
        <v>46</v>
      </c>
      <c r="AN50" s="4" t="s">
        <v>46</v>
      </c>
      <c r="AO50" s="6">
        <v>43024</v>
      </c>
    </row>
    <row r="51" spans="1:41" x14ac:dyDescent="0.25">
      <c r="A51" s="4" t="s">
        <v>40</v>
      </c>
      <c r="B51" s="4" t="s">
        <v>41</v>
      </c>
      <c r="F51" s="5">
        <v>43026.942523148151</v>
      </c>
      <c r="G51" s="4" t="s">
        <v>230</v>
      </c>
      <c r="H51" s="4" t="s">
        <v>43</v>
      </c>
      <c r="I51" s="4" t="s">
        <v>52</v>
      </c>
      <c r="J51" s="4" t="s">
        <v>223</v>
      </c>
      <c r="K51" s="4" t="s">
        <v>231</v>
      </c>
      <c r="L51" s="4" t="s">
        <v>230</v>
      </c>
      <c r="M51" s="6">
        <v>42631</v>
      </c>
      <c r="N51" s="4" t="s">
        <v>46</v>
      </c>
      <c r="O51" s="4" t="s">
        <v>55</v>
      </c>
      <c r="P51" s="4" t="s">
        <v>46</v>
      </c>
      <c r="Q51" s="4" t="s">
        <v>46</v>
      </c>
      <c r="R51" s="4" t="s">
        <v>46</v>
      </c>
      <c r="S51" s="4" t="s">
        <v>46</v>
      </c>
      <c r="T51" s="4" t="s">
        <v>46</v>
      </c>
      <c r="U51" s="4" t="s">
        <v>46</v>
      </c>
      <c r="V51" s="4" t="s">
        <v>46</v>
      </c>
      <c r="W51" s="4" t="s">
        <v>46</v>
      </c>
      <c r="X51" s="4" t="s">
        <v>46</v>
      </c>
      <c r="Y51" s="4" t="s">
        <v>46</v>
      </c>
      <c r="Z51" s="4" t="s">
        <v>46</v>
      </c>
      <c r="AA51" s="4" t="s">
        <v>46</v>
      </c>
      <c r="AB51" s="4" t="s">
        <v>46</v>
      </c>
      <c r="AC51" s="4" t="s">
        <v>46</v>
      </c>
      <c r="AN51" s="4" t="s">
        <v>46</v>
      </c>
      <c r="AO51" s="6">
        <v>43026</v>
      </c>
    </row>
    <row r="52" spans="1:41" x14ac:dyDescent="0.25">
      <c r="A52" s="4" t="s">
        <v>40</v>
      </c>
      <c r="B52" s="4" t="s">
        <v>41</v>
      </c>
      <c r="F52" s="5">
        <v>43028.726759259262</v>
      </c>
      <c r="G52" s="4" t="s">
        <v>990</v>
      </c>
      <c r="H52" s="4" t="s">
        <v>860</v>
      </c>
      <c r="I52" s="4" t="s">
        <v>52</v>
      </c>
      <c r="J52" s="4" t="s">
        <v>991</v>
      </c>
      <c r="K52" s="4" t="s">
        <v>992</v>
      </c>
      <c r="L52" s="4" t="s">
        <v>990</v>
      </c>
      <c r="M52" s="6">
        <v>42632</v>
      </c>
      <c r="N52" s="4" t="s">
        <v>46</v>
      </c>
      <c r="O52" s="4" t="s">
        <v>55</v>
      </c>
      <c r="P52" s="4" t="s">
        <v>48</v>
      </c>
      <c r="Q52" s="4" t="s">
        <v>46</v>
      </c>
      <c r="R52" s="4" t="s">
        <v>48</v>
      </c>
      <c r="S52" s="4" t="s">
        <v>46</v>
      </c>
      <c r="T52" s="4" t="s">
        <v>46</v>
      </c>
      <c r="U52" s="4" t="s">
        <v>46</v>
      </c>
      <c r="V52" s="4" t="s">
        <v>46</v>
      </c>
      <c r="W52" s="4" t="s">
        <v>46</v>
      </c>
      <c r="X52" s="4" t="s">
        <v>46</v>
      </c>
      <c r="Y52" s="4" t="s">
        <v>46</v>
      </c>
      <c r="Z52" s="4" t="s">
        <v>46</v>
      </c>
      <c r="AA52" s="4" t="s">
        <v>46</v>
      </c>
      <c r="AB52" s="4" t="s">
        <v>48</v>
      </c>
      <c r="AC52" s="4" t="s">
        <v>46</v>
      </c>
      <c r="AD52" s="4" t="s">
        <v>993</v>
      </c>
      <c r="AE52" s="4" t="s">
        <v>994</v>
      </c>
      <c r="AF52" s="4" t="s">
        <v>995</v>
      </c>
      <c r="AN52" s="4" t="s">
        <v>46</v>
      </c>
      <c r="AO52" s="6">
        <v>43027</v>
      </c>
    </row>
    <row r="53" spans="1:41" x14ac:dyDescent="0.25">
      <c r="A53" s="4" t="s">
        <v>40</v>
      </c>
      <c r="B53" s="4" t="s">
        <v>41</v>
      </c>
      <c r="F53" s="5">
        <v>43028.72960648148</v>
      </c>
      <c r="G53" s="4" t="s">
        <v>997</v>
      </c>
      <c r="H53" s="4" t="s">
        <v>860</v>
      </c>
      <c r="I53" s="4" t="s">
        <v>52</v>
      </c>
      <c r="J53" s="4" t="s">
        <v>998</v>
      </c>
      <c r="K53" s="4" t="s">
        <v>999</v>
      </c>
      <c r="L53" s="4" t="s">
        <v>997</v>
      </c>
      <c r="M53" s="6">
        <v>42633</v>
      </c>
      <c r="N53" s="4" t="s">
        <v>46</v>
      </c>
      <c r="O53" s="4" t="s">
        <v>55</v>
      </c>
      <c r="P53" s="4" t="s">
        <v>46</v>
      </c>
      <c r="Q53" s="4" t="s">
        <v>46</v>
      </c>
      <c r="R53" s="4" t="s">
        <v>46</v>
      </c>
      <c r="S53" s="4" t="s">
        <v>46</v>
      </c>
      <c r="T53" s="4" t="s">
        <v>46</v>
      </c>
      <c r="U53" s="4" t="s">
        <v>46</v>
      </c>
      <c r="V53" s="4" t="s">
        <v>46</v>
      </c>
      <c r="W53" s="4" t="s">
        <v>46</v>
      </c>
      <c r="X53" s="4" t="s">
        <v>46</v>
      </c>
      <c r="Y53" s="4" t="s">
        <v>46</v>
      </c>
      <c r="Z53" s="4" t="s">
        <v>46</v>
      </c>
      <c r="AA53" s="4" t="s">
        <v>46</v>
      </c>
      <c r="AB53" s="4" t="s">
        <v>46</v>
      </c>
      <c r="AC53" s="4" t="s">
        <v>46</v>
      </c>
      <c r="AN53" s="4" t="s">
        <v>46</v>
      </c>
      <c r="AO53" s="6">
        <v>43028</v>
      </c>
    </row>
    <row r="54" spans="1:41" x14ac:dyDescent="0.25">
      <c r="A54" s="4" t="s">
        <v>40</v>
      </c>
      <c r="B54" s="4" t="s">
        <v>41</v>
      </c>
      <c r="F54" s="5">
        <v>43028.734120370369</v>
      </c>
      <c r="G54" s="4" t="s">
        <v>1001</v>
      </c>
      <c r="H54" s="4" t="s">
        <v>860</v>
      </c>
      <c r="I54" s="4" t="s">
        <v>52</v>
      </c>
      <c r="J54" s="4" t="s">
        <v>998</v>
      </c>
      <c r="K54" s="4" t="s">
        <v>1002</v>
      </c>
      <c r="L54" s="4" t="s">
        <v>1001</v>
      </c>
      <c r="M54" s="6">
        <v>42633</v>
      </c>
      <c r="N54" s="4" t="s">
        <v>46</v>
      </c>
      <c r="O54" s="4" t="s">
        <v>55</v>
      </c>
      <c r="P54" s="4" t="s">
        <v>46</v>
      </c>
      <c r="Q54" s="4" t="s">
        <v>46</v>
      </c>
      <c r="R54" s="4" t="s">
        <v>46</v>
      </c>
      <c r="S54" s="4" t="s">
        <v>46</v>
      </c>
      <c r="T54" s="4" t="s">
        <v>46</v>
      </c>
      <c r="U54" s="4" t="s">
        <v>46</v>
      </c>
      <c r="V54" s="4" t="s">
        <v>46</v>
      </c>
      <c r="W54" s="4" t="s">
        <v>46</v>
      </c>
      <c r="X54" s="4" t="s">
        <v>46</v>
      </c>
      <c r="Y54" s="4" t="s">
        <v>46</v>
      </c>
      <c r="Z54" s="4" t="s">
        <v>46</v>
      </c>
      <c r="AA54" s="4" t="s">
        <v>46</v>
      </c>
      <c r="AB54" s="4" t="s">
        <v>46</v>
      </c>
      <c r="AC54" s="4" t="s">
        <v>46</v>
      </c>
      <c r="AN54" s="4" t="s">
        <v>46</v>
      </c>
      <c r="AO54" s="6">
        <v>43028</v>
      </c>
    </row>
    <row r="55" spans="1:41" x14ac:dyDescent="0.25">
      <c r="A55" s="4" t="s">
        <v>40</v>
      </c>
      <c r="B55" s="4" t="s">
        <v>41</v>
      </c>
      <c r="F55" s="5">
        <v>43028.740810185183</v>
      </c>
      <c r="G55" s="4" t="s">
        <v>1004</v>
      </c>
      <c r="H55" s="4" t="s">
        <v>860</v>
      </c>
      <c r="I55" s="4" t="s">
        <v>52</v>
      </c>
      <c r="J55" s="4" t="s">
        <v>662</v>
      </c>
      <c r="K55" s="4" t="s">
        <v>1005</v>
      </c>
      <c r="L55" s="4" t="s">
        <v>1004</v>
      </c>
      <c r="M55" s="6">
        <v>42633</v>
      </c>
      <c r="N55" s="4" t="s">
        <v>46</v>
      </c>
      <c r="O55" s="4" t="s">
        <v>55</v>
      </c>
      <c r="P55" s="4" t="s">
        <v>46</v>
      </c>
      <c r="Q55" s="4" t="s">
        <v>46</v>
      </c>
      <c r="R55" s="4" t="s">
        <v>46</v>
      </c>
      <c r="S55" s="4" t="s">
        <v>46</v>
      </c>
      <c r="T55" s="4" t="s">
        <v>46</v>
      </c>
      <c r="U55" s="4" t="s">
        <v>46</v>
      </c>
      <c r="V55" s="4" t="s">
        <v>46</v>
      </c>
      <c r="W55" s="4" t="s">
        <v>46</v>
      </c>
      <c r="X55" s="4" t="s">
        <v>46</v>
      </c>
      <c r="Y55" s="4" t="s">
        <v>46</v>
      </c>
      <c r="AA55" s="4" t="s">
        <v>46</v>
      </c>
      <c r="AB55" s="4" t="s">
        <v>46</v>
      </c>
      <c r="AN55" s="4" t="s">
        <v>46</v>
      </c>
      <c r="AO55" s="6">
        <v>43028</v>
      </c>
    </row>
    <row r="56" spans="1:41" x14ac:dyDescent="0.25">
      <c r="A56" s="4" t="s">
        <v>40</v>
      </c>
      <c r="B56" s="4" t="s">
        <v>41</v>
      </c>
      <c r="F56" s="5">
        <v>43028.769733796304</v>
      </c>
      <c r="G56" s="4" t="s">
        <v>1007</v>
      </c>
      <c r="H56" s="4" t="s">
        <v>860</v>
      </c>
      <c r="I56" s="4" t="s">
        <v>77</v>
      </c>
      <c r="J56" s="4" t="s">
        <v>1008</v>
      </c>
      <c r="K56" s="4" t="s">
        <v>1009</v>
      </c>
      <c r="L56" s="4" t="s">
        <v>1007</v>
      </c>
      <c r="M56" s="6">
        <v>42633</v>
      </c>
      <c r="N56" s="4" t="s">
        <v>46</v>
      </c>
      <c r="O56" s="4" t="s">
        <v>55</v>
      </c>
      <c r="P56" s="4" t="s">
        <v>46</v>
      </c>
      <c r="Q56" s="4" t="s">
        <v>46</v>
      </c>
      <c r="R56" s="4" t="s">
        <v>46</v>
      </c>
      <c r="S56" s="4" t="s">
        <v>46</v>
      </c>
      <c r="T56" s="4" t="s">
        <v>46</v>
      </c>
      <c r="U56" s="4" t="s">
        <v>46</v>
      </c>
      <c r="V56" s="4" t="s">
        <v>46</v>
      </c>
      <c r="W56" s="4" t="s">
        <v>46</v>
      </c>
      <c r="X56" s="4" t="s">
        <v>46</v>
      </c>
      <c r="Y56" s="4" t="s">
        <v>46</v>
      </c>
      <c r="Z56" s="4" t="s">
        <v>46</v>
      </c>
      <c r="AA56" s="4" t="s">
        <v>46</v>
      </c>
      <c r="AB56" s="4" t="s">
        <v>46</v>
      </c>
      <c r="AC56" s="4" t="s">
        <v>48</v>
      </c>
      <c r="AD56" s="4" t="s">
        <v>1010</v>
      </c>
      <c r="AN56" s="4" t="s">
        <v>46</v>
      </c>
      <c r="AO56" s="6">
        <v>43028</v>
      </c>
    </row>
    <row r="57" spans="1:41" x14ac:dyDescent="0.25">
      <c r="A57" s="4" t="s">
        <v>40</v>
      </c>
      <c r="B57" s="4" t="s">
        <v>41</v>
      </c>
      <c r="F57" s="5">
        <v>43028.780219907407</v>
      </c>
      <c r="G57" s="4" t="s">
        <v>1012</v>
      </c>
      <c r="H57" s="4" t="s">
        <v>860</v>
      </c>
      <c r="I57" s="4" t="s">
        <v>77</v>
      </c>
      <c r="J57" s="4" t="s">
        <v>1013</v>
      </c>
      <c r="K57" s="4" t="s">
        <v>1014</v>
      </c>
      <c r="L57" s="4" t="s">
        <v>1012</v>
      </c>
      <c r="M57" s="6">
        <v>43028</v>
      </c>
      <c r="N57" s="4" t="s">
        <v>48</v>
      </c>
      <c r="O57" s="4" t="s">
        <v>55</v>
      </c>
      <c r="P57" s="4" t="s">
        <v>46</v>
      </c>
      <c r="Q57" s="4" t="s">
        <v>46</v>
      </c>
      <c r="R57" s="4" t="s">
        <v>46</v>
      </c>
      <c r="S57" s="4" t="s">
        <v>46</v>
      </c>
      <c r="T57" s="4" t="s">
        <v>46</v>
      </c>
      <c r="U57" s="4" t="s">
        <v>46</v>
      </c>
      <c r="V57" s="4" t="s">
        <v>46</v>
      </c>
      <c r="W57" s="4" t="s">
        <v>46</v>
      </c>
      <c r="X57" s="4" t="s">
        <v>46</v>
      </c>
      <c r="Y57" s="4" t="s">
        <v>46</v>
      </c>
      <c r="Z57" s="4" t="s">
        <v>46</v>
      </c>
      <c r="AA57" s="4" t="s">
        <v>46</v>
      </c>
      <c r="AB57" s="4" t="s">
        <v>46</v>
      </c>
      <c r="AC57" s="4" t="s">
        <v>48</v>
      </c>
      <c r="AD57" s="4" t="s">
        <v>1015</v>
      </c>
      <c r="AN57" s="4" t="s">
        <v>48</v>
      </c>
      <c r="AO57" s="6">
        <v>43028</v>
      </c>
    </row>
    <row r="58" spans="1:41" x14ac:dyDescent="0.25">
      <c r="A58" s="4" t="s">
        <v>40</v>
      </c>
      <c r="B58" s="4" t="s">
        <v>41</v>
      </c>
      <c r="F58" s="5">
        <v>43028.895960648151</v>
      </c>
      <c r="G58" s="4" t="s">
        <v>781</v>
      </c>
      <c r="H58" s="4" t="s">
        <v>43</v>
      </c>
      <c r="I58" s="4" t="s">
        <v>52</v>
      </c>
      <c r="K58" s="4" t="s">
        <v>782</v>
      </c>
      <c r="L58" s="4" t="s">
        <v>781</v>
      </c>
      <c r="M58" s="6">
        <v>43028</v>
      </c>
      <c r="N58" s="4" t="s">
        <v>46</v>
      </c>
      <c r="O58" s="4" t="s">
        <v>55</v>
      </c>
      <c r="P58" s="4" t="s">
        <v>46</v>
      </c>
      <c r="Q58" s="4" t="s">
        <v>46</v>
      </c>
      <c r="R58" s="4" t="s">
        <v>46</v>
      </c>
      <c r="S58" s="4" t="s">
        <v>46</v>
      </c>
      <c r="T58" s="4" t="s">
        <v>46</v>
      </c>
      <c r="U58" s="4" t="s">
        <v>46</v>
      </c>
      <c r="V58" s="4" t="s">
        <v>46</v>
      </c>
      <c r="W58" s="4" t="s">
        <v>46</v>
      </c>
      <c r="X58" s="4" t="s">
        <v>46</v>
      </c>
      <c r="Y58" s="4" t="s">
        <v>46</v>
      </c>
      <c r="Z58" s="4" t="s">
        <v>46</v>
      </c>
      <c r="AA58" s="4" t="s">
        <v>46</v>
      </c>
      <c r="AB58" s="4" t="s">
        <v>46</v>
      </c>
      <c r="AC58" s="4" t="s">
        <v>46</v>
      </c>
      <c r="AN58" s="4" t="s">
        <v>46</v>
      </c>
      <c r="AO58" s="6">
        <v>43028</v>
      </c>
    </row>
    <row r="59" spans="1:41" x14ac:dyDescent="0.25">
      <c r="A59" s="4" t="s">
        <v>40</v>
      </c>
      <c r="B59" s="4" t="s">
        <v>41</v>
      </c>
      <c r="F59" s="5">
        <v>43028.8984375</v>
      </c>
      <c r="G59" s="4" t="s">
        <v>831</v>
      </c>
      <c r="H59" s="4" t="s">
        <v>43</v>
      </c>
      <c r="I59" s="4" t="s">
        <v>52</v>
      </c>
      <c r="J59" s="4" t="s">
        <v>832</v>
      </c>
      <c r="K59" s="4" t="s">
        <v>1018</v>
      </c>
      <c r="L59" s="4" t="s">
        <v>831</v>
      </c>
      <c r="M59" s="6">
        <v>42633</v>
      </c>
      <c r="N59" s="4" t="s">
        <v>46</v>
      </c>
      <c r="O59" s="4" t="s">
        <v>55</v>
      </c>
      <c r="P59" s="4" t="s">
        <v>46</v>
      </c>
      <c r="Q59" s="4" t="s">
        <v>46</v>
      </c>
      <c r="R59" s="4" t="s">
        <v>46</v>
      </c>
      <c r="S59" s="4" t="s">
        <v>46</v>
      </c>
      <c r="T59" s="4" t="s">
        <v>46</v>
      </c>
      <c r="U59" s="4" t="s">
        <v>46</v>
      </c>
      <c r="V59" s="4" t="s">
        <v>46</v>
      </c>
      <c r="W59" s="4" t="s">
        <v>46</v>
      </c>
      <c r="X59" s="4" t="s">
        <v>46</v>
      </c>
      <c r="Y59" s="4" t="s">
        <v>46</v>
      </c>
      <c r="Z59" s="4" t="s">
        <v>46</v>
      </c>
      <c r="AA59" s="4" t="s">
        <v>48</v>
      </c>
      <c r="AB59" s="4" t="s">
        <v>46</v>
      </c>
      <c r="AC59" s="4" t="s">
        <v>46</v>
      </c>
      <c r="AD59" s="4" t="s">
        <v>1019</v>
      </c>
      <c r="AN59" s="4" t="s">
        <v>46</v>
      </c>
      <c r="AO59" s="6">
        <v>43028</v>
      </c>
    </row>
  </sheetData>
  <sheetProtection formatCells="0" formatColumns="0" formatRows="0" insertColumns="0" insertRows="0" insertHyperlinks="0" deleteColumns="0" deleteRows="0" sort="0" autoFilter="0" pivotTables="0"/>
  <conditionalFormatting sqref="A2:XFD59">
    <cfRule type="expression" dxfId="0" priority="2">
      <formula>$O2="MAUVAIS"</formula>
    </cfRule>
  </conditionalFormatting>
  <dataValidations count="1">
    <dataValidation type="list" allowBlank="1" showInputMessage="1" showErrorMessage="1" sqref="O1:O1048576">
      <formula1>"MAUVAIS,BON,MOYEN,OBSOLETE"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3</vt:i4>
      </vt:variant>
    </vt:vector>
  </HeadingPairs>
  <TitlesOfParts>
    <vt:vector size="12" baseType="lpstr">
      <vt:lpstr>Worksheet</vt:lpstr>
      <vt:lpstr>Graphique général</vt:lpstr>
      <vt:lpstr>JUIN</vt:lpstr>
      <vt:lpstr>Graphique JUIN</vt:lpstr>
      <vt:lpstr>JUILLET</vt:lpstr>
      <vt:lpstr>Graphique JUILLET</vt:lpstr>
      <vt:lpstr>AOUT</vt:lpstr>
      <vt:lpstr>SEPTEMBRE</vt:lpstr>
      <vt:lpstr>OCTOBRE</vt:lpstr>
      <vt:lpstr>'Graphique général'!Zone_d_impression</vt:lpstr>
      <vt:lpstr>'Graphique JUILLET'!Zone_d_impression</vt:lpstr>
      <vt:lpstr>'Graphique JUIN'!Zone_d_impression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TOUSSAERT Severine</cp:lastModifiedBy>
  <cp:lastPrinted>2018-02-07T13:33:30Z</cp:lastPrinted>
  <dcterms:created xsi:type="dcterms:W3CDTF">2017-11-09T11:10:28Z</dcterms:created>
  <dcterms:modified xsi:type="dcterms:W3CDTF">2018-02-08T09:43:20Z</dcterms:modified>
  <cp:category/>
</cp:coreProperties>
</file>