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hidePivotFieldList="1"/>
  <bookViews>
    <workbookView xWindow="0" yWindow="0" windowWidth="22260" windowHeight="12645" activeTab="1"/>
  </bookViews>
  <sheets>
    <sheet name="Feuil1" sheetId="1" r:id="rId1"/>
    <sheet name="Analyse" sheetId="3" r:id="rId2"/>
    <sheet name="Données" sheetId="2" r:id="rId3"/>
  </sheets>
  <externalReferences>
    <externalReference r:id="rId4"/>
  </externalReferences>
  <definedNames>
    <definedName name="JF">'[1]Jours fériés'!$B$3:$B$19</definedName>
  </definedNames>
  <calcPr calcId="125725"/>
  <pivotCaches>
    <pivotCache cacheId="82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2" i="1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5"/>
  <c r="AA6"/>
  <c r="AA7"/>
  <c r="AA8"/>
  <c r="AA9"/>
  <c r="AA10"/>
  <c r="AA11"/>
  <c r="AA4"/>
  <c r="D114"/>
  <c r="E114"/>
  <c r="F114"/>
  <c r="G114"/>
  <c r="H114"/>
  <c r="I114"/>
  <c r="J114"/>
  <c r="K114"/>
  <c r="L114"/>
  <c r="M114"/>
  <c r="N114"/>
  <c r="O114"/>
  <c r="P114"/>
  <c r="Q114"/>
  <c r="R114"/>
  <c r="S114"/>
  <c r="T114"/>
  <c r="U114"/>
  <c r="V114"/>
  <c r="W114"/>
  <c r="C114"/>
</calcChain>
</file>

<file path=xl/sharedStrings.xml><?xml version="1.0" encoding="utf-8"?>
<sst xmlns="http://schemas.openxmlformats.org/spreadsheetml/2006/main" count="385" uniqueCount="272">
  <si>
    <t>CODES</t>
  </si>
  <si>
    <t>Taches</t>
  </si>
  <si>
    <t>Organisation De Chantier</t>
  </si>
  <si>
    <t>Mobilisation/Démobilisation</t>
  </si>
  <si>
    <t>Mur De Protection</t>
  </si>
  <si>
    <t>Protection Générale</t>
  </si>
  <si>
    <t>Échafaudage</t>
  </si>
  <si>
    <t>Étaiement</t>
  </si>
  <si>
    <t>Accès Et Entretien</t>
  </si>
  <si>
    <t>Protection Temporaire</t>
  </si>
  <si>
    <t>Chute À Déchets</t>
  </si>
  <si>
    <t>Encapsulation</t>
  </si>
  <si>
    <t>Protection Pour Chauffage</t>
  </si>
  <si>
    <t>Main D'œuvre</t>
  </si>
  <si>
    <t>Signalisation</t>
  </si>
  <si>
    <t>Démolition</t>
  </si>
  <si>
    <t>Démolition - Marteau-Piqueur</t>
  </si>
  <si>
    <t>Démolition - Tramac</t>
  </si>
  <si>
    <t>Démolition De Pelle</t>
  </si>
  <si>
    <t>Démolition À Cisaille</t>
  </si>
  <si>
    <t>Démolition Générale (Propre)</t>
  </si>
  <si>
    <t>Hydrodémolition- Spinjet</t>
  </si>
  <si>
    <t>Hydrodémolition- Robot</t>
  </si>
  <si>
    <t>Hydrodémolition-Lance</t>
  </si>
  <si>
    <t>Démolition De Mécanique</t>
  </si>
  <si>
    <t>Démolition-Scarification</t>
  </si>
  <si>
    <t>Nettoyage</t>
  </si>
  <si>
    <t>Enlèvement D'enduit</t>
  </si>
  <si>
    <t>Bassin De Filtration Et Sédimentation</t>
  </si>
  <si>
    <t>Enlèvement D'isolation Sur Mécanique</t>
  </si>
  <si>
    <t>Lavage À Pression (Hydrodémolition)</t>
  </si>
  <si>
    <t>Nettoyage De Rebuts De Démolition</t>
  </si>
  <si>
    <t>Démentèlement Pour Récupération</t>
  </si>
  <si>
    <t>Lavage / Nettoyage</t>
  </si>
  <si>
    <t>Nettoyage De Chantier</t>
  </si>
  <si>
    <t>Nettoyage Armature</t>
  </si>
  <si>
    <t>Nettoyage À L'eau Et À L'air</t>
  </si>
  <si>
    <t>Lavage À Pression</t>
  </si>
  <si>
    <t>Hydrodémolition-Lavage</t>
  </si>
  <si>
    <t>Nettoyage Au Balai Mécanique</t>
  </si>
  <si>
    <t>Nettoyage De Coffrage</t>
  </si>
  <si>
    <t>Armature</t>
  </si>
  <si>
    <t>Forer/Poser Ancrages Pour Armature</t>
  </si>
  <si>
    <t>Forer/Poser Ancrages À Béton Projeté</t>
  </si>
  <si>
    <t>Poser Armature</t>
  </si>
  <si>
    <t>Poser Treillis Métalique</t>
  </si>
  <si>
    <t>Couper Armature Existante</t>
  </si>
  <si>
    <t>Poser Manchons</t>
  </si>
  <si>
    <t>Béton</t>
  </si>
  <si>
    <t>Coffrage/Décoffrage</t>
  </si>
  <si>
    <t>Liant À Béton - Inhibiteur De Corrosion</t>
  </si>
  <si>
    <t>Poser Scellant À Béton</t>
  </si>
  <si>
    <t>Béton Projeté - Mûrissement</t>
  </si>
  <si>
    <t>Injection</t>
  </si>
  <si>
    <t>Resurfaçage Au Mortier</t>
  </si>
  <si>
    <t>Resurfaçage À L'époxy - Membrane</t>
  </si>
  <si>
    <t>Traitement De Fissure</t>
  </si>
  <si>
    <t>Bétonnage</t>
  </si>
  <si>
    <t>Mûrissement</t>
  </si>
  <si>
    <t>Bétonnage En Sac</t>
  </si>
  <si>
    <t>Plastrage</t>
  </si>
  <si>
    <t>Béton Remblai</t>
  </si>
  <si>
    <t>Béton Rmaigre</t>
  </si>
  <si>
    <t>Membrane</t>
  </si>
  <si>
    <t>Préparation Des Surfaces</t>
  </si>
  <si>
    <t>Blastrac</t>
  </si>
  <si>
    <t>Application (Pose)</t>
  </si>
  <si>
    <t>Divers</t>
  </si>
  <si>
    <t>Enlèvement De Pavage</t>
  </si>
  <si>
    <t>Pose De Pavage</t>
  </si>
  <si>
    <t>Déficiences</t>
  </si>
  <si>
    <t>Poser Joint D'expansion</t>
  </si>
  <si>
    <t>Déblai/Remblai</t>
  </si>
  <si>
    <t>Entretien Mécanique</t>
  </si>
  <si>
    <t>Soudure</t>
  </si>
  <si>
    <t>Jet De Sable</t>
  </si>
  <si>
    <t>Métaux Ouvrés</t>
  </si>
  <si>
    <t>Déneigement</t>
  </si>
  <si>
    <t>Protection Et Chauffage</t>
  </si>
  <si>
    <t>Chauffage De Pavage</t>
  </si>
  <si>
    <t>Meulage</t>
  </si>
  <si>
    <t>Forer Ancrages Au Rock</t>
  </si>
  <si>
    <t>Poser Filet Métallique</t>
  </si>
  <si>
    <t>Poser Appareil D'appui</t>
  </si>
  <si>
    <t>Déplacer Barge</t>
  </si>
  <si>
    <t>Poser Miradrain</t>
  </si>
  <si>
    <t>Chauffage Béton</t>
  </si>
  <si>
    <t>Lever Tablier</t>
  </si>
  <si>
    <t>Travaux Supplémentaires</t>
  </si>
  <si>
    <t>Amiante</t>
  </si>
  <si>
    <t>Pour Travaux Amiante, Ajouté Le 6 Devant Le Code</t>
  </si>
  <si>
    <t>Architecture / Finition</t>
  </si>
  <si>
    <t>Démolition De Cloison Sèche (Gypse)</t>
  </si>
  <si>
    <t>Démolition De Mur De Bloc</t>
  </si>
  <si>
    <t>Pose De Cloison En Stud Bois Ou Métal</t>
  </si>
  <si>
    <t>Pose D'isolant</t>
  </si>
  <si>
    <t>Pose De Revêtement De Finition</t>
  </si>
  <si>
    <t>Pose De Solins</t>
  </si>
  <si>
    <t>Portes, Cadres Et Quincaillerie</t>
  </si>
  <si>
    <t>Peinture</t>
  </si>
  <si>
    <t>Joints De Scellant</t>
  </si>
  <si>
    <t xml:space="preserve"> </t>
  </si>
  <si>
    <t>BONENFANT  16-5248</t>
  </si>
  <si>
    <t>HOPITAL LAVAL  16-5307</t>
  </si>
  <si>
    <t>CENTRE DES CONGRES  17-5406</t>
  </si>
  <si>
    <t>PÉRISCOPE  17-5430</t>
  </si>
  <si>
    <t>MARLY  17-5490</t>
  </si>
  <si>
    <t>HOTEL CLASSIQUE  17-5501</t>
  </si>
  <si>
    <t>CHU  17-5506</t>
  </si>
  <si>
    <t>100    Lavage / Nettoyage</t>
  </si>
  <si>
    <t>101    Nettoyage De Chantier</t>
  </si>
  <si>
    <t>102    Nettoyage Armature</t>
  </si>
  <si>
    <t>103    Nettoyage À L'eau Et À L'air</t>
  </si>
  <si>
    <t>104    Lavage À Pression</t>
  </si>
  <si>
    <t>105    Hydrodémolition-Lavage</t>
  </si>
  <si>
    <t>106    Nettoyage Au Balai Mécanique</t>
  </si>
  <si>
    <t>107    Nettoyage De Coffrage</t>
  </si>
  <si>
    <t>150    Armature</t>
  </si>
  <si>
    <t>151    Forer/Poser Ancrages Pour Armature</t>
  </si>
  <si>
    <t>152    Forer/Poser Ancrages À Béton Projeté</t>
  </si>
  <si>
    <t>153    Poser Armature</t>
  </si>
  <si>
    <t>154    Poser Treillis Métalique</t>
  </si>
  <si>
    <t>155    Couper Armature Existante</t>
  </si>
  <si>
    <t>156    Poser Manchons</t>
  </si>
  <si>
    <t>200    Béton</t>
  </si>
  <si>
    <t>201    Coffrage/Décoffrage</t>
  </si>
  <si>
    <t>202    Liant À Béton - Inhibiteur De Corrosion</t>
  </si>
  <si>
    <t>203    Poser Scellant À Béton</t>
  </si>
  <si>
    <t>204    Béton Projeté - Mûrissement</t>
  </si>
  <si>
    <t>205    Injection</t>
  </si>
  <si>
    <t>206    Resurfaçage Au Mortier</t>
  </si>
  <si>
    <t>207    Resurfaçage À L'époxy - Membrane</t>
  </si>
  <si>
    <t>208    Traitement De Fissure</t>
  </si>
  <si>
    <t>209    Bétonnage</t>
  </si>
  <si>
    <t>210    Mûrissement</t>
  </si>
  <si>
    <t>211    Bétonnage En Sac</t>
  </si>
  <si>
    <t>212    Plastrage</t>
  </si>
  <si>
    <t>213    Béton Remblai</t>
  </si>
  <si>
    <t>214    Béton Rmaigre</t>
  </si>
  <si>
    <t>250    Membrane</t>
  </si>
  <si>
    <t>251    Préparation Des Surfaces</t>
  </si>
  <si>
    <t>252    Blastrac</t>
  </si>
  <si>
    <t>253    Application (Pose)</t>
  </si>
  <si>
    <t>300    Divers</t>
  </si>
  <si>
    <t>301    Enlèvement De Pavage</t>
  </si>
  <si>
    <t>302    Pose De Pavage</t>
  </si>
  <si>
    <t>303    Déficiences</t>
  </si>
  <si>
    <t>304    Poser Joint D'expansion</t>
  </si>
  <si>
    <t>305    Déblai/Remblai</t>
  </si>
  <si>
    <t>306    Entretien Mécanique</t>
  </si>
  <si>
    <t>307    Soudure</t>
  </si>
  <si>
    <t>308    Jet De Sable</t>
  </si>
  <si>
    <t>309    Métaux Ouvrés</t>
  </si>
  <si>
    <t>310    Déneigement</t>
  </si>
  <si>
    <t>311    Protection Et Chauffage</t>
  </si>
  <si>
    <t>312    Chauffage De Pavage</t>
  </si>
  <si>
    <t>313    Meulage</t>
  </si>
  <si>
    <t>314    Forer Ancrages Au Rock</t>
  </si>
  <si>
    <t>315    Poser Filet Métallique</t>
  </si>
  <si>
    <t>316    Poser Appareil D'appui</t>
  </si>
  <si>
    <t>317    Déplacer Barge</t>
  </si>
  <si>
    <t>319    Poser Miradrain</t>
  </si>
  <si>
    <t>320    Chauffage Béton</t>
  </si>
  <si>
    <t>321    Lever Tablier</t>
  </si>
  <si>
    <t>400    Travaux Supplémentaires</t>
  </si>
  <si>
    <t>500    Architecture / Finition</t>
  </si>
  <si>
    <t>501    Démolition De Cloison Sèche (Gypse)</t>
  </si>
  <si>
    <t>502    Démolition De Mur De Bloc</t>
  </si>
  <si>
    <t>503    Pose De Cloison En Stud Bois Ou Métal</t>
  </si>
  <si>
    <t>504    Pose D'isolant</t>
  </si>
  <si>
    <t>505    Pose De Revêtement De Finition</t>
  </si>
  <si>
    <t>506    Pose De Solins</t>
  </si>
  <si>
    <t>507    Portes, Cadres Et Quincaillerie</t>
  </si>
  <si>
    <t>508    Peinture</t>
  </si>
  <si>
    <t>509    Joints De Scellant</t>
  </si>
  <si>
    <t>600    Amiante</t>
  </si>
  <si>
    <t>200 CSF   17-5425</t>
  </si>
  <si>
    <t>2323 CHAPDELEINE   17-5411</t>
  </si>
  <si>
    <t>350 CSF   17-5376</t>
  </si>
  <si>
    <t>736 PÈRE MARQUETTE   17-5400</t>
  </si>
  <si>
    <t>850 LAUDANCE   17-5447</t>
  </si>
  <si>
    <t>880 GRAND JEAN   17-5448</t>
  </si>
  <si>
    <t>ADM   17-ADM</t>
  </si>
  <si>
    <t>AUTOCARS ORLÉANS   16-5334</t>
  </si>
  <si>
    <t>BÉ-CON PARLEMENT   16-5341</t>
  </si>
  <si>
    <t>CCBN   17-5509</t>
  </si>
  <si>
    <t>CENTRE DES CONGRES   17-5406</t>
  </si>
  <si>
    <t>CHU   17-5506</t>
  </si>
  <si>
    <t>COPROPRIÉTÉ ST-PAUL   17-5451</t>
  </si>
  <si>
    <t>DOMAINE BENMORE   17-5407</t>
  </si>
  <si>
    <t>DOOLY'S   17-5497</t>
  </si>
  <si>
    <t>ÉDIFICE H   17-5371</t>
  </si>
  <si>
    <t>FABRIQUE ST-AUGUSTIN   17-5449</t>
  </si>
  <si>
    <t>FIDUCIE ST-DOMINIQUE   17-5424</t>
  </si>
  <si>
    <t>FONTAINE BLEAU   16-5321</t>
  </si>
  <si>
    <t>HOPITAL LAVAL   16-5307</t>
  </si>
  <si>
    <t>HOTEL CLARION   17-5446</t>
  </si>
  <si>
    <t>HOTEL CLASSIQUE   17-5395</t>
  </si>
  <si>
    <t>HOTEL CLASSIQUE(2)   17-5501</t>
  </si>
  <si>
    <t>ILOT ST-PATRICK   17-5404</t>
  </si>
  <si>
    <t>IRDPQ   17-5434</t>
  </si>
  <si>
    <t>JARDINS MÉRICI   17-5414</t>
  </si>
  <si>
    <t>JARDINS MÉRICI (2)   17-5463</t>
  </si>
  <si>
    <t>LE BERNIERES   17-5441</t>
  </si>
  <si>
    <t>LE BERNIERES (2)   17-5453</t>
  </si>
  <si>
    <t>LE GARNIER   17-5372</t>
  </si>
  <si>
    <t>LE LOUIS HÉMON   17-5401</t>
  </si>
  <si>
    <t>LE NOBLET   17-5440</t>
  </si>
  <si>
    <t>LE ST-LAURENT   17-5375</t>
  </si>
  <si>
    <t>LE ST-LAURENT (2)   17-5466</t>
  </si>
  <si>
    <t>LES FACADES DE L'ILE   17-5460</t>
  </si>
  <si>
    <t>LES JARDINS DU PARC   17-5454</t>
  </si>
  <si>
    <t>MAISON DES AINÉS   17-5399</t>
  </si>
  <si>
    <t>MARLY      17-5490</t>
  </si>
  <si>
    <t>MARLY CHATEL III   16-5331</t>
  </si>
  <si>
    <t>ODÉON   17-5386</t>
  </si>
  <si>
    <t>PAVILLION BONENFANT   16-5248</t>
  </si>
  <si>
    <t>PAVILLION LACERTE   17-5415</t>
  </si>
  <si>
    <t>PÈRE MARQUETTE   16-5259</t>
  </si>
  <si>
    <t>PÉRISCOPE   17-5430</t>
  </si>
  <si>
    <t>PLACE CHAMONIX   17-5437</t>
  </si>
  <si>
    <t>PLACE CHARLESB.   17-5444</t>
  </si>
  <si>
    <t>PLACE VERSAILLES   16-5229</t>
  </si>
  <si>
    <t>RENAISSANCE 2   17-5455</t>
  </si>
  <si>
    <t>RÉPARATIONS GARANTIE   17-5360</t>
  </si>
  <si>
    <t>REVENCO    17-5503</t>
  </si>
  <si>
    <t>SAMUEL HOLLANDE   17-5507</t>
  </si>
  <si>
    <t>TB4   17-5496</t>
  </si>
  <si>
    <t>TERRASSES DU SÉMINAIRE   17-5392</t>
  </si>
  <si>
    <t>VALCARTIER   17-5465</t>
  </si>
  <si>
    <t>WENDAKE   17-5429</t>
  </si>
  <si>
    <t>CHANTIERS</t>
  </si>
  <si>
    <t>DATE</t>
  </si>
  <si>
    <t>TOTAL</t>
  </si>
  <si>
    <t>6---</t>
  </si>
  <si>
    <t>HEURES TRAVAILLÉES</t>
  </si>
  <si>
    <t>Total général</t>
  </si>
  <si>
    <t>Somme de HEURES TRAVAILLÉES</t>
  </si>
  <si>
    <t>001    Mobilisation/Démobilisation</t>
  </si>
  <si>
    <t>002    Mur De Protection</t>
  </si>
  <si>
    <t>003    Protection Générale</t>
  </si>
  <si>
    <t>004    Échafaudage</t>
  </si>
  <si>
    <t>005    Étaiement</t>
  </si>
  <si>
    <t>006    Accès Et Entretien</t>
  </si>
  <si>
    <t>007    Protection Temporaire</t>
  </si>
  <si>
    <t>008    Chute À Déchets</t>
  </si>
  <si>
    <t>009    Encapsulation</t>
  </si>
  <si>
    <t>010    Protection Pour Chauffage</t>
  </si>
  <si>
    <t>011    Main D'œuvre</t>
  </si>
  <si>
    <t>020    Signalisation</t>
  </si>
  <si>
    <t>000    Organisation De Chantier</t>
  </si>
  <si>
    <t>601 Pour Travaux Amiante, Ajouté Le 6 Devant Le Code</t>
  </si>
  <si>
    <t>051    Démolition - Marteau-Piqueur</t>
  </si>
  <si>
    <t>052    Démolition - Tramac</t>
  </si>
  <si>
    <t>050    Démolition</t>
  </si>
  <si>
    <t>053    Démolition De Pelle</t>
  </si>
  <si>
    <t>054    Démolition À Cisaille</t>
  </si>
  <si>
    <t>055    Démolition Générale (Propre)</t>
  </si>
  <si>
    <t>056    Hydrodémolition- Spinjet</t>
  </si>
  <si>
    <t>057    Hydrodémolition- Robot</t>
  </si>
  <si>
    <t>058    Hydrodémolition-Lance</t>
  </si>
  <si>
    <t>059    Démolition De Mécanique</t>
  </si>
  <si>
    <t>060    Démolition-Scarification</t>
  </si>
  <si>
    <t>061    Nettoyage</t>
  </si>
  <si>
    <t>062    Enlèvement D'enduit</t>
  </si>
  <si>
    <t>063    Bassin De Filtration Et Sédimentation</t>
  </si>
  <si>
    <t>064    Enlèvement D'isolation Sur Mécanique</t>
  </si>
  <si>
    <t>065    Lavage À Pression (Hydrodémolition)</t>
  </si>
  <si>
    <t>066    Nettoyage De Rebuts De Démolition</t>
  </si>
  <si>
    <t>067    Démentèlement Pour Récupération</t>
  </si>
  <si>
    <t>Analyse par Date</t>
  </si>
  <si>
    <t>&lt;-Choisir la date à analyser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</si>
</sst>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7" formatCode="h&quot; h &quot;mm;@"/>
  </numFmts>
  <fonts count="2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Gochi Hand"/>
    </font>
    <font>
      <sz val="10"/>
      <color rgb="FFFF0000"/>
      <name val="Gochi Hand"/>
    </font>
    <font>
      <sz val="10"/>
      <color theme="1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name val="Arial Narrow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0" fillId="3" borderId="2" xfId="0" applyFont="1" applyFill="1" applyBorder="1" applyAlignment="1">
      <alignment horizontal="center" textRotation="45" wrapText="1"/>
    </xf>
    <xf numFmtId="0" fontId="11" fillId="0" borderId="1" xfId="0" applyFont="1" applyBorder="1" applyAlignment="1" applyProtection="1">
      <alignment horizontal="center" vertical="center"/>
    </xf>
    <xf numFmtId="0" fontId="10" fillId="3" borderId="7" xfId="0" applyFont="1" applyFill="1" applyBorder="1" applyAlignment="1">
      <alignment horizontal="center" textRotation="45" wrapText="1"/>
    </xf>
    <xf numFmtId="0" fontId="10" fillId="2" borderId="1" xfId="0" applyFont="1" applyFill="1" applyBorder="1" applyAlignment="1">
      <alignment horizontal="center" textRotation="45" wrapText="1"/>
    </xf>
    <xf numFmtId="0" fontId="2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9" fillId="0" borderId="8" xfId="0" applyFont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/>
    <xf numFmtId="0" fontId="14" fillId="4" borderId="1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0" fillId="0" borderId="0" xfId="0" applyFont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164" fontId="17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4" fillId="4" borderId="0" xfId="0" applyNumberFormat="1" applyFont="1" applyFill="1" applyAlignment="1">
      <alignment horizontal="left"/>
    </xf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/>
    </xf>
    <xf numFmtId="20" fontId="0" fillId="0" borderId="0" xfId="0" applyNumberFormat="1"/>
    <xf numFmtId="0" fontId="0" fillId="0" borderId="0" xfId="0" pivotButton="1"/>
    <xf numFmtId="167" fontId="0" fillId="0" borderId="0" xfId="0" applyNumberFormat="1"/>
    <xf numFmtId="0" fontId="0" fillId="0" borderId="9" xfId="0" applyBorder="1" applyAlignment="1">
      <alignment textRotation="45"/>
    </xf>
    <xf numFmtId="164" fontId="18" fillId="0" borderId="0" xfId="0" applyNumberFormat="1" applyFont="1" applyAlignment="1">
      <alignment horizontal="left" textRotation="90"/>
    </xf>
    <xf numFmtId="49" fontId="14" fillId="4" borderId="0" xfId="0" applyNumberFormat="1" applyFont="1" applyFill="1" applyAlignment="1">
      <alignment horizontal="center" vertical="center"/>
    </xf>
    <xf numFmtId="0" fontId="19" fillId="0" borderId="0" xfId="0" applyFont="1"/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5" borderId="0" xfId="0" applyFont="1" applyFill="1"/>
  </cellXfs>
  <cellStyles count="1">
    <cellStyle name="Normal" xfId="0" builtinId="0"/>
  </cellStyles>
  <dxfs count="191"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font>
        <b/>
      </font>
    </dxf>
    <dxf>
      <alignment textRotation="45" readingOrder="0"/>
    </dxf>
    <dxf>
      <alignment textRotation="45" readingOrder="0"/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font>
        <b/>
      </font>
    </dxf>
    <dxf>
      <alignment textRotation="45" readingOrder="0"/>
    </dxf>
    <dxf>
      <alignment textRotation="45" readingOrder="0"/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font>
        <b/>
      </font>
    </dxf>
    <dxf>
      <alignment textRotation="45" readingOrder="0"/>
    </dxf>
    <dxf>
      <alignment textRotation="45" readingOrder="0"/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font>
        <b/>
      </font>
    </dxf>
    <dxf>
      <alignment textRotation="45" readingOrder="0"/>
    </dxf>
    <dxf>
      <alignment textRotation="45" readingOrder="0"/>
    </dxf>
    <dxf>
      <alignment textRotation="45" readingOrder="0"/>
    </dxf>
    <dxf>
      <alignment textRotation="45" readingOrder="0"/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font>
        <b/>
      </font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font>
        <b/>
      </font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font>
        <b/>
      </font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font>
        <b/>
      </font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font>
        <b/>
      </font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font>
        <b/>
      </font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font>
        <b/>
      </font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font>
        <b/>
      </font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font>
        <b/>
      </font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font>
        <b/>
      </font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font>
        <b/>
      </font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font>
        <b/>
      </font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font>
        <b/>
      </font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font>
        <b/>
      </font>
    </dxf>
    <dxf>
      <font>
        <b/>
      </font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  <dxf>
      <alignment textRotation="90" readingOrder="0"/>
    </dxf>
    <dxf>
      <alignment textRotation="45" readingOrder="0"/>
    </dxf>
    <dxf>
      <alignment textRotation="45" readingOrder="0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alignment textRotation="9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IAN/Downloads/OK/2018/TROCHAINES%202018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e d'emploi"/>
      <sheetName val="Jours fériés"/>
      <sheetName val="RECAPITULATIF"/>
      <sheetName val="Janvier"/>
      <sheetName val="Février"/>
      <sheetName val="Mars"/>
      <sheetName val="Avril"/>
      <sheetName val="Mai"/>
      <sheetName val="Juin"/>
      <sheetName val="Juillet"/>
      <sheetName val="Août"/>
      <sheetName val="Septembre"/>
      <sheetName val="Octobre"/>
      <sheetName val="Novembre"/>
      <sheetName val="Décembre"/>
    </sheetNames>
    <sheetDataSet>
      <sheetData sheetId="0"/>
      <sheetData sheetId="1">
        <row r="3">
          <cell r="B3">
            <v>43101</v>
          </cell>
        </row>
        <row r="4">
          <cell r="B4">
            <v>43189</v>
          </cell>
        </row>
        <row r="5">
          <cell r="B5">
            <v>43192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43241</v>
          </cell>
        </row>
        <row r="10">
          <cell r="B10">
            <v>43275</v>
          </cell>
        </row>
        <row r="11">
          <cell r="B11">
            <v>43282</v>
          </cell>
        </row>
        <row r="12">
          <cell r="B12">
            <v>43346</v>
          </cell>
        </row>
        <row r="13">
          <cell r="B13">
            <v>43381</v>
          </cell>
        </row>
        <row r="14">
          <cell r="B14">
            <v>43415</v>
          </cell>
        </row>
        <row r="15">
          <cell r="B15">
            <v>43459</v>
          </cell>
        </row>
        <row r="16">
          <cell r="B16">
            <v>43460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Auteur" refreshedDate="43123.811627546296" createdVersion="3" refreshedVersion="3" minRefreshableVersion="3" recordCount="99">
  <cacheSource type="worksheet">
    <worksheetSource ref="A1:D100" sheet="Données"/>
  </cacheSource>
  <cacheFields count="4">
    <cacheField name="CODES" numFmtId="0">
      <sharedItems containsMixedTypes="1" containsNumber="1" containsInteger="1" minValue="601" maxValue="601" count="100">
        <s v="000    Organisation De Chantier"/>
        <s v="001    Mobilisation/Démobilisation"/>
        <s v="002    Mur De Protection"/>
        <s v="003    Protection Générale"/>
        <s v="004    Échafaudage"/>
        <s v="005    Étaiement"/>
        <s v="006    Accès Et Entretien"/>
        <s v="007    Protection Temporaire"/>
        <s v="008    Chute À Déchets"/>
        <s v="009    Encapsulation"/>
        <s v="010    Protection Pour Chauffage"/>
        <s v="011    Main D'œuvre"/>
        <s v="020    Signalisation"/>
        <s v="050    Démolition"/>
        <s v="051    Démolition - Marteau-Piqueur"/>
        <s v="052    Démolition - Tramac"/>
        <s v="053    Démolition De Pelle"/>
        <s v="054    Démolition À Cisaille"/>
        <s v="055    Démolition Générale (Propre)"/>
        <s v="056    Hydrodémolition- Spinjet"/>
        <s v="057    Hydrodémolition- Robot"/>
        <s v="058    Hydrodémolition-Lance"/>
        <s v="059    Démolition De Mécanique"/>
        <s v="060    Démolition-Scarification"/>
        <s v="061    Nettoyage"/>
        <s v="062    Enlèvement D'enduit"/>
        <s v="063    Bassin De Filtration Et Sédimentation"/>
        <s v="064    Enlèvement D'isolation Sur Mécanique"/>
        <s v="065    Lavage À Pression (Hydrodémolition)"/>
        <s v="066    Nettoyage De Rebuts De Démolition"/>
        <s v="067    Démentèlement Pour Récupération"/>
        <s v="100    Lavage / Nettoyage"/>
        <s v="101    Nettoyage De Chantier"/>
        <s v="102    Nettoyage Armature"/>
        <s v="103    Nettoyage À L'eau Et À L'air"/>
        <s v="104    Lavage À Pression"/>
        <s v="105    Hydrodémolition-Lavage"/>
        <s v="106    Nettoyage Au Balai Mécanique"/>
        <s v="107    Nettoyage De Coffrage"/>
        <s v="150    Armature"/>
        <s v="151    Forer/Poser Ancrages Pour Armature"/>
        <s v="152    Forer/Poser Ancrages À Béton Projeté"/>
        <s v="153    Poser Armature"/>
        <s v="154    Poser Treillis Métalique"/>
        <s v="155    Couper Armature Existante"/>
        <s v="156    Poser Manchons"/>
        <s v="200    Béton"/>
        <s v="201    Coffrage/Décoffrage"/>
        <s v="202    Liant À Béton - Inhibiteur De Corrosion"/>
        <s v="203    Poser Scellant À Béton"/>
        <s v="204    Béton Projeté - Mûrissement"/>
        <s v="205    Injection"/>
        <s v="206    Resurfaçage Au Mortier"/>
        <s v="207    Resurfaçage À L'époxy - Membrane"/>
        <s v="208    Traitement De Fissure"/>
        <s v="209    Bétonnage"/>
        <s v="210    Mûrissement"/>
        <s v="211    Bétonnage En Sac"/>
        <s v="212    Plastrage"/>
        <s v="213    Béton Remblai"/>
        <s v="214    Béton Rmaigre"/>
        <s v="250    Membrane"/>
        <s v="251    Préparation Des Surfaces"/>
        <s v="252    Blastrac"/>
        <s v="253    Application (Pose)"/>
        <s v="300    Divers"/>
        <s v="301    Enlèvement De Pavage"/>
        <s v="302    Pose De Pavage"/>
        <s v="303    Déficiences"/>
        <s v="304    Poser Joint D'expansion"/>
        <s v="305    Déblai/Remblai"/>
        <s v="306    Entretien Mécanique"/>
        <s v="307    Soudure"/>
        <s v="308    Jet De Sable"/>
        <s v="309    Métaux Ouvrés"/>
        <s v="310    Déneigement"/>
        <s v="311    Protection Et Chauffage"/>
        <s v="312    Chauffage De Pavage"/>
        <s v="313    Meulage"/>
        <s v="314    Forer Ancrages Au Rock"/>
        <s v="315    Poser Filet Métallique"/>
        <s v="316    Poser Appareil D'appui"/>
        <s v="317    Déplacer Barge"/>
        <s v="319    Poser Miradrain"/>
        <s v="320    Chauffage Béton"/>
        <s v="321    Lever Tablier"/>
        <s v="400    Travaux Supplémentaires"/>
        <s v="500    Architecture / Finition"/>
        <s v="501    Démolition De Cloison Sèche (Gypse)"/>
        <s v="502    Démolition De Mur De Bloc"/>
        <s v="503    Pose De Cloison En Stud Bois Ou Métal"/>
        <s v="504    Pose D'isolant"/>
        <s v="505    Pose De Revêtement De Finition"/>
        <s v="506    Pose De Solins"/>
        <s v="507    Portes, Cadres Et Quincaillerie"/>
        <s v="508    Peinture"/>
        <s v="509    Joints De Scellant"/>
        <s v="600    Amiante"/>
        <s v="601 Pour Travaux Amiante, Ajouté Le 6 Devant Le Code"/>
        <n v="601" u="1"/>
      </sharedItems>
    </cacheField>
    <cacheField name="CHANTIERS" numFmtId="0">
      <sharedItems count="55">
        <s v="200 CSF   17-5425"/>
        <s v="2323 CHAPDELEINE   17-5411"/>
        <s v="350 CSF   17-5376"/>
        <s v="736 PÈRE MARQUETTE   17-5400"/>
        <s v="850 LAUDANCE   17-5447"/>
        <s v="880 GRAND JEAN   17-5448"/>
        <s v="ADM   17-ADM"/>
        <s v="AUTOCARS ORLÉANS   16-5334"/>
        <s v="BÉ-CON PARLEMENT   16-5341"/>
        <s v="CCBN   17-5509"/>
        <s v="CENTRE DES CONGRES   17-5406"/>
        <s v="CHU   17-5506"/>
        <s v="COPROPRIÉTÉ ST-PAUL   17-5451"/>
        <s v="DOMAINE BENMORE   17-5407"/>
        <s v="DOOLY'S   17-5497"/>
        <s v="ÉDIFICE H   17-5371"/>
        <s v="FABRIQUE ST-AUGUSTIN   17-5449"/>
        <s v="FIDUCIE ST-DOMINIQUE   17-5424"/>
        <s v="FONTAINE BLEAU   16-5321"/>
        <s v="HOPITAL LAVAL   16-5307"/>
        <s v="HOTEL CLARION   17-5446"/>
        <s v="HOTEL CLASSIQUE   17-5395"/>
        <s v="HOTEL CLASSIQUE(2)   17-5501"/>
        <s v="ILOT ST-PATRICK   17-5404"/>
        <s v="IRDPQ   17-5434"/>
        <s v="JARDINS MÉRICI   17-5414"/>
        <s v="JARDINS MÉRICI (2)   17-5463"/>
        <s v="LE BERNIERES   17-5441"/>
        <s v="LE BERNIERES (2)   17-5453"/>
        <s v="LE GARNIER   17-5372"/>
        <s v="LE LOUIS HÉMON   17-5401"/>
        <s v="LE ST-LAURENT   17-5375"/>
        <s v="LE ST-LAURENT (2)   17-5466"/>
        <s v="LES FACADES DE L'ILE   17-5460"/>
        <s v="LES JARDINS DU PARC   17-5454"/>
        <s v="MAISON DES AINÉS   17-5399"/>
        <s v="MARLY      17-5490"/>
        <s v="MARLY CHATEL III   16-5331"/>
        <s v="ODÉON   17-5386"/>
        <s v="PAVILLION LACERTE   17-5415"/>
        <s v="PÈRE MARQUETTE   16-5259"/>
        <s v="PÉRISCOPE   17-5430"/>
        <s v="PLACE CHAMONIX   17-5437"/>
        <s v="PLACE CHARLESB.   17-5444"/>
        <s v="PLACE VERSAILLES   16-5229"/>
        <s v="RENAISSANCE 2   17-5455"/>
        <s v="REVENCO    17-5503"/>
        <s v="SAMUEL HOLLANDE   17-5507"/>
        <s v="TB4   17-5496"/>
        <s v="TERRASSES DU SÉMINAIRE   17-5392"/>
        <s v="VALCARTIER   17-5465"/>
        <s v="WENDAKE   17-5429"/>
        <s v="LE NOBLET   17-5440"/>
        <s v="PAVILLION BONENFANT   16-5248"/>
        <s v="RÉPARATIONS GARANTIE   17-5360"/>
      </sharedItems>
    </cacheField>
    <cacheField name="DATE" numFmtId="164">
      <sharedItems containsSemiMixedTypes="0" containsNonDate="0" containsDate="1" containsString="0" minDate="2018-01-01T00:00:00" maxDate="2018-04-18T00:00:00" count="99">
        <d v="2018-01-01T00:00:00"/>
        <d v="2018-01-02T00:00:00"/>
        <d v="2018-01-07T00:00:00"/>
        <d v="2018-01-08T00:00:00"/>
        <d v="2018-01-09T00:00:00"/>
        <d v="2018-01-15T00:00:00"/>
        <d v="2018-01-16T00:00:00"/>
        <d v="2018-01-17T00:00:00"/>
        <d v="2018-01-18T00:00:00"/>
        <d v="2018-01-19T00:00:00"/>
        <d v="2018-01-20T00:00:00"/>
        <d v="2018-01-21T00:00:00"/>
        <d v="2018-01-22T00:00:00"/>
        <d v="2018-01-23T00:00:00"/>
        <d v="2018-01-24T00:00:00"/>
        <d v="2018-01-25T00:00:00"/>
        <d v="2018-01-26T00:00:00"/>
        <d v="2018-01-27T00:00:00"/>
        <d v="2018-01-28T00:00:00"/>
        <d v="2018-01-29T00:00:00"/>
        <d v="2018-01-30T00:00:00"/>
        <d v="2018-01-31T00:00:00"/>
        <d v="2018-02-01T00:00:00"/>
        <d v="2018-02-03T00:00:00"/>
        <d v="2018-02-08T00:00:00"/>
        <d v="2018-02-09T00:00:00"/>
        <d v="2018-02-10T00:00:00"/>
        <d v="2018-02-12T00:00:00"/>
        <d v="2018-02-13T00:00:00"/>
        <d v="2018-02-14T00:00:00"/>
        <d v="2018-02-15T00:00:00"/>
        <d v="2018-02-16T00:00:00"/>
        <d v="2018-02-17T00:00:00"/>
        <d v="2018-02-18T00:00:00"/>
        <d v="2018-02-20T00:00:00"/>
        <d v="2018-02-21T00:00:00"/>
        <d v="2018-02-28T00:00:00"/>
        <d v="2018-03-01T00:00:00"/>
        <d v="2018-03-02T00:00:00"/>
        <d v="2018-03-03T00:00:00"/>
        <d v="2018-03-04T00:00:00"/>
        <d v="2018-03-05T00:00:00"/>
        <d v="2018-03-06T00:00:00"/>
        <d v="2018-03-08T00:00:00"/>
        <d v="2018-03-09T00:00:00"/>
        <d v="2018-03-10T00:00:00"/>
        <d v="2018-03-11T00:00:00"/>
        <d v="2018-03-13T00:00:00"/>
        <d v="2018-03-14T00:00:00"/>
        <d v="2018-03-19T00:00:00"/>
        <d v="2018-03-20T00:00:00"/>
        <d v="2018-03-21T00:00:00"/>
        <d v="2018-03-22T00:00:00"/>
        <d v="2018-03-23T00:00:00"/>
        <d v="2018-03-24T00:00:00"/>
        <d v="2018-03-25T00:00:00"/>
        <d v="2018-03-26T00:00:00"/>
        <d v="2018-03-27T00:00:00"/>
        <d v="2018-03-28T00:00:00"/>
        <d v="2018-03-29T00:00:00"/>
        <d v="2018-03-30T00:00:00"/>
        <d v="2018-03-31T00:00:00"/>
        <d v="2018-04-01T00:00:00"/>
        <d v="2018-04-02T00:00:00"/>
        <d v="2018-04-03T00:00:00"/>
        <d v="2018-04-05T00:00:00"/>
        <d v="2018-04-06T00:00:00"/>
        <d v="2018-04-07T00:00:00"/>
        <d v="2018-04-08T00:00:00"/>
        <d v="2018-04-10T00:00:00"/>
        <d v="2018-04-11T00:00:00"/>
        <d v="2018-04-12T00:00:00"/>
        <d v="2018-04-13T00:00:00"/>
        <d v="2018-04-14T00:00:00"/>
        <d v="2018-04-16T00:00:00"/>
        <d v="2018-01-04T00:00:00" u="1"/>
        <d v="2018-02-07T00:00:00" u="1"/>
        <d v="2018-02-26T00:00:00" u="1"/>
        <d v="2018-04-17T00:00:00" u="1"/>
        <d v="2018-03-17T00:00:00" u="1"/>
        <d v="2018-02-05T00:00:00" u="1"/>
        <d v="2018-02-24T00:00:00" u="1"/>
        <d v="2018-01-12T00:00:00" u="1"/>
        <d v="2018-01-05T00:00:00" u="1"/>
        <d v="2018-03-15T00:00:00" u="1"/>
        <d v="2018-02-22T00:00:00" u="1"/>
        <d v="2018-01-10T00:00:00" u="1"/>
        <d v="2018-01-03T00:00:00" u="1"/>
        <d v="2018-02-27T00:00:00" u="1"/>
        <d v="2018-03-18T00:00:00" u="1"/>
        <d v="2018-02-06T00:00:00" u="1"/>
        <d v="2018-02-25T00:00:00" u="1"/>
        <d v="2018-01-13T00:00:00" u="1"/>
        <d v="2018-04-09T00:00:00" u="1"/>
        <d v="2018-01-06T00:00:00" u="1"/>
        <d v="2018-03-16T00:00:00" u="1"/>
        <d v="2018-02-04T00:00:00" u="1"/>
        <d v="2018-02-23T00:00:00" u="1"/>
        <d v="2018-01-11T00:00:00" u="1"/>
      </sharedItems>
    </cacheField>
    <cacheField name="HEURES TRAVAILLÉES" numFmtId="20">
      <sharedItems containsSemiMixedTypes="0" containsNonDate="0" containsDate="1" containsString="0" minDate="1899-12-30T00:10:00" maxDate="1899-12-30T11:15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">
  <r>
    <x v="0"/>
    <x v="0"/>
    <x v="0"/>
    <d v="1899-12-30T02:00:00"/>
  </r>
  <r>
    <x v="1"/>
    <x v="1"/>
    <x v="1"/>
    <d v="1899-12-30T03:00:00"/>
  </r>
  <r>
    <x v="2"/>
    <x v="2"/>
    <x v="1"/>
    <d v="1899-12-30T04:00:00"/>
  </r>
  <r>
    <x v="3"/>
    <x v="3"/>
    <x v="1"/>
    <d v="1899-12-30T05:00:00"/>
  </r>
  <r>
    <x v="4"/>
    <x v="4"/>
    <x v="1"/>
    <d v="1899-12-30T06:00:00"/>
  </r>
  <r>
    <x v="5"/>
    <x v="5"/>
    <x v="1"/>
    <d v="1899-12-30T01:30:00"/>
  </r>
  <r>
    <x v="6"/>
    <x v="6"/>
    <x v="2"/>
    <d v="1899-12-30T02:30:00"/>
  </r>
  <r>
    <x v="7"/>
    <x v="7"/>
    <x v="3"/>
    <d v="1899-12-30T03:30:00"/>
  </r>
  <r>
    <x v="8"/>
    <x v="8"/>
    <x v="4"/>
    <d v="1899-12-30T04:30:00"/>
  </r>
  <r>
    <x v="9"/>
    <x v="9"/>
    <x v="1"/>
    <d v="1899-12-30T05:30:00"/>
  </r>
  <r>
    <x v="10"/>
    <x v="10"/>
    <x v="1"/>
    <d v="1899-12-30T06:30:00"/>
  </r>
  <r>
    <x v="11"/>
    <x v="11"/>
    <x v="1"/>
    <d v="1899-12-30T07:30:00"/>
  </r>
  <r>
    <x v="12"/>
    <x v="12"/>
    <x v="1"/>
    <d v="1899-12-30T08:30:00"/>
  </r>
  <r>
    <x v="13"/>
    <x v="13"/>
    <x v="5"/>
    <d v="1899-12-30T02:45:00"/>
  </r>
  <r>
    <x v="14"/>
    <x v="14"/>
    <x v="6"/>
    <d v="1899-12-30T03:45:00"/>
  </r>
  <r>
    <x v="15"/>
    <x v="15"/>
    <x v="7"/>
    <d v="1899-12-30T04:45:00"/>
  </r>
  <r>
    <x v="16"/>
    <x v="16"/>
    <x v="8"/>
    <d v="1899-12-30T05:45:00"/>
  </r>
  <r>
    <x v="17"/>
    <x v="17"/>
    <x v="9"/>
    <d v="1899-12-30T06:45:00"/>
  </r>
  <r>
    <x v="18"/>
    <x v="18"/>
    <x v="10"/>
    <d v="1899-12-30T07:45:00"/>
  </r>
  <r>
    <x v="19"/>
    <x v="19"/>
    <x v="11"/>
    <d v="1899-12-30T08:45:00"/>
  </r>
  <r>
    <x v="20"/>
    <x v="20"/>
    <x v="12"/>
    <d v="1899-12-30T09:45:00"/>
  </r>
  <r>
    <x v="21"/>
    <x v="21"/>
    <x v="13"/>
    <d v="1899-12-30T00:15:00"/>
  </r>
  <r>
    <x v="22"/>
    <x v="22"/>
    <x v="14"/>
    <d v="1899-12-30T01:15:00"/>
  </r>
  <r>
    <x v="23"/>
    <x v="23"/>
    <x v="15"/>
    <d v="1899-12-30T02:15:00"/>
  </r>
  <r>
    <x v="24"/>
    <x v="24"/>
    <x v="16"/>
    <d v="1899-12-30T03:15:00"/>
  </r>
  <r>
    <x v="25"/>
    <x v="25"/>
    <x v="17"/>
    <d v="1899-12-30T04:15:00"/>
  </r>
  <r>
    <x v="26"/>
    <x v="26"/>
    <x v="18"/>
    <d v="1899-12-30T05:15:00"/>
  </r>
  <r>
    <x v="27"/>
    <x v="27"/>
    <x v="19"/>
    <d v="1899-12-30T06:15:00"/>
  </r>
  <r>
    <x v="28"/>
    <x v="28"/>
    <x v="20"/>
    <d v="1899-12-30T07:15:00"/>
  </r>
  <r>
    <x v="29"/>
    <x v="29"/>
    <x v="21"/>
    <d v="1899-12-30T08:15:00"/>
  </r>
  <r>
    <x v="30"/>
    <x v="30"/>
    <x v="22"/>
    <d v="1899-12-30T09:15:00"/>
  </r>
  <r>
    <x v="31"/>
    <x v="31"/>
    <x v="23"/>
    <d v="1899-12-30T11:15:00"/>
  </r>
  <r>
    <x v="32"/>
    <x v="32"/>
    <x v="1"/>
    <d v="1899-12-30T00:10:00"/>
  </r>
  <r>
    <x v="33"/>
    <x v="33"/>
    <x v="1"/>
    <d v="1899-12-30T00:15:00"/>
  </r>
  <r>
    <x v="34"/>
    <x v="34"/>
    <x v="1"/>
    <d v="1899-12-30T00:20:00"/>
  </r>
  <r>
    <x v="35"/>
    <x v="35"/>
    <x v="1"/>
    <d v="1899-12-30T00:25:00"/>
  </r>
  <r>
    <x v="36"/>
    <x v="36"/>
    <x v="24"/>
    <d v="1899-12-30T00:30:00"/>
  </r>
  <r>
    <x v="37"/>
    <x v="37"/>
    <x v="25"/>
    <d v="1899-12-30T00:35:00"/>
  </r>
  <r>
    <x v="38"/>
    <x v="38"/>
    <x v="26"/>
    <d v="1899-12-30T00:40:00"/>
  </r>
  <r>
    <x v="39"/>
    <x v="39"/>
    <x v="27"/>
    <d v="1899-12-30T00:50:00"/>
  </r>
  <r>
    <x v="40"/>
    <x v="40"/>
    <x v="28"/>
    <d v="1899-12-30T00:55:00"/>
  </r>
  <r>
    <x v="41"/>
    <x v="41"/>
    <x v="29"/>
    <d v="1899-12-30T01:00:00"/>
  </r>
  <r>
    <x v="42"/>
    <x v="42"/>
    <x v="30"/>
    <d v="1899-12-30T01:05:00"/>
  </r>
  <r>
    <x v="43"/>
    <x v="43"/>
    <x v="31"/>
    <d v="1899-12-30T01:10:00"/>
  </r>
  <r>
    <x v="44"/>
    <x v="44"/>
    <x v="32"/>
    <d v="1899-12-30T01:15:00"/>
  </r>
  <r>
    <x v="45"/>
    <x v="45"/>
    <x v="33"/>
    <d v="1899-12-30T01:20:00"/>
  </r>
  <r>
    <x v="46"/>
    <x v="46"/>
    <x v="34"/>
    <d v="1899-12-30T01:30:00"/>
  </r>
  <r>
    <x v="47"/>
    <x v="47"/>
    <x v="35"/>
    <d v="1899-12-30T01:35:00"/>
  </r>
  <r>
    <x v="48"/>
    <x v="48"/>
    <x v="1"/>
    <d v="1899-12-30T01:40:00"/>
  </r>
  <r>
    <x v="49"/>
    <x v="49"/>
    <x v="1"/>
    <d v="1899-12-30T01:45:00"/>
  </r>
  <r>
    <x v="50"/>
    <x v="50"/>
    <x v="1"/>
    <d v="1899-12-30T01:50:00"/>
  </r>
  <r>
    <x v="51"/>
    <x v="51"/>
    <x v="1"/>
    <d v="1899-12-30T01:55:00"/>
  </r>
  <r>
    <x v="52"/>
    <x v="20"/>
    <x v="1"/>
    <d v="1899-12-30T02:00:00"/>
  </r>
  <r>
    <x v="53"/>
    <x v="21"/>
    <x v="1"/>
    <d v="1899-12-30T02:05:00"/>
  </r>
  <r>
    <x v="54"/>
    <x v="22"/>
    <x v="36"/>
    <d v="1899-12-30T02:10:00"/>
  </r>
  <r>
    <x v="55"/>
    <x v="23"/>
    <x v="37"/>
    <d v="1899-12-30T02:15:00"/>
  </r>
  <r>
    <x v="56"/>
    <x v="24"/>
    <x v="38"/>
    <d v="1899-12-30T02:20:00"/>
  </r>
  <r>
    <x v="57"/>
    <x v="25"/>
    <x v="39"/>
    <d v="1899-12-30T02:25:00"/>
  </r>
  <r>
    <x v="58"/>
    <x v="26"/>
    <x v="40"/>
    <d v="1899-12-30T02:30:00"/>
  </r>
  <r>
    <x v="59"/>
    <x v="27"/>
    <x v="41"/>
    <d v="1899-12-30T02:35:00"/>
  </r>
  <r>
    <x v="60"/>
    <x v="28"/>
    <x v="42"/>
    <d v="1899-12-30T02:40:00"/>
  </r>
  <r>
    <x v="61"/>
    <x v="29"/>
    <x v="43"/>
    <d v="1899-12-30T02:45:00"/>
  </r>
  <r>
    <x v="62"/>
    <x v="30"/>
    <x v="44"/>
    <d v="1899-12-30T02:50:00"/>
  </r>
  <r>
    <x v="63"/>
    <x v="52"/>
    <x v="45"/>
    <d v="1899-12-30T02:55:00"/>
  </r>
  <r>
    <x v="64"/>
    <x v="31"/>
    <x v="46"/>
    <d v="1899-12-30T03:00:00"/>
  </r>
  <r>
    <x v="65"/>
    <x v="32"/>
    <x v="47"/>
    <d v="1899-12-30T03:05:00"/>
  </r>
  <r>
    <x v="66"/>
    <x v="33"/>
    <x v="48"/>
    <d v="1899-12-30T03:10:00"/>
  </r>
  <r>
    <x v="67"/>
    <x v="34"/>
    <x v="1"/>
    <d v="1899-12-30T03:15:00"/>
  </r>
  <r>
    <x v="68"/>
    <x v="35"/>
    <x v="1"/>
    <d v="1899-12-30T03:20:00"/>
  </r>
  <r>
    <x v="69"/>
    <x v="36"/>
    <x v="1"/>
    <d v="1899-12-30T03:25:00"/>
  </r>
  <r>
    <x v="70"/>
    <x v="37"/>
    <x v="1"/>
    <d v="1899-12-30T03:30:00"/>
  </r>
  <r>
    <x v="71"/>
    <x v="38"/>
    <x v="49"/>
    <d v="1899-12-30T03:35:00"/>
  </r>
  <r>
    <x v="72"/>
    <x v="53"/>
    <x v="50"/>
    <d v="1899-12-30T03:40:00"/>
  </r>
  <r>
    <x v="73"/>
    <x v="39"/>
    <x v="51"/>
    <d v="1899-12-30T03:45:00"/>
  </r>
  <r>
    <x v="74"/>
    <x v="40"/>
    <x v="52"/>
    <d v="1899-12-30T03:50:00"/>
  </r>
  <r>
    <x v="75"/>
    <x v="41"/>
    <x v="53"/>
    <d v="1899-12-30T03:55:00"/>
  </r>
  <r>
    <x v="76"/>
    <x v="42"/>
    <x v="54"/>
    <d v="1899-12-30T04:00:00"/>
  </r>
  <r>
    <x v="77"/>
    <x v="43"/>
    <x v="55"/>
    <d v="1899-12-30T04:05:00"/>
  </r>
  <r>
    <x v="78"/>
    <x v="44"/>
    <x v="56"/>
    <d v="1899-12-30T04:10:00"/>
  </r>
  <r>
    <x v="79"/>
    <x v="45"/>
    <x v="57"/>
    <d v="1899-12-30T04:15:00"/>
  </r>
  <r>
    <x v="80"/>
    <x v="54"/>
    <x v="58"/>
    <d v="1899-12-30T04:20:00"/>
  </r>
  <r>
    <x v="81"/>
    <x v="46"/>
    <x v="59"/>
    <d v="1899-12-30T04:25:00"/>
  </r>
  <r>
    <x v="82"/>
    <x v="47"/>
    <x v="60"/>
    <d v="1899-12-30T04:30:00"/>
  </r>
  <r>
    <x v="83"/>
    <x v="48"/>
    <x v="61"/>
    <d v="1899-12-30T04:35:00"/>
  </r>
  <r>
    <x v="84"/>
    <x v="49"/>
    <x v="62"/>
    <d v="1899-12-30T04:40:00"/>
  </r>
  <r>
    <x v="85"/>
    <x v="50"/>
    <x v="63"/>
    <d v="1899-12-30T04:45:00"/>
  </r>
  <r>
    <x v="86"/>
    <x v="51"/>
    <x v="64"/>
    <d v="1899-12-30T04:50:00"/>
  </r>
  <r>
    <x v="87"/>
    <x v="20"/>
    <x v="65"/>
    <d v="1899-12-30T04:55:00"/>
  </r>
  <r>
    <x v="88"/>
    <x v="21"/>
    <x v="66"/>
    <d v="1899-12-30T05:00:00"/>
  </r>
  <r>
    <x v="89"/>
    <x v="22"/>
    <x v="67"/>
    <d v="1899-12-30T05:05:00"/>
  </r>
  <r>
    <x v="90"/>
    <x v="23"/>
    <x v="68"/>
    <d v="1899-12-30T05:10:00"/>
  </r>
  <r>
    <x v="91"/>
    <x v="24"/>
    <x v="1"/>
    <d v="1899-12-30T05:15:00"/>
  </r>
  <r>
    <x v="92"/>
    <x v="25"/>
    <x v="69"/>
    <d v="1899-12-30T05:20:00"/>
  </r>
  <r>
    <x v="93"/>
    <x v="26"/>
    <x v="70"/>
    <d v="1899-12-30T05:25:00"/>
  </r>
  <r>
    <x v="94"/>
    <x v="27"/>
    <x v="71"/>
    <d v="1899-12-30T05:30:00"/>
  </r>
  <r>
    <x v="95"/>
    <x v="28"/>
    <x v="72"/>
    <d v="1899-12-30T05:35:00"/>
  </r>
  <r>
    <x v="96"/>
    <x v="29"/>
    <x v="73"/>
    <d v="1899-12-30T05:40:00"/>
  </r>
  <r>
    <x v="97"/>
    <x v="30"/>
    <x v="74"/>
    <d v="1899-12-30T05:45:00"/>
  </r>
  <r>
    <x v="98"/>
    <x v="52"/>
    <x v="1"/>
    <d v="1899-12-30T05:5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82" applyNumberFormats="0" applyBorderFormats="0" applyFontFormats="0" applyPatternFormats="0" applyAlignmentFormats="0" applyWidthHeightFormats="1" dataCaption="Valeurs" updatedVersion="3" minRefreshableVersion="3" showCalcMbrs="0" itemPrintTitles="1" createdVersion="3" indent="0" compact="0" compactData="0" gridDropZones="1" multipleFieldFilters="0" fieldListSortAscending="1" customListSort="0">
  <location ref="A5:Y32" firstHeaderRow="1" firstDataRow="2" firstDataCol="1" rowPageCount="1" colPageCount="1"/>
  <pivotFields count="4">
    <pivotField axis="axisRow" compact="0" outline="0" showAll="0" sortType="ascending">
      <items count="101">
        <item m="1" x="9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</pivotField>
    <pivotField axis="axisCol" compact="0" outline="0" showAll="0">
      <items count="5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52"/>
        <item x="31"/>
        <item x="32"/>
        <item x="33"/>
        <item x="34"/>
        <item x="35"/>
        <item x="36"/>
        <item x="37"/>
        <item x="38"/>
        <item x="53"/>
        <item x="39"/>
        <item x="40"/>
        <item x="41"/>
        <item x="42"/>
        <item x="43"/>
        <item x="44"/>
        <item x="45"/>
        <item x="54"/>
        <item x="46"/>
        <item x="47"/>
        <item x="48"/>
        <item x="49"/>
        <item x="50"/>
        <item x="51"/>
        <item t="default"/>
      </items>
    </pivotField>
    <pivotField axis="axisPage" compact="0" numFmtId="164" outline="0" showAll="0">
      <items count="100">
        <item x="0"/>
        <item x="1"/>
        <item m="1" x="87"/>
        <item m="1" x="75"/>
        <item m="1" x="83"/>
        <item m="1" x="94"/>
        <item x="2"/>
        <item x="3"/>
        <item x="4"/>
        <item m="1" x="86"/>
        <item m="1" x="98"/>
        <item m="1" x="82"/>
        <item m="1" x="92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m="1" x="96"/>
        <item m="1" x="80"/>
        <item m="1" x="90"/>
        <item m="1" x="76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m="1" x="85"/>
        <item m="1" x="97"/>
        <item m="1" x="81"/>
        <item m="1" x="91"/>
        <item m="1" x="77"/>
        <item m="1" x="88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m="1" x="84"/>
        <item m="1" x="95"/>
        <item m="1" x="79"/>
        <item m="1" x="89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m="1" x="93"/>
        <item x="69"/>
        <item x="70"/>
        <item x="71"/>
        <item x="72"/>
        <item x="73"/>
        <item x="74"/>
        <item m="1" x="78"/>
        <item t="default"/>
      </items>
    </pivotField>
    <pivotField dataField="1" compact="0" numFmtId="20" outline="0" showAll="0"/>
  </pivotFields>
  <rowFields count="1">
    <field x="0"/>
  </rowFields>
  <rowItems count="26">
    <i>
      <x v="2"/>
    </i>
    <i>
      <x v="3"/>
    </i>
    <i>
      <x v="4"/>
    </i>
    <i>
      <x v="5"/>
    </i>
    <i>
      <x v="6"/>
    </i>
    <i>
      <x v="10"/>
    </i>
    <i>
      <x v="11"/>
    </i>
    <i>
      <x v="12"/>
    </i>
    <i>
      <x v="13"/>
    </i>
    <i>
      <x v="33"/>
    </i>
    <i>
      <x v="34"/>
    </i>
    <i>
      <x v="35"/>
    </i>
    <i>
      <x v="36"/>
    </i>
    <i>
      <x v="49"/>
    </i>
    <i>
      <x v="50"/>
    </i>
    <i>
      <x v="51"/>
    </i>
    <i>
      <x v="52"/>
    </i>
    <i>
      <x v="53"/>
    </i>
    <i>
      <x v="54"/>
    </i>
    <i>
      <x v="68"/>
    </i>
    <i>
      <x v="69"/>
    </i>
    <i>
      <x v="70"/>
    </i>
    <i>
      <x v="71"/>
    </i>
    <i>
      <x v="92"/>
    </i>
    <i>
      <x v="99"/>
    </i>
    <i t="grand">
      <x/>
    </i>
  </rowItems>
  <colFields count="1">
    <field x="1"/>
  </colFields>
  <colItems count="24">
    <i>
      <x v="1"/>
    </i>
    <i>
      <x v="2"/>
    </i>
    <i>
      <x v="3"/>
    </i>
    <i>
      <x v="4"/>
    </i>
    <i>
      <x v="5"/>
    </i>
    <i>
      <x v="9"/>
    </i>
    <i>
      <x v="10"/>
    </i>
    <i>
      <x v="11"/>
    </i>
    <i>
      <x v="12"/>
    </i>
    <i>
      <x v="20"/>
    </i>
    <i>
      <x v="21"/>
    </i>
    <i>
      <x v="24"/>
    </i>
    <i>
      <x v="31"/>
    </i>
    <i>
      <x v="33"/>
    </i>
    <i>
      <x v="34"/>
    </i>
    <i>
      <x v="35"/>
    </i>
    <i>
      <x v="36"/>
    </i>
    <i>
      <x v="37"/>
    </i>
    <i>
      <x v="38"/>
    </i>
    <i>
      <x v="51"/>
    </i>
    <i>
      <x v="52"/>
    </i>
    <i>
      <x v="53"/>
    </i>
    <i>
      <x v="54"/>
    </i>
    <i t="grand">
      <x/>
    </i>
  </colItems>
  <pageFields count="1">
    <pageField fld="2" item="1" hier="-1"/>
  </pageFields>
  <dataFields count="1">
    <dataField name="Somme de HEURES TRAVAILLÉES" fld="3" baseField="0" baseItem="0" numFmtId="167"/>
  </dataFields>
  <formats count="9">
    <format dxfId="167">
      <pivotArea dataOnly="0" labelOnly="1" outline="0" fieldPosition="0">
        <references count="1">
          <reference field="2" count="1">
            <x v="0"/>
          </reference>
        </references>
      </pivotArea>
    </format>
    <format dxfId="168">
      <pivotArea dataOnly="0" labelOnly="1" fieldPosition="0">
        <references count="1">
          <reference field="1" count="20">
            <x v="1"/>
            <x v="2"/>
            <x v="3"/>
            <x v="4"/>
            <x v="5"/>
            <x v="9"/>
            <x v="10"/>
            <x v="11"/>
            <x v="20"/>
            <x v="21"/>
            <x v="33"/>
            <x v="34"/>
            <x v="35"/>
            <x v="36"/>
            <x v="37"/>
            <x v="38"/>
            <x v="51"/>
            <x v="52"/>
            <x v="53"/>
            <x v="54"/>
          </reference>
        </references>
      </pivotArea>
    </format>
    <format dxfId="169">
      <pivotArea dataOnly="0" labelOnly="1" grandCol="1" outline="0" fieldPosition="0"/>
    </format>
    <format dxfId="170">
      <pivotArea dataOnly="0" labelOnly="1" fieldPosition="0">
        <references count="1">
          <reference field="1" count="20">
            <x v="1"/>
            <x v="2"/>
            <x v="3"/>
            <x v="4"/>
            <x v="5"/>
            <x v="9"/>
            <x v="10"/>
            <x v="11"/>
            <x v="20"/>
            <x v="21"/>
            <x v="33"/>
            <x v="34"/>
            <x v="35"/>
            <x v="36"/>
            <x v="37"/>
            <x v="38"/>
            <x v="51"/>
            <x v="52"/>
            <x v="53"/>
            <x v="54"/>
          </reference>
        </references>
      </pivotArea>
    </format>
    <format dxfId="171">
      <pivotArea dataOnly="0" labelOnly="1" grandCol="1" outline="0" fieldPosition="0"/>
    </format>
    <format dxfId="172">
      <pivotArea dataOnly="0" labelOnly="1" outline="0" fieldPosition="0">
        <references count="1">
          <reference field="2" count="1">
            <x v="1"/>
          </reference>
        </references>
      </pivotArea>
    </format>
    <format dxfId="136">
      <pivotArea dataOnly="0" labelOnly="1" outline="0" fieldPosition="0">
        <references count="1">
          <reference field="2" count="1">
            <x v="1"/>
          </reference>
        </references>
      </pivotArea>
    </format>
    <format dxfId="37">
      <pivotArea dataOnly="0" labelOnly="1" outline="0" fieldPosition="0">
        <references count="1">
          <reference field="1" count="15">
            <x v="12"/>
            <x v="20"/>
            <x v="21"/>
            <x v="24"/>
            <x v="31"/>
            <x v="33"/>
            <x v="34"/>
            <x v="35"/>
            <x v="36"/>
            <x v="37"/>
            <x v="38"/>
            <x v="51"/>
            <x v="52"/>
            <x v="53"/>
            <x v="54"/>
          </reference>
        </references>
      </pivotArea>
    </format>
    <format dxfId="36">
      <pivotArea dataOnly="0" labelOnly="1" grandCol="1" outline="0" fieldPosition="0"/>
    </format>
  </formats>
  <pivotTableStyleInfo name="PivotStyleLight16" showRowHeaders="1" showColHeaders="1" showRowStripes="1" showColStripes="1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32"/>
  <sheetViews>
    <sheetView workbookViewId="0">
      <pane ySplit="1" topLeftCell="A2" activePane="bottomLeft" state="frozen"/>
      <selection pane="bottomLeft" activeCell="B118" sqref="B118"/>
    </sheetView>
  </sheetViews>
  <sheetFormatPr baseColWidth="10" defaultColWidth="9.140625" defaultRowHeight="9.9499999999999993" customHeight="1"/>
  <cols>
    <col min="1" max="1" width="4.7109375" style="17" customWidth="1"/>
    <col min="2" max="2" width="40.5703125" style="17" customWidth="1"/>
    <col min="3" max="26" width="5.7109375" style="6" customWidth="1"/>
    <col min="27" max="16384" width="9.140625" style="6"/>
  </cols>
  <sheetData>
    <row r="1" spans="1:30" ht="99" customHeight="1">
      <c r="B1" s="37">
        <v>43121</v>
      </c>
      <c r="C1" s="21" t="s">
        <v>102</v>
      </c>
      <c r="D1" s="21" t="s">
        <v>103</v>
      </c>
      <c r="E1" s="21" t="s">
        <v>104</v>
      </c>
      <c r="F1" s="21" t="s">
        <v>105</v>
      </c>
      <c r="G1" s="21" t="s">
        <v>106</v>
      </c>
      <c r="H1" s="21" t="s">
        <v>107</v>
      </c>
      <c r="I1" s="21" t="s">
        <v>108</v>
      </c>
      <c r="J1" s="21" t="s">
        <v>101</v>
      </c>
      <c r="K1" s="21" t="s">
        <v>101</v>
      </c>
      <c r="L1" s="21" t="s">
        <v>101</v>
      </c>
      <c r="M1" s="21" t="s">
        <v>101</v>
      </c>
      <c r="N1" s="21" t="s">
        <v>101</v>
      </c>
      <c r="O1" s="21" t="s">
        <v>101</v>
      </c>
      <c r="P1" s="21" t="s">
        <v>101</v>
      </c>
      <c r="Q1" s="21" t="s">
        <v>101</v>
      </c>
      <c r="R1" s="21" t="s">
        <v>101</v>
      </c>
      <c r="S1" s="21" t="s">
        <v>101</v>
      </c>
      <c r="T1" s="21" t="s">
        <v>101</v>
      </c>
      <c r="U1" s="21" t="s">
        <v>101</v>
      </c>
      <c r="V1" s="21" t="s">
        <v>101</v>
      </c>
      <c r="W1" s="23" t="s">
        <v>101</v>
      </c>
      <c r="X1" s="24"/>
      <c r="Y1" s="24"/>
      <c r="Z1" s="24"/>
      <c r="AA1" s="24" t="s">
        <v>233</v>
      </c>
      <c r="AB1" s="24"/>
      <c r="AC1" s="24"/>
    </row>
    <row r="2" spans="1:30" ht="12" customHeight="1">
      <c r="A2" s="22" t="s">
        <v>0</v>
      </c>
      <c r="B2" s="22" t="s">
        <v>1</v>
      </c>
    </row>
    <row r="3" spans="1:30" ht="12" customHeight="1">
      <c r="A3" s="1"/>
      <c r="B3" s="6"/>
    </row>
    <row r="4" spans="1:30" ht="12" customHeight="1">
      <c r="A4" s="2">
        <v>0</v>
      </c>
      <c r="B4" s="8" t="s">
        <v>2</v>
      </c>
      <c r="AA4" s="6">
        <f>SUM(C4:W4)</f>
        <v>0</v>
      </c>
    </row>
    <row r="5" spans="1:30" ht="12" customHeight="1">
      <c r="A5" s="2">
        <v>1</v>
      </c>
      <c r="B5" s="7" t="s">
        <v>3</v>
      </c>
      <c r="C5" s="6">
        <v>6</v>
      </c>
      <c r="F5" s="6">
        <v>3</v>
      </c>
      <c r="AA5" s="6">
        <f t="shared" ref="AA5:AA68" si="0">SUM(C5:W5)</f>
        <v>9</v>
      </c>
    </row>
    <row r="6" spans="1:30" ht="12" customHeight="1">
      <c r="A6" s="2">
        <v>2</v>
      </c>
      <c r="B6" s="7" t="s">
        <v>4</v>
      </c>
      <c r="AA6" s="6">
        <f t="shared" si="0"/>
        <v>0</v>
      </c>
    </row>
    <row r="7" spans="1:30" ht="12" customHeight="1">
      <c r="A7" s="2">
        <v>3</v>
      </c>
      <c r="B7" s="7" t="s">
        <v>5</v>
      </c>
      <c r="AA7" s="6">
        <f t="shared" si="0"/>
        <v>0</v>
      </c>
    </row>
    <row r="8" spans="1:30" ht="12" customHeight="1">
      <c r="A8" s="2">
        <v>4</v>
      </c>
      <c r="B8" s="7" t="s">
        <v>6</v>
      </c>
      <c r="AA8" s="6">
        <f t="shared" si="0"/>
        <v>0</v>
      </c>
      <c r="AD8" s="6" t="s">
        <v>101</v>
      </c>
    </row>
    <row r="9" spans="1:30" ht="12" customHeight="1">
      <c r="A9" s="3">
        <v>5</v>
      </c>
      <c r="B9" s="7" t="s">
        <v>7</v>
      </c>
      <c r="AA9" s="6">
        <f t="shared" si="0"/>
        <v>0</v>
      </c>
      <c r="AD9" s="6" t="s">
        <v>101</v>
      </c>
    </row>
    <row r="10" spans="1:30" ht="12" customHeight="1">
      <c r="A10" s="4">
        <v>6</v>
      </c>
      <c r="B10" s="7" t="s">
        <v>8</v>
      </c>
      <c r="AA10" s="6">
        <f t="shared" si="0"/>
        <v>0</v>
      </c>
    </row>
    <row r="11" spans="1:30" ht="12" customHeight="1">
      <c r="A11" s="4">
        <v>7</v>
      </c>
      <c r="B11" s="7" t="s">
        <v>9</v>
      </c>
      <c r="AA11" s="6">
        <f t="shared" si="0"/>
        <v>0</v>
      </c>
    </row>
    <row r="12" spans="1:30" ht="12" customHeight="1">
      <c r="A12" s="2">
        <v>8</v>
      </c>
      <c r="B12" s="7" t="s">
        <v>10</v>
      </c>
      <c r="AA12" s="6">
        <f t="shared" si="0"/>
        <v>0</v>
      </c>
    </row>
    <row r="13" spans="1:30" ht="12" customHeight="1">
      <c r="A13" s="2">
        <v>9</v>
      </c>
      <c r="B13" s="7" t="s">
        <v>11</v>
      </c>
      <c r="AA13" s="6">
        <f t="shared" si="0"/>
        <v>0</v>
      </c>
    </row>
    <row r="14" spans="1:30" ht="12" customHeight="1">
      <c r="A14" s="9">
        <v>10</v>
      </c>
      <c r="B14" s="7" t="s">
        <v>12</v>
      </c>
      <c r="AA14" s="6">
        <f t="shared" si="0"/>
        <v>0</v>
      </c>
    </row>
    <row r="15" spans="1:30" ht="12" customHeight="1">
      <c r="A15" s="9">
        <v>11</v>
      </c>
      <c r="B15" s="7" t="s">
        <v>13</v>
      </c>
      <c r="AA15" s="6">
        <f t="shared" si="0"/>
        <v>0</v>
      </c>
    </row>
    <row r="16" spans="1:30" ht="12" customHeight="1">
      <c r="A16" s="9">
        <v>20</v>
      </c>
      <c r="B16" s="7" t="s">
        <v>14</v>
      </c>
      <c r="AA16" s="6">
        <f t="shared" si="0"/>
        <v>0</v>
      </c>
    </row>
    <row r="17" spans="1:27" ht="12" customHeight="1">
      <c r="A17" s="9"/>
      <c r="B17" s="7"/>
      <c r="AA17" s="6">
        <f t="shared" si="0"/>
        <v>0</v>
      </c>
    </row>
    <row r="18" spans="1:27" ht="12" customHeight="1">
      <c r="A18" s="1">
        <v>50</v>
      </c>
      <c r="B18" s="8" t="s">
        <v>15</v>
      </c>
      <c r="AA18" s="6">
        <f t="shared" si="0"/>
        <v>0</v>
      </c>
    </row>
    <row r="19" spans="1:27" ht="12" customHeight="1">
      <c r="A19" s="9">
        <v>51</v>
      </c>
      <c r="B19" s="7" t="s">
        <v>16</v>
      </c>
      <c r="C19" s="6">
        <v>15</v>
      </c>
      <c r="F19" s="6">
        <v>5</v>
      </c>
      <c r="AA19" s="6">
        <f t="shared" si="0"/>
        <v>20</v>
      </c>
    </row>
    <row r="20" spans="1:27" ht="12" customHeight="1">
      <c r="A20" s="9">
        <v>52</v>
      </c>
      <c r="B20" s="7" t="s">
        <v>17</v>
      </c>
      <c r="AA20" s="6">
        <f t="shared" si="0"/>
        <v>0</v>
      </c>
    </row>
    <row r="21" spans="1:27" ht="12" customHeight="1">
      <c r="A21" s="9">
        <v>53</v>
      </c>
      <c r="B21" s="7" t="s">
        <v>18</v>
      </c>
      <c r="AA21" s="6">
        <f t="shared" si="0"/>
        <v>0</v>
      </c>
    </row>
    <row r="22" spans="1:27" ht="12" customHeight="1">
      <c r="A22" s="9">
        <v>54</v>
      </c>
      <c r="B22" s="7" t="s">
        <v>19</v>
      </c>
      <c r="AA22" s="6">
        <f t="shared" si="0"/>
        <v>0</v>
      </c>
    </row>
    <row r="23" spans="1:27" ht="12" customHeight="1">
      <c r="A23" s="9">
        <v>55</v>
      </c>
      <c r="B23" s="7" t="s">
        <v>20</v>
      </c>
      <c r="AA23" s="6">
        <f t="shared" si="0"/>
        <v>0</v>
      </c>
    </row>
    <row r="24" spans="1:27" ht="12" customHeight="1">
      <c r="A24" s="9">
        <v>56</v>
      </c>
      <c r="B24" s="7" t="s">
        <v>21</v>
      </c>
      <c r="AA24" s="6">
        <f t="shared" si="0"/>
        <v>0</v>
      </c>
    </row>
    <row r="25" spans="1:27" ht="12" customHeight="1">
      <c r="A25" s="9">
        <v>57</v>
      </c>
      <c r="B25" s="7" t="s">
        <v>22</v>
      </c>
      <c r="AA25" s="6">
        <f t="shared" si="0"/>
        <v>0</v>
      </c>
    </row>
    <row r="26" spans="1:27" ht="12" customHeight="1">
      <c r="A26" s="9">
        <v>58</v>
      </c>
      <c r="B26" s="7" t="s">
        <v>23</v>
      </c>
      <c r="AA26" s="6">
        <f t="shared" si="0"/>
        <v>0</v>
      </c>
    </row>
    <row r="27" spans="1:27" ht="12" customHeight="1">
      <c r="A27" s="9">
        <v>59</v>
      </c>
      <c r="B27" s="7" t="s">
        <v>24</v>
      </c>
      <c r="AA27" s="6">
        <f t="shared" si="0"/>
        <v>0</v>
      </c>
    </row>
    <row r="28" spans="1:27" ht="12" customHeight="1">
      <c r="A28" s="9">
        <v>60</v>
      </c>
      <c r="B28" s="7" t="s">
        <v>25</v>
      </c>
      <c r="AA28" s="6">
        <f t="shared" si="0"/>
        <v>0</v>
      </c>
    </row>
    <row r="29" spans="1:27" ht="12" customHeight="1">
      <c r="A29" s="9">
        <v>61</v>
      </c>
      <c r="B29" s="7" t="s">
        <v>26</v>
      </c>
      <c r="F29" s="6">
        <v>5</v>
      </c>
      <c r="AA29" s="6">
        <f t="shared" si="0"/>
        <v>5</v>
      </c>
    </row>
    <row r="30" spans="1:27" ht="12" customHeight="1">
      <c r="A30" s="9">
        <v>62</v>
      </c>
      <c r="B30" s="7" t="s">
        <v>27</v>
      </c>
      <c r="AA30" s="6">
        <f t="shared" si="0"/>
        <v>0</v>
      </c>
    </row>
    <row r="31" spans="1:27" ht="12" customHeight="1">
      <c r="A31" s="9">
        <v>63</v>
      </c>
      <c r="B31" s="7" t="s">
        <v>28</v>
      </c>
      <c r="AA31" s="6">
        <f t="shared" si="0"/>
        <v>0</v>
      </c>
    </row>
    <row r="32" spans="1:27" ht="12" customHeight="1">
      <c r="A32" s="9">
        <v>64</v>
      </c>
      <c r="B32" s="7" t="s">
        <v>29</v>
      </c>
      <c r="AA32" s="6">
        <f t="shared" si="0"/>
        <v>0</v>
      </c>
    </row>
    <row r="33" spans="1:27" ht="12" customHeight="1">
      <c r="A33" s="9">
        <v>65</v>
      </c>
      <c r="B33" s="7" t="s">
        <v>30</v>
      </c>
      <c r="AA33" s="6">
        <f t="shared" si="0"/>
        <v>0</v>
      </c>
    </row>
    <row r="34" spans="1:27" ht="12" customHeight="1">
      <c r="A34" s="9">
        <v>66</v>
      </c>
      <c r="B34" s="7" t="s">
        <v>31</v>
      </c>
      <c r="AA34" s="6">
        <f t="shared" si="0"/>
        <v>0</v>
      </c>
    </row>
    <row r="35" spans="1:27" ht="12" customHeight="1">
      <c r="A35" s="9">
        <v>67</v>
      </c>
      <c r="B35" s="7" t="s">
        <v>32</v>
      </c>
      <c r="AA35" s="6">
        <f t="shared" si="0"/>
        <v>0</v>
      </c>
    </row>
    <row r="36" spans="1:27" ht="12" customHeight="1">
      <c r="A36" s="9"/>
      <c r="B36" s="7"/>
      <c r="AA36" s="6">
        <f t="shared" si="0"/>
        <v>0</v>
      </c>
    </row>
    <row r="37" spans="1:27" ht="12" customHeight="1">
      <c r="A37" s="1">
        <v>100</v>
      </c>
      <c r="B37" s="8" t="s">
        <v>33</v>
      </c>
      <c r="AA37" s="6">
        <f t="shared" si="0"/>
        <v>0</v>
      </c>
    </row>
    <row r="38" spans="1:27" ht="12" customHeight="1">
      <c r="A38" s="9">
        <v>101</v>
      </c>
      <c r="B38" s="7" t="s">
        <v>34</v>
      </c>
      <c r="AA38" s="6">
        <f t="shared" si="0"/>
        <v>0</v>
      </c>
    </row>
    <row r="39" spans="1:27" ht="12" customHeight="1">
      <c r="A39" s="9">
        <v>102</v>
      </c>
      <c r="B39" s="7" t="s">
        <v>35</v>
      </c>
      <c r="AA39" s="6">
        <f t="shared" si="0"/>
        <v>0</v>
      </c>
    </row>
    <row r="40" spans="1:27" ht="12" customHeight="1">
      <c r="A40" s="9">
        <v>103</v>
      </c>
      <c r="B40" s="7" t="s">
        <v>36</v>
      </c>
      <c r="AA40" s="6">
        <f t="shared" si="0"/>
        <v>0</v>
      </c>
    </row>
    <row r="41" spans="1:27" ht="12" customHeight="1">
      <c r="A41" s="9">
        <v>104</v>
      </c>
      <c r="B41" s="7" t="s">
        <v>37</v>
      </c>
      <c r="AA41" s="6">
        <f t="shared" si="0"/>
        <v>0</v>
      </c>
    </row>
    <row r="42" spans="1:27" ht="12" customHeight="1">
      <c r="A42" s="9">
        <v>105</v>
      </c>
      <c r="B42" s="7" t="s">
        <v>38</v>
      </c>
      <c r="AA42" s="6">
        <f t="shared" si="0"/>
        <v>0</v>
      </c>
    </row>
    <row r="43" spans="1:27" ht="12" customHeight="1">
      <c r="A43" s="9">
        <v>106</v>
      </c>
      <c r="B43" s="7" t="s">
        <v>39</v>
      </c>
      <c r="AA43" s="6">
        <f t="shared" si="0"/>
        <v>0</v>
      </c>
    </row>
    <row r="44" spans="1:27" ht="12" customHeight="1">
      <c r="A44" s="9">
        <v>107</v>
      </c>
      <c r="B44" s="7" t="s">
        <v>40</v>
      </c>
      <c r="AA44" s="6">
        <f t="shared" si="0"/>
        <v>0</v>
      </c>
    </row>
    <row r="45" spans="1:27" ht="12" customHeight="1">
      <c r="A45" s="9"/>
      <c r="B45" s="7"/>
      <c r="AA45" s="6">
        <f t="shared" si="0"/>
        <v>0</v>
      </c>
    </row>
    <row r="46" spans="1:27" ht="12" customHeight="1">
      <c r="A46" s="1">
        <v>150</v>
      </c>
      <c r="B46" s="8" t="s">
        <v>41</v>
      </c>
      <c r="AA46" s="6">
        <f t="shared" si="0"/>
        <v>0</v>
      </c>
    </row>
    <row r="47" spans="1:27" ht="12" customHeight="1">
      <c r="A47" s="9">
        <v>151</v>
      </c>
      <c r="B47" s="7" t="s">
        <v>42</v>
      </c>
      <c r="C47" s="6">
        <v>12</v>
      </c>
      <c r="AA47" s="6">
        <f t="shared" si="0"/>
        <v>12</v>
      </c>
    </row>
    <row r="48" spans="1:27" ht="12" customHeight="1">
      <c r="A48" s="9">
        <v>152</v>
      </c>
      <c r="B48" s="7" t="s">
        <v>43</v>
      </c>
      <c r="AA48" s="6">
        <f t="shared" si="0"/>
        <v>0</v>
      </c>
    </row>
    <row r="49" spans="1:27" ht="12" customHeight="1">
      <c r="A49" s="9">
        <v>153</v>
      </c>
      <c r="B49" s="7" t="s">
        <v>44</v>
      </c>
      <c r="AA49" s="6">
        <f t="shared" si="0"/>
        <v>0</v>
      </c>
    </row>
    <row r="50" spans="1:27" ht="12" customHeight="1">
      <c r="A50" s="9">
        <v>154</v>
      </c>
      <c r="B50" s="7" t="s">
        <v>45</v>
      </c>
      <c r="AA50" s="6">
        <f t="shared" si="0"/>
        <v>0</v>
      </c>
    </row>
    <row r="51" spans="1:27" ht="12" customHeight="1">
      <c r="A51" s="9">
        <v>155</v>
      </c>
      <c r="B51" s="7" t="s">
        <v>46</v>
      </c>
      <c r="AA51" s="6">
        <f t="shared" si="0"/>
        <v>0</v>
      </c>
    </row>
    <row r="52" spans="1:27" ht="12" customHeight="1">
      <c r="A52" s="9">
        <v>156</v>
      </c>
      <c r="B52" s="7" t="s">
        <v>47</v>
      </c>
      <c r="AA52" s="6">
        <f t="shared" si="0"/>
        <v>0</v>
      </c>
    </row>
    <row r="53" spans="1:27" ht="12" customHeight="1">
      <c r="A53" s="9"/>
      <c r="B53" s="5"/>
      <c r="AA53" s="6">
        <f t="shared" si="0"/>
        <v>0</v>
      </c>
    </row>
    <row r="54" spans="1:27" ht="12" customHeight="1">
      <c r="A54" s="1">
        <v>200</v>
      </c>
      <c r="B54" s="8" t="s">
        <v>48</v>
      </c>
      <c r="AA54" s="6">
        <f t="shared" si="0"/>
        <v>0</v>
      </c>
    </row>
    <row r="55" spans="1:27" ht="12" customHeight="1">
      <c r="A55" s="9">
        <v>201</v>
      </c>
      <c r="B55" s="7" t="s">
        <v>49</v>
      </c>
      <c r="C55" s="6">
        <v>20</v>
      </c>
      <c r="AA55" s="6">
        <f t="shared" si="0"/>
        <v>20</v>
      </c>
    </row>
    <row r="56" spans="1:27" ht="12" customHeight="1">
      <c r="A56" s="9">
        <v>202</v>
      </c>
      <c r="B56" s="7" t="s">
        <v>50</v>
      </c>
      <c r="AA56" s="6">
        <f t="shared" si="0"/>
        <v>0</v>
      </c>
    </row>
    <row r="57" spans="1:27" ht="12" customHeight="1">
      <c r="A57" s="9">
        <v>203</v>
      </c>
      <c r="B57" s="7" t="s">
        <v>51</v>
      </c>
      <c r="AA57" s="6">
        <f t="shared" si="0"/>
        <v>0</v>
      </c>
    </row>
    <row r="58" spans="1:27" ht="12" customHeight="1">
      <c r="A58" s="9">
        <v>204</v>
      </c>
      <c r="B58" s="7" t="s">
        <v>52</v>
      </c>
      <c r="AA58" s="6">
        <f t="shared" si="0"/>
        <v>0</v>
      </c>
    </row>
    <row r="59" spans="1:27" ht="12" customHeight="1">
      <c r="A59" s="9">
        <v>205</v>
      </c>
      <c r="B59" s="7" t="s">
        <v>53</v>
      </c>
      <c r="AA59" s="6">
        <f t="shared" si="0"/>
        <v>0</v>
      </c>
    </row>
    <row r="60" spans="1:27" ht="12" customHeight="1">
      <c r="A60" s="9">
        <v>206</v>
      </c>
      <c r="B60" s="7" t="s">
        <v>54</v>
      </c>
      <c r="AA60" s="6">
        <f t="shared" si="0"/>
        <v>0</v>
      </c>
    </row>
    <row r="61" spans="1:27" ht="12" customHeight="1">
      <c r="A61" s="9">
        <v>207</v>
      </c>
      <c r="B61" s="7" t="s">
        <v>55</v>
      </c>
      <c r="AA61" s="6">
        <f t="shared" si="0"/>
        <v>0</v>
      </c>
    </row>
    <row r="62" spans="1:27" ht="12" customHeight="1">
      <c r="A62" s="9">
        <v>208</v>
      </c>
      <c r="B62" s="7" t="s">
        <v>56</v>
      </c>
      <c r="AA62" s="6">
        <f t="shared" si="0"/>
        <v>0</v>
      </c>
    </row>
    <row r="63" spans="1:27" ht="12" customHeight="1">
      <c r="A63" s="9">
        <v>209</v>
      </c>
      <c r="B63" s="7" t="s">
        <v>57</v>
      </c>
      <c r="AA63" s="6">
        <f t="shared" si="0"/>
        <v>0</v>
      </c>
    </row>
    <row r="64" spans="1:27" ht="12" customHeight="1">
      <c r="A64" s="9">
        <v>210</v>
      </c>
      <c r="B64" s="7" t="s">
        <v>58</v>
      </c>
      <c r="AA64" s="6">
        <f t="shared" si="0"/>
        <v>0</v>
      </c>
    </row>
    <row r="65" spans="1:27" ht="12" customHeight="1">
      <c r="A65" s="9">
        <v>211</v>
      </c>
      <c r="B65" s="7" t="s">
        <v>59</v>
      </c>
      <c r="AA65" s="6">
        <f t="shared" si="0"/>
        <v>0</v>
      </c>
    </row>
    <row r="66" spans="1:27" ht="12" customHeight="1">
      <c r="A66" s="9">
        <v>212</v>
      </c>
      <c r="B66" s="7" t="s">
        <v>60</v>
      </c>
      <c r="AA66" s="6">
        <f t="shared" si="0"/>
        <v>0</v>
      </c>
    </row>
    <row r="67" spans="1:27" ht="12" customHeight="1">
      <c r="A67" s="9">
        <v>213</v>
      </c>
      <c r="B67" s="7" t="s">
        <v>61</v>
      </c>
      <c r="AA67" s="6">
        <f t="shared" si="0"/>
        <v>0</v>
      </c>
    </row>
    <row r="68" spans="1:27" ht="12" customHeight="1">
      <c r="A68" s="9">
        <v>214</v>
      </c>
      <c r="B68" s="7" t="s">
        <v>62</v>
      </c>
      <c r="AA68" s="6">
        <f t="shared" si="0"/>
        <v>0</v>
      </c>
    </row>
    <row r="69" spans="1:27" ht="12" customHeight="1">
      <c r="A69" s="9"/>
      <c r="B69" s="7"/>
      <c r="AA69" s="6">
        <f t="shared" ref="AA69:AA110" si="1">SUM(C69:W69)</f>
        <v>0</v>
      </c>
    </row>
    <row r="70" spans="1:27" ht="12" customHeight="1">
      <c r="A70" s="1">
        <v>250</v>
      </c>
      <c r="B70" s="8" t="s">
        <v>63</v>
      </c>
      <c r="AA70" s="6">
        <f t="shared" si="1"/>
        <v>0</v>
      </c>
    </row>
    <row r="71" spans="1:27" ht="12" customHeight="1">
      <c r="A71" s="9">
        <v>251</v>
      </c>
      <c r="B71" s="7" t="s">
        <v>64</v>
      </c>
      <c r="AA71" s="6">
        <f t="shared" si="1"/>
        <v>0</v>
      </c>
    </row>
    <row r="72" spans="1:27" ht="12" customHeight="1">
      <c r="A72" s="9">
        <v>252</v>
      </c>
      <c r="B72" s="7" t="s">
        <v>65</v>
      </c>
      <c r="AA72" s="6">
        <f t="shared" si="1"/>
        <v>0</v>
      </c>
    </row>
    <row r="73" spans="1:27" ht="12" customHeight="1">
      <c r="A73" s="9">
        <v>253</v>
      </c>
      <c r="B73" s="7" t="s">
        <v>66</v>
      </c>
      <c r="AA73" s="6">
        <f t="shared" si="1"/>
        <v>0</v>
      </c>
    </row>
    <row r="74" spans="1:27" ht="12" customHeight="1">
      <c r="A74" s="9"/>
      <c r="B74" s="7"/>
      <c r="AA74" s="6">
        <f t="shared" si="1"/>
        <v>0</v>
      </c>
    </row>
    <row r="75" spans="1:27" ht="12" customHeight="1">
      <c r="A75" s="1">
        <v>300</v>
      </c>
      <c r="B75" s="8" t="s">
        <v>67</v>
      </c>
      <c r="AA75" s="6">
        <f t="shared" si="1"/>
        <v>0</v>
      </c>
    </row>
    <row r="76" spans="1:27" ht="12" customHeight="1">
      <c r="A76" s="9">
        <v>301</v>
      </c>
      <c r="B76" s="7" t="s">
        <v>68</v>
      </c>
      <c r="AA76" s="6">
        <f t="shared" si="1"/>
        <v>0</v>
      </c>
    </row>
    <row r="77" spans="1:27" ht="12" customHeight="1">
      <c r="A77" s="9">
        <v>302</v>
      </c>
      <c r="B77" s="7" t="s">
        <v>69</v>
      </c>
      <c r="AA77" s="6">
        <f t="shared" si="1"/>
        <v>0</v>
      </c>
    </row>
    <row r="78" spans="1:27" ht="12" customHeight="1">
      <c r="A78" s="9">
        <v>303</v>
      </c>
      <c r="B78" s="7" t="s">
        <v>70</v>
      </c>
      <c r="AA78" s="6">
        <f t="shared" si="1"/>
        <v>0</v>
      </c>
    </row>
    <row r="79" spans="1:27" ht="12" customHeight="1">
      <c r="A79" s="9">
        <v>304</v>
      </c>
      <c r="B79" s="7" t="s">
        <v>71</v>
      </c>
      <c r="AA79" s="6">
        <f t="shared" si="1"/>
        <v>0</v>
      </c>
    </row>
    <row r="80" spans="1:27" ht="12" customHeight="1">
      <c r="A80" s="9">
        <v>305</v>
      </c>
      <c r="B80" s="7" t="s">
        <v>72</v>
      </c>
      <c r="AA80" s="6">
        <f t="shared" si="1"/>
        <v>0</v>
      </c>
    </row>
    <row r="81" spans="1:27" ht="12" customHeight="1">
      <c r="A81" s="9">
        <v>306</v>
      </c>
      <c r="B81" s="7" t="s">
        <v>73</v>
      </c>
      <c r="AA81" s="6">
        <f t="shared" si="1"/>
        <v>0</v>
      </c>
    </row>
    <row r="82" spans="1:27" ht="12" customHeight="1">
      <c r="A82" s="9">
        <v>307</v>
      </c>
      <c r="B82" s="7" t="s">
        <v>74</v>
      </c>
      <c r="AA82" s="6">
        <f t="shared" si="1"/>
        <v>0</v>
      </c>
    </row>
    <row r="83" spans="1:27" ht="12" customHeight="1">
      <c r="A83" s="9">
        <v>308</v>
      </c>
      <c r="B83" s="7" t="s">
        <v>75</v>
      </c>
      <c r="AA83" s="6">
        <f t="shared" si="1"/>
        <v>0</v>
      </c>
    </row>
    <row r="84" spans="1:27" ht="12" customHeight="1">
      <c r="A84" s="9">
        <v>309</v>
      </c>
      <c r="B84" s="7" t="s">
        <v>76</v>
      </c>
      <c r="AA84" s="6">
        <f t="shared" si="1"/>
        <v>0</v>
      </c>
    </row>
    <row r="85" spans="1:27" ht="12" customHeight="1">
      <c r="A85" s="9">
        <v>310</v>
      </c>
      <c r="B85" s="7" t="s">
        <v>77</v>
      </c>
      <c r="AA85" s="6">
        <f t="shared" si="1"/>
        <v>0</v>
      </c>
    </row>
    <row r="86" spans="1:27" ht="12" customHeight="1">
      <c r="A86" s="9">
        <v>311</v>
      </c>
      <c r="B86" s="7" t="s">
        <v>78</v>
      </c>
      <c r="AA86" s="6">
        <f t="shared" si="1"/>
        <v>0</v>
      </c>
    </row>
    <row r="87" spans="1:27" ht="12" customHeight="1">
      <c r="A87" s="9">
        <v>312</v>
      </c>
      <c r="B87" s="7" t="s">
        <v>79</v>
      </c>
      <c r="AA87" s="6">
        <f t="shared" si="1"/>
        <v>0</v>
      </c>
    </row>
    <row r="88" spans="1:27" ht="12" customHeight="1">
      <c r="A88" s="9">
        <v>313</v>
      </c>
      <c r="B88" s="7" t="s">
        <v>80</v>
      </c>
      <c r="AA88" s="6">
        <f t="shared" si="1"/>
        <v>0</v>
      </c>
    </row>
    <row r="89" spans="1:27" ht="12" customHeight="1">
      <c r="A89" s="9">
        <v>314</v>
      </c>
      <c r="B89" s="7" t="s">
        <v>81</v>
      </c>
      <c r="AA89" s="6">
        <f t="shared" si="1"/>
        <v>0</v>
      </c>
    </row>
    <row r="90" spans="1:27" ht="12" customHeight="1">
      <c r="A90" s="9">
        <v>315</v>
      </c>
      <c r="B90" s="7" t="s">
        <v>82</v>
      </c>
      <c r="AA90" s="6">
        <f t="shared" si="1"/>
        <v>0</v>
      </c>
    </row>
    <row r="91" spans="1:27" ht="12" customHeight="1">
      <c r="A91" s="9">
        <v>316</v>
      </c>
      <c r="B91" s="7" t="s">
        <v>83</v>
      </c>
      <c r="AA91" s="6">
        <f t="shared" si="1"/>
        <v>0</v>
      </c>
    </row>
    <row r="92" spans="1:27" ht="12" customHeight="1">
      <c r="A92" s="9">
        <v>317</v>
      </c>
      <c r="B92" s="7" t="s">
        <v>84</v>
      </c>
      <c r="AA92" s="6">
        <f t="shared" si="1"/>
        <v>0</v>
      </c>
    </row>
    <row r="93" spans="1:27" ht="12" customHeight="1">
      <c r="A93" s="9">
        <v>319</v>
      </c>
      <c r="B93" s="7" t="s">
        <v>85</v>
      </c>
      <c r="AA93" s="6">
        <f t="shared" si="1"/>
        <v>0</v>
      </c>
    </row>
    <row r="94" spans="1:27" ht="12" customHeight="1">
      <c r="A94" s="9">
        <v>320</v>
      </c>
      <c r="B94" s="7" t="s">
        <v>86</v>
      </c>
      <c r="AA94" s="6">
        <f t="shared" si="1"/>
        <v>0</v>
      </c>
    </row>
    <row r="95" spans="1:27" ht="12" customHeight="1">
      <c r="A95" s="9">
        <v>321</v>
      </c>
      <c r="B95" s="7" t="s">
        <v>87</v>
      </c>
      <c r="AA95" s="6">
        <f t="shared" si="1"/>
        <v>0</v>
      </c>
    </row>
    <row r="96" spans="1:27" ht="12" customHeight="1">
      <c r="A96" s="2">
        <v>400</v>
      </c>
      <c r="B96" s="7" t="s">
        <v>88</v>
      </c>
      <c r="AA96" s="6">
        <f t="shared" si="1"/>
        <v>0</v>
      </c>
    </row>
    <row r="97" spans="1:27" ht="12" customHeight="1">
      <c r="A97" s="9"/>
      <c r="B97" s="5"/>
      <c r="AA97" s="6">
        <f t="shared" si="1"/>
        <v>0</v>
      </c>
    </row>
    <row r="98" spans="1:27" ht="12" customHeight="1">
      <c r="A98" s="1">
        <v>500</v>
      </c>
      <c r="B98" s="13" t="s">
        <v>91</v>
      </c>
      <c r="AA98" s="6">
        <f t="shared" si="1"/>
        <v>0</v>
      </c>
    </row>
    <row r="99" spans="1:27" ht="12" customHeight="1">
      <c r="A99" s="9">
        <v>501</v>
      </c>
      <c r="B99" s="7" t="s">
        <v>92</v>
      </c>
      <c r="AA99" s="6">
        <f t="shared" si="1"/>
        <v>0</v>
      </c>
    </row>
    <row r="100" spans="1:27" ht="12" customHeight="1">
      <c r="A100" s="9">
        <v>502</v>
      </c>
      <c r="B100" s="7" t="s">
        <v>93</v>
      </c>
      <c r="AA100" s="6">
        <f t="shared" si="1"/>
        <v>0</v>
      </c>
    </row>
    <row r="101" spans="1:27" ht="12" customHeight="1">
      <c r="A101" s="9">
        <v>503</v>
      </c>
      <c r="B101" s="7" t="s">
        <v>94</v>
      </c>
      <c r="AA101" s="6">
        <f t="shared" si="1"/>
        <v>0</v>
      </c>
    </row>
    <row r="102" spans="1:27" ht="12" customHeight="1">
      <c r="A102" s="9">
        <v>504</v>
      </c>
      <c r="B102" s="7" t="s">
        <v>95</v>
      </c>
      <c r="AA102" s="6">
        <f t="shared" si="1"/>
        <v>0</v>
      </c>
    </row>
    <row r="103" spans="1:27" ht="12" customHeight="1">
      <c r="A103" s="9">
        <v>505</v>
      </c>
      <c r="B103" s="7" t="s">
        <v>96</v>
      </c>
      <c r="AA103" s="6">
        <f t="shared" si="1"/>
        <v>0</v>
      </c>
    </row>
    <row r="104" spans="1:27" ht="12" customHeight="1">
      <c r="A104" s="9">
        <v>506</v>
      </c>
      <c r="B104" s="7" t="s">
        <v>97</v>
      </c>
      <c r="AA104" s="6">
        <f t="shared" si="1"/>
        <v>0</v>
      </c>
    </row>
    <row r="105" spans="1:27" ht="12" customHeight="1">
      <c r="A105" s="9">
        <v>507</v>
      </c>
      <c r="B105" s="7" t="s">
        <v>98</v>
      </c>
      <c r="AA105" s="6">
        <f t="shared" si="1"/>
        <v>0</v>
      </c>
    </row>
    <row r="106" spans="1:27" ht="12" customHeight="1">
      <c r="A106" s="14">
        <v>508</v>
      </c>
      <c r="B106" s="15" t="s">
        <v>99</v>
      </c>
      <c r="AA106" s="6">
        <f t="shared" si="1"/>
        <v>0</v>
      </c>
    </row>
    <row r="107" spans="1:27" ht="12" customHeight="1">
      <c r="A107" s="16">
        <v>509</v>
      </c>
      <c r="B107" s="15" t="s">
        <v>100</v>
      </c>
      <c r="AA107" s="6">
        <f t="shared" si="1"/>
        <v>0</v>
      </c>
    </row>
    <row r="108" spans="1:27" ht="12" customHeight="1">
      <c r="A108" s="11"/>
      <c r="B108" s="12"/>
      <c r="AA108" s="6">
        <f t="shared" si="1"/>
        <v>0</v>
      </c>
    </row>
    <row r="109" spans="1:27" ht="12" customHeight="1">
      <c r="A109" s="9">
        <v>600</v>
      </c>
      <c r="B109" s="10" t="s">
        <v>89</v>
      </c>
      <c r="F109" s="6">
        <v>32</v>
      </c>
      <c r="AA109" s="6">
        <f t="shared" si="1"/>
        <v>32</v>
      </c>
    </row>
    <row r="110" spans="1:27" ht="12" customHeight="1">
      <c r="A110" s="25" t="s">
        <v>234</v>
      </c>
      <c r="B110" s="7" t="s">
        <v>90</v>
      </c>
      <c r="AA110" s="6">
        <f t="shared" si="1"/>
        <v>0</v>
      </c>
    </row>
    <row r="111" spans="1:27" ht="12" customHeight="1">
      <c r="A111" s="11"/>
      <c r="B111" s="12"/>
    </row>
    <row r="112" spans="1:27" ht="9.9499999999999993" customHeight="1">
      <c r="A112" s="11"/>
      <c r="B112" s="12"/>
    </row>
    <row r="113" spans="1:23" ht="9.9499999999999993" customHeight="1">
      <c r="A113" s="11"/>
      <c r="B113" s="12"/>
    </row>
    <row r="114" spans="1:23" ht="20.100000000000001" customHeight="1">
      <c r="A114" s="11"/>
      <c r="B114" s="12" t="s">
        <v>233</v>
      </c>
      <c r="C114" s="38">
        <f>SUM(C4:C111)</f>
        <v>53</v>
      </c>
      <c r="D114" s="38">
        <f t="shared" ref="D114:W114" si="2">SUM(D4:D111)</f>
        <v>0</v>
      </c>
      <c r="E114" s="38">
        <f t="shared" si="2"/>
        <v>0</v>
      </c>
      <c r="F114" s="38">
        <f t="shared" si="2"/>
        <v>45</v>
      </c>
      <c r="G114" s="38">
        <f t="shared" si="2"/>
        <v>0</v>
      </c>
      <c r="H114" s="38">
        <f t="shared" si="2"/>
        <v>0</v>
      </c>
      <c r="I114" s="38">
        <f t="shared" si="2"/>
        <v>0</v>
      </c>
      <c r="J114" s="38">
        <f t="shared" si="2"/>
        <v>0</v>
      </c>
      <c r="K114" s="38">
        <f t="shared" si="2"/>
        <v>0</v>
      </c>
      <c r="L114" s="38">
        <f t="shared" si="2"/>
        <v>0</v>
      </c>
      <c r="M114" s="38">
        <f t="shared" si="2"/>
        <v>0</v>
      </c>
      <c r="N114" s="38">
        <f t="shared" si="2"/>
        <v>0</v>
      </c>
      <c r="O114" s="38">
        <f t="shared" si="2"/>
        <v>0</v>
      </c>
      <c r="P114" s="38">
        <f t="shared" si="2"/>
        <v>0</v>
      </c>
      <c r="Q114" s="38">
        <f t="shared" si="2"/>
        <v>0</v>
      </c>
      <c r="R114" s="38">
        <f t="shared" si="2"/>
        <v>0</v>
      </c>
      <c r="S114" s="38">
        <f t="shared" si="2"/>
        <v>0</v>
      </c>
      <c r="T114" s="38">
        <f t="shared" si="2"/>
        <v>0</v>
      </c>
      <c r="U114" s="38">
        <f t="shared" si="2"/>
        <v>0</v>
      </c>
      <c r="V114" s="38">
        <f t="shared" si="2"/>
        <v>0</v>
      </c>
      <c r="W114" s="38">
        <f t="shared" si="2"/>
        <v>0</v>
      </c>
    </row>
    <row r="115" spans="1:23" ht="9.9499999999999993" customHeight="1">
      <c r="A115" s="11"/>
    </row>
    <row r="116" spans="1:23" ht="9.9499999999999993" customHeight="1">
      <c r="A116" s="11"/>
    </row>
    <row r="117" spans="1:23" ht="9.9499999999999993" customHeight="1">
      <c r="A117" s="11"/>
      <c r="B117" s="12"/>
    </row>
    <row r="118" spans="1:23" ht="9.9499999999999993" customHeight="1">
      <c r="A118" s="11"/>
      <c r="B118" s="12"/>
    </row>
    <row r="119" spans="1:23" ht="9.9499999999999993" customHeight="1">
      <c r="A119" s="11"/>
      <c r="B119" s="12"/>
    </row>
    <row r="120" spans="1:23" ht="9.9499999999999993" customHeight="1">
      <c r="A120" s="11"/>
    </row>
    <row r="121" spans="1:23" ht="9.9499999999999993" customHeight="1">
      <c r="A121" s="11"/>
    </row>
    <row r="122" spans="1:23" ht="9.9499999999999993" customHeight="1">
      <c r="A122" s="11"/>
    </row>
    <row r="123" spans="1:23" ht="9.9499999999999993" customHeight="1">
      <c r="A123" s="11"/>
    </row>
    <row r="124" spans="1:23" ht="9.9499999999999993" customHeight="1">
      <c r="A124" s="11"/>
    </row>
    <row r="125" spans="1:23" ht="9.9499999999999993" customHeight="1">
      <c r="A125" s="11"/>
    </row>
    <row r="126" spans="1:23" ht="9.9499999999999993" customHeight="1">
      <c r="A126" s="11"/>
    </row>
    <row r="127" spans="1:23" ht="9.9499999999999993" customHeight="1">
      <c r="A127" s="11"/>
    </row>
    <row r="128" spans="1:23" ht="9.9499999999999993" customHeight="1">
      <c r="A128" s="11"/>
    </row>
    <row r="129" spans="1:1" ht="9.9499999999999993" customHeight="1">
      <c r="A129" s="11"/>
    </row>
    <row r="130" spans="1:1" ht="9.9499999999999993" customHeight="1">
      <c r="A130" s="11"/>
    </row>
    <row r="131" spans="1:1" ht="9.9499999999999993" customHeight="1">
      <c r="A131" s="11"/>
    </row>
    <row r="132" spans="1:1" ht="9.9499999999999993" customHeight="1">
      <c r="A132" s="11"/>
    </row>
    <row r="133" spans="1:1" ht="9.9499999999999993" customHeight="1">
      <c r="A133" s="11"/>
    </row>
    <row r="134" spans="1:1" ht="9.9499999999999993" customHeight="1">
      <c r="A134" s="11"/>
    </row>
    <row r="135" spans="1:1" ht="9.9499999999999993" customHeight="1">
      <c r="A135" s="11"/>
    </row>
    <row r="136" spans="1:1" ht="9.9499999999999993" customHeight="1">
      <c r="A136" s="11"/>
    </row>
    <row r="137" spans="1:1" ht="9.9499999999999993" customHeight="1">
      <c r="A137" s="11"/>
    </row>
    <row r="138" spans="1:1" ht="9.9499999999999993" customHeight="1">
      <c r="A138" s="11"/>
    </row>
    <row r="139" spans="1:1" ht="9.9499999999999993" customHeight="1">
      <c r="A139" s="11"/>
    </row>
    <row r="140" spans="1:1" ht="9.9499999999999993" customHeight="1">
      <c r="A140" s="11"/>
    </row>
    <row r="141" spans="1:1" ht="9.9499999999999993" customHeight="1">
      <c r="A141" s="11"/>
    </row>
    <row r="142" spans="1:1" ht="9.9499999999999993" customHeight="1">
      <c r="A142" s="11"/>
    </row>
    <row r="143" spans="1:1" ht="9.9499999999999993" customHeight="1">
      <c r="A143" s="11"/>
    </row>
    <row r="144" spans="1:1" ht="9.9499999999999993" customHeight="1">
      <c r="A144" s="11"/>
    </row>
    <row r="145" spans="1:1" ht="9.9499999999999993" customHeight="1">
      <c r="A145" s="11"/>
    </row>
    <row r="146" spans="1:1" ht="9.9499999999999993" customHeight="1">
      <c r="A146" s="11"/>
    </row>
    <row r="147" spans="1:1" ht="9.9499999999999993" customHeight="1">
      <c r="A147" s="11"/>
    </row>
    <row r="148" spans="1:1" ht="9.9499999999999993" customHeight="1">
      <c r="A148" s="11"/>
    </row>
    <row r="149" spans="1:1" ht="9.9499999999999993" customHeight="1">
      <c r="A149" s="11"/>
    </row>
    <row r="150" spans="1:1" ht="9.9499999999999993" customHeight="1">
      <c r="A150" s="11"/>
    </row>
    <row r="151" spans="1:1" ht="9.9499999999999993" customHeight="1">
      <c r="A151" s="11"/>
    </row>
    <row r="152" spans="1:1" ht="9.9499999999999993" customHeight="1">
      <c r="A152" s="11"/>
    </row>
    <row r="153" spans="1:1" ht="9.9499999999999993" customHeight="1">
      <c r="A153" s="11"/>
    </row>
    <row r="154" spans="1:1" ht="9.9499999999999993" customHeight="1">
      <c r="A154" s="11"/>
    </row>
    <row r="155" spans="1:1" ht="9.9499999999999993" customHeight="1">
      <c r="A155" s="11"/>
    </row>
    <row r="156" spans="1:1" ht="9.9499999999999993" customHeight="1">
      <c r="A156" s="11"/>
    </row>
    <row r="157" spans="1:1" ht="9.9499999999999993" customHeight="1">
      <c r="A157" s="11"/>
    </row>
    <row r="158" spans="1:1" ht="9.9499999999999993" customHeight="1">
      <c r="A158" s="11"/>
    </row>
    <row r="159" spans="1:1" ht="9.9499999999999993" customHeight="1">
      <c r="A159" s="11"/>
    </row>
    <row r="160" spans="1:1" ht="9.9499999999999993" customHeight="1">
      <c r="A160" s="11"/>
    </row>
    <row r="161" spans="1:1" ht="9.9499999999999993" customHeight="1">
      <c r="A161" s="11"/>
    </row>
    <row r="162" spans="1:1" ht="9.9499999999999993" customHeight="1">
      <c r="A162" s="11"/>
    </row>
    <row r="163" spans="1:1" ht="9.9499999999999993" customHeight="1">
      <c r="A163" s="11"/>
    </row>
    <row r="164" spans="1:1" ht="9.9499999999999993" customHeight="1">
      <c r="A164" s="11"/>
    </row>
    <row r="165" spans="1:1" ht="9.9499999999999993" customHeight="1">
      <c r="A165" s="11"/>
    </row>
    <row r="166" spans="1:1" ht="9.9499999999999993" customHeight="1">
      <c r="A166" s="11"/>
    </row>
    <row r="167" spans="1:1" ht="9.9499999999999993" customHeight="1">
      <c r="A167" s="11"/>
    </row>
    <row r="168" spans="1:1" ht="9.9499999999999993" customHeight="1">
      <c r="A168" s="11"/>
    </row>
    <row r="169" spans="1:1" ht="9.9499999999999993" customHeight="1">
      <c r="A169" s="11"/>
    </row>
    <row r="170" spans="1:1" ht="9.9499999999999993" customHeight="1">
      <c r="A170" s="11"/>
    </row>
    <row r="171" spans="1:1" ht="9.9499999999999993" customHeight="1">
      <c r="A171" s="11"/>
    </row>
    <row r="172" spans="1:1" ht="9.9499999999999993" customHeight="1">
      <c r="A172" s="11"/>
    </row>
    <row r="173" spans="1:1" ht="9.9499999999999993" customHeight="1">
      <c r="A173" s="18"/>
    </row>
    <row r="174" spans="1:1" ht="9.9499999999999993" customHeight="1">
      <c r="A174" s="19"/>
    </row>
    <row r="175" spans="1:1" ht="9.9499999999999993" customHeight="1">
      <c r="A175" s="19"/>
    </row>
    <row r="176" spans="1:1" ht="9.9499999999999993" customHeight="1">
      <c r="A176" s="19"/>
    </row>
    <row r="177" spans="1:1" ht="9.9499999999999993" customHeight="1">
      <c r="A177" s="19"/>
    </row>
    <row r="178" spans="1:1" ht="9.9499999999999993" customHeight="1">
      <c r="A178" s="19"/>
    </row>
    <row r="179" spans="1:1" ht="9.9499999999999993" customHeight="1">
      <c r="A179" s="19"/>
    </row>
    <row r="180" spans="1:1" ht="9.9499999999999993" customHeight="1">
      <c r="A180" s="19"/>
    </row>
    <row r="181" spans="1:1" ht="9.9499999999999993" customHeight="1">
      <c r="A181" s="20"/>
    </row>
    <row r="182" spans="1:1" ht="9.9499999999999993" customHeight="1">
      <c r="A182" s="11"/>
    </row>
    <row r="183" spans="1:1" ht="9.9499999999999993" customHeight="1">
      <c r="A183" s="11"/>
    </row>
    <row r="184" spans="1:1" ht="9.9499999999999993" customHeight="1">
      <c r="A184" s="12"/>
    </row>
    <row r="187" spans="1:1" ht="9.9499999999999993" customHeight="1">
      <c r="A187" s="11"/>
    </row>
    <row r="189" spans="1:1" ht="9.9499999999999993" customHeight="1">
      <c r="A189" s="11"/>
    </row>
    <row r="190" spans="1:1" ht="9.9499999999999993" customHeight="1">
      <c r="A190" s="12"/>
    </row>
    <row r="191" spans="1:1" ht="9.9499999999999993" customHeight="1">
      <c r="A191" s="12"/>
    </row>
    <row r="192" spans="1:1" ht="9.9499999999999993" customHeight="1">
      <c r="A192" s="12"/>
    </row>
    <row r="193" spans="1:1" ht="9.9499999999999993" customHeight="1">
      <c r="A193" s="12"/>
    </row>
    <row r="194" spans="1:1" ht="9.9499999999999993" customHeight="1">
      <c r="A194" s="12"/>
    </row>
    <row r="195" spans="1:1" ht="9.9499999999999993" customHeight="1">
      <c r="A195" s="12"/>
    </row>
    <row r="196" spans="1:1" ht="9.9499999999999993" customHeight="1">
      <c r="A196" s="12"/>
    </row>
    <row r="197" spans="1:1" ht="9.9499999999999993" customHeight="1">
      <c r="A197" s="12"/>
    </row>
    <row r="198" spans="1:1" ht="9.9499999999999993" customHeight="1">
      <c r="A198" s="12"/>
    </row>
    <row r="199" spans="1:1" ht="9.9499999999999993" customHeight="1">
      <c r="A199" s="12"/>
    </row>
    <row r="200" spans="1:1" ht="9.9499999999999993" customHeight="1">
      <c r="A200" s="12"/>
    </row>
    <row r="201" spans="1:1" ht="9.9499999999999993" customHeight="1">
      <c r="A201" s="12"/>
    </row>
    <row r="202" spans="1:1" ht="9.9499999999999993" customHeight="1">
      <c r="A202" s="12"/>
    </row>
    <row r="203" spans="1:1" ht="9.9499999999999993" customHeight="1">
      <c r="A203" s="12"/>
    </row>
    <row r="204" spans="1:1" ht="9.9499999999999993" customHeight="1">
      <c r="A204" s="12"/>
    </row>
    <row r="205" spans="1:1" ht="9.9499999999999993" customHeight="1">
      <c r="A205" s="12"/>
    </row>
    <row r="207" spans="1:1" ht="9.9499999999999993" customHeight="1">
      <c r="A207" s="12"/>
    </row>
    <row r="208" spans="1:1" ht="9.9499999999999993" customHeight="1">
      <c r="A208" s="12"/>
    </row>
    <row r="209" spans="1:1" ht="9.9499999999999993" customHeight="1">
      <c r="A209" s="12"/>
    </row>
    <row r="210" spans="1:1" ht="9.9499999999999993" customHeight="1">
      <c r="A210" s="12"/>
    </row>
    <row r="211" spans="1:1" ht="9.9499999999999993" customHeight="1">
      <c r="A211" s="12"/>
    </row>
    <row r="212" spans="1:1" ht="9.9499999999999993" customHeight="1">
      <c r="A212" s="12"/>
    </row>
    <row r="213" spans="1:1" ht="9.9499999999999993" customHeight="1">
      <c r="A213" s="12"/>
    </row>
    <row r="214" spans="1:1" ht="9.9499999999999993" customHeight="1">
      <c r="A214" s="12"/>
    </row>
    <row r="215" spans="1:1" ht="9.9499999999999993" customHeight="1">
      <c r="A215" s="12"/>
    </row>
    <row r="216" spans="1:1" ht="9.9499999999999993" customHeight="1">
      <c r="A216" s="12"/>
    </row>
    <row r="217" spans="1:1" ht="9.9499999999999993" customHeight="1">
      <c r="A217" s="12"/>
    </row>
    <row r="218" spans="1:1" ht="9.9499999999999993" customHeight="1">
      <c r="A218" s="12"/>
    </row>
    <row r="219" spans="1:1" ht="9.9499999999999993" customHeight="1">
      <c r="A219" s="12"/>
    </row>
    <row r="221" spans="1:1" ht="9.9499999999999993" customHeight="1">
      <c r="A221" s="12"/>
    </row>
    <row r="222" spans="1:1" ht="9.9499999999999993" customHeight="1">
      <c r="A222" s="12"/>
    </row>
    <row r="223" spans="1:1" ht="9.9499999999999993" customHeight="1">
      <c r="A223" s="12"/>
    </row>
    <row r="224" spans="1:1" ht="9.9499999999999993" customHeight="1">
      <c r="A224" s="12"/>
    </row>
    <row r="225" spans="1:1" ht="9.9499999999999993" customHeight="1">
      <c r="A225" s="12"/>
    </row>
    <row r="226" spans="1:1" ht="9.9499999999999993" customHeight="1">
      <c r="A226" s="12"/>
    </row>
    <row r="227" spans="1:1" ht="9.9499999999999993" customHeight="1">
      <c r="A227" s="12"/>
    </row>
    <row r="230" spans="1:1" ht="9.9499999999999993" customHeight="1">
      <c r="A230" s="12"/>
    </row>
    <row r="231" spans="1:1" ht="9.9499999999999993" customHeight="1">
      <c r="A231" s="12"/>
    </row>
    <row r="232" spans="1:1" ht="9.9499999999999993" customHeight="1">
      <c r="A232" s="12"/>
    </row>
  </sheetData>
  <pageMargins left="0.7" right="0.7" top="0.75" bottom="0.75" header="0.3" footer="0.3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32"/>
  <sheetViews>
    <sheetView tabSelected="1" workbookViewId="0">
      <pane ySplit="6" topLeftCell="A7" activePane="bottomLeft" state="frozen"/>
      <selection pane="bottomLeft" activeCell="Q6" sqref="Q6"/>
    </sheetView>
  </sheetViews>
  <sheetFormatPr baseColWidth="10" defaultRowHeight="15"/>
  <cols>
    <col min="1" max="1" width="51.5703125" customWidth="1"/>
    <col min="2" max="57" width="6.7109375" customWidth="1"/>
  </cols>
  <sheetData>
    <row r="1" spans="1:59" ht="23.25">
      <c r="A1" s="48" t="s">
        <v>270</v>
      </c>
    </row>
    <row r="3" spans="1:59" ht="98.25">
      <c r="A3" s="43" t="s">
        <v>232</v>
      </c>
      <c r="B3" s="46">
        <v>43102</v>
      </c>
      <c r="C3" s="49" t="s">
        <v>271</v>
      </c>
      <c r="D3" s="50"/>
      <c r="E3" s="50"/>
      <c r="F3" s="50"/>
    </row>
    <row r="5" spans="1:59">
      <c r="A5" s="43" t="s">
        <v>237</v>
      </c>
      <c r="B5" s="43" t="s">
        <v>231</v>
      </c>
      <c r="Z5" s="51"/>
      <c r="AA5" s="51"/>
      <c r="BF5" s="51"/>
      <c r="BG5" s="51"/>
    </row>
    <row r="6" spans="1:59" ht="128.25">
      <c r="A6" s="43" t="s">
        <v>0</v>
      </c>
      <c r="B6" s="45" t="s">
        <v>177</v>
      </c>
      <c r="C6" s="45" t="s">
        <v>178</v>
      </c>
      <c r="D6" s="45" t="s">
        <v>179</v>
      </c>
      <c r="E6" s="45" t="s">
        <v>180</v>
      </c>
      <c r="F6" s="45" t="s">
        <v>181</v>
      </c>
      <c r="G6" s="45" t="s">
        <v>185</v>
      </c>
      <c r="H6" s="45" t="s">
        <v>186</v>
      </c>
      <c r="I6" s="45" t="s">
        <v>187</v>
      </c>
      <c r="J6" s="45" t="s">
        <v>188</v>
      </c>
      <c r="K6" s="45" t="s">
        <v>196</v>
      </c>
      <c r="L6" s="45" t="s">
        <v>197</v>
      </c>
      <c r="M6" s="45" t="s">
        <v>200</v>
      </c>
      <c r="N6" s="45" t="s">
        <v>207</v>
      </c>
      <c r="O6" s="45" t="s">
        <v>209</v>
      </c>
      <c r="P6" s="45" t="s">
        <v>210</v>
      </c>
      <c r="Q6" s="45" t="s">
        <v>211</v>
      </c>
      <c r="R6" s="45" t="s">
        <v>212</v>
      </c>
      <c r="S6" s="45" t="s">
        <v>213</v>
      </c>
      <c r="T6" s="45" t="s">
        <v>214</v>
      </c>
      <c r="U6" s="45" t="s">
        <v>227</v>
      </c>
      <c r="V6" s="45" t="s">
        <v>228</v>
      </c>
      <c r="W6" s="45" t="s">
        <v>229</v>
      </c>
      <c r="X6" s="45" t="s">
        <v>230</v>
      </c>
      <c r="Y6" s="45" t="s">
        <v>236</v>
      </c>
    </row>
    <row r="7" spans="1:59">
      <c r="A7" t="s">
        <v>238</v>
      </c>
      <c r="B7" s="44">
        <v>0.125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>
        <v>0.125</v>
      </c>
    </row>
    <row r="8" spans="1:59">
      <c r="A8" t="s">
        <v>239</v>
      </c>
      <c r="B8" s="44"/>
      <c r="C8" s="44">
        <v>0.16666666666666666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>
        <v>0.16666666666666666</v>
      </c>
    </row>
    <row r="9" spans="1:59">
      <c r="A9" t="s">
        <v>240</v>
      </c>
      <c r="B9" s="44"/>
      <c r="C9" s="44"/>
      <c r="D9" s="44">
        <v>0.20833333333333334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>
        <v>0.20833333333333334</v>
      </c>
    </row>
    <row r="10" spans="1:59">
      <c r="A10" t="s">
        <v>241</v>
      </c>
      <c r="B10" s="44"/>
      <c r="C10" s="44"/>
      <c r="D10" s="44"/>
      <c r="E10" s="44">
        <v>0.25</v>
      </c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>
        <v>0.25</v>
      </c>
    </row>
    <row r="11" spans="1:59">
      <c r="A11" t="s">
        <v>242</v>
      </c>
      <c r="B11" s="44"/>
      <c r="C11" s="44"/>
      <c r="D11" s="44"/>
      <c r="E11" s="44"/>
      <c r="F11" s="44">
        <v>6.25E-2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>
        <v>6.25E-2</v>
      </c>
    </row>
    <row r="12" spans="1:59">
      <c r="A12" t="s">
        <v>246</v>
      </c>
      <c r="B12" s="44"/>
      <c r="C12" s="44"/>
      <c r="D12" s="44"/>
      <c r="E12" s="44"/>
      <c r="F12" s="44"/>
      <c r="G12" s="44">
        <v>0.22916666666666666</v>
      </c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>
        <v>0.22916666666666666</v>
      </c>
    </row>
    <row r="13" spans="1:59">
      <c r="A13" t="s">
        <v>247</v>
      </c>
      <c r="B13" s="44"/>
      <c r="C13" s="44"/>
      <c r="D13" s="44"/>
      <c r="E13" s="44"/>
      <c r="F13" s="44"/>
      <c r="G13" s="44"/>
      <c r="H13" s="44">
        <v>0.27083333333333331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>
        <v>0.27083333333333331</v>
      </c>
    </row>
    <row r="14" spans="1:59">
      <c r="A14" t="s">
        <v>248</v>
      </c>
      <c r="B14" s="44"/>
      <c r="C14" s="44"/>
      <c r="D14" s="44"/>
      <c r="E14" s="44"/>
      <c r="F14" s="44"/>
      <c r="G14" s="44"/>
      <c r="H14" s="44"/>
      <c r="I14" s="44">
        <v>0.3125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>
        <v>0.3125</v>
      </c>
    </row>
    <row r="15" spans="1:59">
      <c r="A15" t="s">
        <v>249</v>
      </c>
      <c r="B15" s="44"/>
      <c r="C15" s="44"/>
      <c r="D15" s="44"/>
      <c r="E15" s="44"/>
      <c r="F15" s="44"/>
      <c r="G15" s="44"/>
      <c r="H15" s="44"/>
      <c r="I15" s="44"/>
      <c r="J15" s="44">
        <v>0.35416666666666669</v>
      </c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>
        <v>0.35416666666666669</v>
      </c>
    </row>
    <row r="16" spans="1:59">
      <c r="A16" t="s">
        <v>110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>
        <v>6.9444444444444441E-3</v>
      </c>
      <c r="P16" s="44"/>
      <c r="Q16" s="44"/>
      <c r="R16" s="44"/>
      <c r="S16" s="44"/>
      <c r="T16" s="44"/>
      <c r="U16" s="44"/>
      <c r="V16" s="44"/>
      <c r="W16" s="44"/>
      <c r="X16" s="44"/>
      <c r="Y16" s="44">
        <v>6.9444444444444441E-3</v>
      </c>
    </row>
    <row r="17" spans="1:25">
      <c r="A17" t="s">
        <v>111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>
        <v>1.0416666666666666E-2</v>
      </c>
      <c r="Q17" s="44"/>
      <c r="R17" s="44"/>
      <c r="S17" s="44"/>
      <c r="T17" s="44"/>
      <c r="U17" s="44"/>
      <c r="V17" s="44"/>
      <c r="W17" s="44"/>
      <c r="X17" s="44"/>
      <c r="Y17" s="44">
        <v>1.0416666666666666E-2</v>
      </c>
    </row>
    <row r="18" spans="1:25">
      <c r="A18" t="s">
        <v>112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>
        <v>1.3888888888888888E-2</v>
      </c>
      <c r="R18" s="44"/>
      <c r="S18" s="44"/>
      <c r="T18" s="44"/>
      <c r="U18" s="44"/>
      <c r="V18" s="44"/>
      <c r="W18" s="44"/>
      <c r="X18" s="44"/>
      <c r="Y18" s="44">
        <v>1.3888888888888888E-2</v>
      </c>
    </row>
    <row r="19" spans="1:25">
      <c r="A19" t="s">
        <v>113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>
        <v>1.7361111111111112E-2</v>
      </c>
      <c r="S19" s="44"/>
      <c r="T19" s="44"/>
      <c r="U19" s="44"/>
      <c r="V19" s="44"/>
      <c r="W19" s="44"/>
      <c r="X19" s="44"/>
      <c r="Y19" s="44">
        <v>1.7361111111111112E-2</v>
      </c>
    </row>
    <row r="20" spans="1:25">
      <c r="A20" t="s">
        <v>126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>
        <v>6.9444444444444434E-2</v>
      </c>
      <c r="V20" s="44"/>
      <c r="W20" s="44"/>
      <c r="X20" s="44"/>
      <c r="Y20" s="44">
        <v>6.9444444444444434E-2</v>
      </c>
    </row>
    <row r="21" spans="1:25">
      <c r="A21" t="s">
        <v>127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>
        <v>7.2916666666666671E-2</v>
      </c>
      <c r="W21" s="44"/>
      <c r="X21" s="44"/>
      <c r="Y21" s="44">
        <v>7.2916666666666671E-2</v>
      </c>
    </row>
    <row r="22" spans="1:25">
      <c r="A22" t="s">
        <v>128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>
        <v>7.6388888888888895E-2</v>
      </c>
      <c r="X22" s="44"/>
      <c r="Y22" s="44">
        <v>7.6388888888888895E-2</v>
      </c>
    </row>
    <row r="23" spans="1:25">
      <c r="A23" t="s">
        <v>129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>
        <v>7.9861111111111105E-2</v>
      </c>
      <c r="Y23" s="44">
        <v>7.9861111111111105E-2</v>
      </c>
    </row>
    <row r="24" spans="1:25">
      <c r="A24" t="s">
        <v>130</v>
      </c>
      <c r="B24" s="44"/>
      <c r="C24" s="44"/>
      <c r="D24" s="44"/>
      <c r="E24" s="44"/>
      <c r="F24" s="44"/>
      <c r="G24" s="44"/>
      <c r="H24" s="44"/>
      <c r="I24" s="44"/>
      <c r="J24" s="44"/>
      <c r="K24" s="44">
        <v>8.3333333333333329E-2</v>
      </c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>
        <v>8.3333333333333329E-2</v>
      </c>
    </row>
    <row r="25" spans="1:25">
      <c r="A25" t="s">
        <v>131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>
        <v>8.6805555555555566E-2</v>
      </c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>
        <v>8.6805555555555566E-2</v>
      </c>
    </row>
    <row r="26" spans="1:25">
      <c r="A26" t="s">
        <v>145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>
        <v>0.13541666666666666</v>
      </c>
      <c r="R26" s="44"/>
      <c r="S26" s="44"/>
      <c r="T26" s="44"/>
      <c r="U26" s="44"/>
      <c r="V26" s="44"/>
      <c r="W26" s="44"/>
      <c r="X26" s="44"/>
      <c r="Y26" s="44">
        <v>0.13541666666666666</v>
      </c>
    </row>
    <row r="27" spans="1:25">
      <c r="A27" t="s">
        <v>146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>
        <v>0.1388888888888889</v>
      </c>
      <c r="S27" s="44"/>
      <c r="T27" s="44"/>
      <c r="U27" s="44"/>
      <c r="V27" s="44"/>
      <c r="W27" s="44"/>
      <c r="X27" s="44"/>
      <c r="Y27" s="44">
        <v>0.1388888888888889</v>
      </c>
    </row>
    <row r="28" spans="1:25">
      <c r="A28" t="s">
        <v>147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>
        <v>0.1423611111111111</v>
      </c>
      <c r="T28" s="44"/>
      <c r="U28" s="44"/>
      <c r="V28" s="44"/>
      <c r="W28" s="44"/>
      <c r="X28" s="44"/>
      <c r="Y28" s="44">
        <v>0.1423611111111111</v>
      </c>
    </row>
    <row r="29" spans="1:25">
      <c r="A29" t="s">
        <v>148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>
        <v>0.14583333333333334</v>
      </c>
      <c r="U29" s="44"/>
      <c r="V29" s="44"/>
      <c r="W29" s="44"/>
      <c r="X29" s="44"/>
      <c r="Y29" s="44">
        <v>0.14583333333333334</v>
      </c>
    </row>
    <row r="30" spans="1:25">
      <c r="A30" t="s">
        <v>169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>
        <v>0.21875</v>
      </c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>
        <v>0.21875</v>
      </c>
    </row>
    <row r="31" spans="1:25">
      <c r="A31" t="s">
        <v>251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>
        <v>0.24305555555555555</v>
      </c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>
        <v>0.24305555555555555</v>
      </c>
    </row>
    <row r="32" spans="1:25">
      <c r="A32" t="s">
        <v>236</v>
      </c>
      <c r="B32" s="44">
        <v>0.125</v>
      </c>
      <c r="C32" s="44">
        <v>0.16666666666666666</v>
      </c>
      <c r="D32" s="44">
        <v>0.20833333333333334</v>
      </c>
      <c r="E32" s="44">
        <v>0.25</v>
      </c>
      <c r="F32" s="44">
        <v>6.25E-2</v>
      </c>
      <c r="G32" s="44">
        <v>0.22916666666666666</v>
      </c>
      <c r="H32" s="44">
        <v>0.27083333333333331</v>
      </c>
      <c r="I32" s="44">
        <v>0.3125</v>
      </c>
      <c r="J32" s="44">
        <v>0.35416666666666669</v>
      </c>
      <c r="K32" s="44">
        <v>8.3333333333333329E-2</v>
      </c>
      <c r="L32" s="44">
        <v>8.6805555555555566E-2</v>
      </c>
      <c r="M32" s="44">
        <v>0.21875</v>
      </c>
      <c r="N32" s="44">
        <v>0.24305555555555555</v>
      </c>
      <c r="O32" s="44">
        <v>6.9444444444444441E-3</v>
      </c>
      <c r="P32" s="44">
        <v>1.0416666666666666E-2</v>
      </c>
      <c r="Q32" s="44">
        <v>0.14930555555555555</v>
      </c>
      <c r="R32" s="44">
        <v>0.15625</v>
      </c>
      <c r="S32" s="44">
        <v>0.1423611111111111</v>
      </c>
      <c r="T32" s="44">
        <v>0.14583333333333334</v>
      </c>
      <c r="U32" s="44">
        <v>6.9444444444444434E-2</v>
      </c>
      <c r="V32" s="44">
        <v>7.2916666666666671E-2</v>
      </c>
      <c r="W32" s="44">
        <v>7.6388888888888895E-2</v>
      </c>
      <c r="X32" s="44">
        <v>7.9861111111111105E-2</v>
      </c>
      <c r="Y32" s="44">
        <v>3.5208333333333335</v>
      </c>
    </row>
  </sheetData>
  <mergeCells count="1">
    <mergeCell ref="C3:F3"/>
  </mergeCell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70"/>
  <sheetViews>
    <sheetView workbookViewId="0">
      <selection activeCell="C14" sqref="C14"/>
    </sheetView>
  </sheetViews>
  <sheetFormatPr baseColWidth="10" defaultRowHeight="15"/>
  <cols>
    <col min="1" max="1" width="45" style="33" customWidth="1"/>
    <col min="2" max="2" width="45.5703125" style="30" customWidth="1"/>
    <col min="3" max="3" width="27.140625" style="41" bestFit="1" customWidth="1"/>
    <col min="4" max="4" width="26.28515625" customWidth="1"/>
  </cols>
  <sheetData>
    <row r="1" spans="1:5" ht="18.75">
      <c r="A1" s="47" t="s">
        <v>0</v>
      </c>
      <c r="B1" s="31" t="s">
        <v>231</v>
      </c>
      <c r="C1" s="39" t="s">
        <v>232</v>
      </c>
      <c r="D1" s="32" t="s">
        <v>235</v>
      </c>
      <c r="E1" s="32"/>
    </row>
    <row r="2" spans="1:5" ht="15.75">
      <c r="A2" s="34" t="s">
        <v>250</v>
      </c>
      <c r="B2" s="29" t="s">
        <v>176</v>
      </c>
      <c r="C2" s="40">
        <v>43101</v>
      </c>
      <c r="D2" s="42">
        <v>8.3333333333333329E-2</v>
      </c>
    </row>
    <row r="3" spans="1:5" ht="15.75">
      <c r="A3" s="35" t="s">
        <v>238</v>
      </c>
      <c r="B3" s="29" t="s">
        <v>177</v>
      </c>
      <c r="C3" s="40">
        <v>43102</v>
      </c>
      <c r="D3" s="42">
        <v>0.125</v>
      </c>
    </row>
    <row r="4" spans="1:5" ht="15.75">
      <c r="A4" s="35" t="s">
        <v>239</v>
      </c>
      <c r="B4" s="29" t="s">
        <v>178</v>
      </c>
      <c r="C4" s="40">
        <v>43102</v>
      </c>
      <c r="D4" s="42">
        <v>0.16666666666666699</v>
      </c>
    </row>
    <row r="5" spans="1:5" ht="15.75">
      <c r="A5" s="35" t="s">
        <v>240</v>
      </c>
      <c r="B5" s="29" t="s">
        <v>179</v>
      </c>
      <c r="C5" s="40">
        <v>43102</v>
      </c>
      <c r="D5" s="42">
        <v>0.20833333333333301</v>
      </c>
    </row>
    <row r="6" spans="1:5" ht="15.75">
      <c r="A6" s="35" t="s">
        <v>241</v>
      </c>
      <c r="B6" s="29" t="s">
        <v>180</v>
      </c>
      <c r="C6" s="40">
        <v>43102</v>
      </c>
      <c r="D6" s="42">
        <v>0.25</v>
      </c>
    </row>
    <row r="7" spans="1:5" ht="15.75">
      <c r="A7" s="35" t="s">
        <v>242</v>
      </c>
      <c r="B7" s="29" t="s">
        <v>181</v>
      </c>
      <c r="C7" s="40">
        <v>43102</v>
      </c>
      <c r="D7" s="42">
        <v>6.25E-2</v>
      </c>
    </row>
    <row r="8" spans="1:5" ht="15.75">
      <c r="A8" s="35" t="s">
        <v>243</v>
      </c>
      <c r="B8" s="29" t="s">
        <v>182</v>
      </c>
      <c r="C8" s="40">
        <v>43107</v>
      </c>
      <c r="D8" s="42">
        <v>0.104166666666667</v>
      </c>
    </row>
    <row r="9" spans="1:5" ht="15.75">
      <c r="A9" s="35" t="s">
        <v>244</v>
      </c>
      <c r="B9" s="29" t="s">
        <v>183</v>
      </c>
      <c r="C9" s="40">
        <v>43108</v>
      </c>
      <c r="D9" s="42">
        <v>0.14583333333333301</v>
      </c>
    </row>
    <row r="10" spans="1:5" ht="15.75">
      <c r="A10" s="35" t="s">
        <v>245</v>
      </c>
      <c r="B10" s="29" t="s">
        <v>184</v>
      </c>
      <c r="C10" s="40">
        <v>43109</v>
      </c>
      <c r="D10" s="42">
        <v>0.1875</v>
      </c>
    </row>
    <row r="11" spans="1:5" ht="15.75">
      <c r="A11" s="35" t="s">
        <v>246</v>
      </c>
      <c r="B11" s="29" t="s">
        <v>185</v>
      </c>
      <c r="C11" s="40">
        <v>43102</v>
      </c>
      <c r="D11" s="42">
        <v>0.22916666666666699</v>
      </c>
    </row>
    <row r="12" spans="1:5" ht="15.75">
      <c r="A12" s="26" t="s">
        <v>247</v>
      </c>
      <c r="B12" s="29" t="s">
        <v>186</v>
      </c>
      <c r="C12" s="40">
        <v>43102</v>
      </c>
      <c r="D12" s="42">
        <v>0.27083333333333298</v>
      </c>
    </row>
    <row r="13" spans="1:5" ht="15.75">
      <c r="A13" s="26" t="s">
        <v>248</v>
      </c>
      <c r="B13" s="29" t="s">
        <v>187</v>
      </c>
      <c r="C13" s="40">
        <v>43102</v>
      </c>
      <c r="D13" s="42">
        <v>0.3125</v>
      </c>
    </row>
    <row r="14" spans="1:5" ht="15.75">
      <c r="A14" s="26" t="s">
        <v>249</v>
      </c>
      <c r="B14" s="29" t="s">
        <v>188</v>
      </c>
      <c r="C14" s="40">
        <v>43102</v>
      </c>
      <c r="D14" s="42">
        <v>0.35416666666666702</v>
      </c>
    </row>
    <row r="15" spans="1:5" ht="15.75">
      <c r="A15" s="34" t="s">
        <v>254</v>
      </c>
      <c r="B15" s="29" t="s">
        <v>189</v>
      </c>
      <c r="C15" s="40">
        <v>43115</v>
      </c>
      <c r="D15" s="42">
        <v>0.114583333333333</v>
      </c>
    </row>
    <row r="16" spans="1:5" ht="15.75">
      <c r="A16" s="26" t="s">
        <v>252</v>
      </c>
      <c r="B16" s="29" t="s">
        <v>190</v>
      </c>
      <c r="C16" s="40">
        <v>43116</v>
      </c>
      <c r="D16" s="42">
        <v>0.15625</v>
      </c>
    </row>
    <row r="17" spans="1:4" ht="15.75">
      <c r="A17" s="26" t="s">
        <v>253</v>
      </c>
      <c r="B17" s="29" t="s">
        <v>191</v>
      </c>
      <c r="C17" s="40">
        <v>43117</v>
      </c>
      <c r="D17" s="42">
        <v>0.19791666666666699</v>
      </c>
    </row>
    <row r="18" spans="1:4" ht="15.75">
      <c r="A18" s="26" t="s">
        <v>255</v>
      </c>
      <c r="B18" s="29" t="s">
        <v>192</v>
      </c>
      <c r="C18" s="40">
        <v>43118</v>
      </c>
      <c r="D18" s="42">
        <v>0.23958333333333301</v>
      </c>
    </row>
    <row r="19" spans="1:4" ht="15.75">
      <c r="A19" s="26" t="s">
        <v>256</v>
      </c>
      <c r="B19" s="29" t="s">
        <v>193</v>
      </c>
      <c r="C19" s="40">
        <v>43119</v>
      </c>
      <c r="D19" s="42">
        <v>0.28125</v>
      </c>
    </row>
    <row r="20" spans="1:4" ht="15.75">
      <c r="A20" s="26" t="s">
        <v>257</v>
      </c>
      <c r="B20" s="29" t="s">
        <v>194</v>
      </c>
      <c r="C20" s="40">
        <v>43120</v>
      </c>
      <c r="D20" s="42">
        <v>0.32291666666666702</v>
      </c>
    </row>
    <row r="21" spans="1:4" ht="15.75">
      <c r="A21" s="26" t="s">
        <v>258</v>
      </c>
      <c r="B21" s="29" t="s">
        <v>195</v>
      </c>
      <c r="C21" s="40">
        <v>43121</v>
      </c>
      <c r="D21" s="42">
        <v>0.36458333333333298</v>
      </c>
    </row>
    <row r="22" spans="1:4" ht="15.75">
      <c r="A22" s="26" t="s">
        <v>259</v>
      </c>
      <c r="B22" s="29" t="s">
        <v>196</v>
      </c>
      <c r="C22" s="40">
        <v>43122</v>
      </c>
      <c r="D22" s="42">
        <v>0.40625</v>
      </c>
    </row>
    <row r="23" spans="1:4" ht="15.75">
      <c r="A23" s="26" t="s">
        <v>260</v>
      </c>
      <c r="B23" s="29" t="s">
        <v>197</v>
      </c>
      <c r="C23" s="40">
        <v>43123</v>
      </c>
      <c r="D23" s="42">
        <v>1.0416666666666666E-2</v>
      </c>
    </row>
    <row r="24" spans="1:4" ht="15.75">
      <c r="A24" s="26" t="s">
        <v>261</v>
      </c>
      <c r="B24" s="29" t="s">
        <v>198</v>
      </c>
      <c r="C24" s="40">
        <v>43124</v>
      </c>
      <c r="D24" s="42">
        <v>5.2083333333333301E-2</v>
      </c>
    </row>
    <row r="25" spans="1:4" ht="15.75">
      <c r="A25" s="26" t="s">
        <v>262</v>
      </c>
      <c r="B25" s="29" t="s">
        <v>199</v>
      </c>
      <c r="C25" s="40">
        <v>43125</v>
      </c>
      <c r="D25" s="42">
        <v>9.375E-2</v>
      </c>
    </row>
    <row r="26" spans="1:4" ht="15.75">
      <c r="A26" s="26" t="s">
        <v>263</v>
      </c>
      <c r="B26" s="29" t="s">
        <v>200</v>
      </c>
      <c r="C26" s="40">
        <v>43126</v>
      </c>
      <c r="D26" s="42">
        <v>0.13541666666666699</v>
      </c>
    </row>
    <row r="27" spans="1:4" ht="15.75">
      <c r="A27" s="26" t="s">
        <v>264</v>
      </c>
      <c r="B27" s="29" t="s">
        <v>201</v>
      </c>
      <c r="C27" s="40">
        <v>43127</v>
      </c>
      <c r="D27" s="42">
        <v>0.17708333333333301</v>
      </c>
    </row>
    <row r="28" spans="1:4" ht="15.75">
      <c r="A28" s="26" t="s">
        <v>265</v>
      </c>
      <c r="B28" s="29" t="s">
        <v>202</v>
      </c>
      <c r="C28" s="40">
        <v>43128</v>
      </c>
      <c r="D28" s="42">
        <v>0.21875</v>
      </c>
    </row>
    <row r="29" spans="1:4" ht="15.75">
      <c r="A29" s="26" t="s">
        <v>266</v>
      </c>
      <c r="B29" s="29" t="s">
        <v>203</v>
      </c>
      <c r="C29" s="40">
        <v>43129</v>
      </c>
      <c r="D29" s="42">
        <v>0.26041666666666702</v>
      </c>
    </row>
    <row r="30" spans="1:4" ht="15.75">
      <c r="A30" s="26" t="s">
        <v>267</v>
      </c>
      <c r="B30" s="29" t="s">
        <v>204</v>
      </c>
      <c r="C30" s="40">
        <v>43130</v>
      </c>
      <c r="D30" s="42">
        <v>0.30208333333333298</v>
      </c>
    </row>
    <row r="31" spans="1:4" ht="15.75">
      <c r="A31" s="26" t="s">
        <v>268</v>
      </c>
      <c r="B31" s="29" t="s">
        <v>205</v>
      </c>
      <c r="C31" s="40">
        <v>43131</v>
      </c>
      <c r="D31" s="42">
        <v>0.34375</v>
      </c>
    </row>
    <row r="32" spans="1:4" ht="15.75">
      <c r="A32" s="26" t="s">
        <v>269</v>
      </c>
      <c r="B32" s="29" t="s">
        <v>206</v>
      </c>
      <c r="C32" s="40">
        <v>43132</v>
      </c>
      <c r="D32" s="42">
        <v>0.38541666666666702</v>
      </c>
    </row>
    <row r="33" spans="1:4" ht="15.75">
      <c r="A33" s="34" t="s">
        <v>109</v>
      </c>
      <c r="B33" s="29" t="s">
        <v>208</v>
      </c>
      <c r="C33" s="40">
        <v>43134</v>
      </c>
      <c r="D33" s="42">
        <v>0.46875</v>
      </c>
    </row>
    <row r="34" spans="1:4" ht="15.75">
      <c r="A34" s="26" t="s">
        <v>110</v>
      </c>
      <c r="B34" s="29" t="s">
        <v>209</v>
      </c>
      <c r="C34" s="40">
        <v>43102</v>
      </c>
      <c r="D34" s="42">
        <v>6.9444444444444441E-3</v>
      </c>
    </row>
    <row r="35" spans="1:4" ht="15.75">
      <c r="A35" s="26" t="s">
        <v>111</v>
      </c>
      <c r="B35" s="29" t="s">
        <v>210</v>
      </c>
      <c r="C35" s="40">
        <v>43102</v>
      </c>
      <c r="D35" s="42">
        <v>1.0416666666666666E-2</v>
      </c>
    </row>
    <row r="36" spans="1:4" ht="15.75">
      <c r="A36" s="26" t="s">
        <v>112</v>
      </c>
      <c r="B36" s="29" t="s">
        <v>211</v>
      </c>
      <c r="C36" s="40">
        <v>43102</v>
      </c>
      <c r="D36" s="42">
        <v>1.38888888888889E-2</v>
      </c>
    </row>
    <row r="37" spans="1:4" ht="15.75">
      <c r="A37" s="26" t="s">
        <v>113</v>
      </c>
      <c r="B37" s="29" t="s">
        <v>212</v>
      </c>
      <c r="C37" s="40">
        <v>43102</v>
      </c>
      <c r="D37" s="42">
        <v>1.7361111111111101E-2</v>
      </c>
    </row>
    <row r="38" spans="1:4" ht="15.75">
      <c r="A38" s="26" t="s">
        <v>114</v>
      </c>
      <c r="B38" s="29" t="s">
        <v>213</v>
      </c>
      <c r="C38" s="40">
        <v>43139</v>
      </c>
      <c r="D38" s="42">
        <v>2.0833333333333301E-2</v>
      </c>
    </row>
    <row r="39" spans="1:4" ht="15.75">
      <c r="A39" s="26" t="s">
        <v>115</v>
      </c>
      <c r="B39" s="29" t="s">
        <v>214</v>
      </c>
      <c r="C39" s="40">
        <v>43140</v>
      </c>
      <c r="D39" s="42">
        <v>2.43055555555555E-2</v>
      </c>
    </row>
    <row r="40" spans="1:4" ht="15.75">
      <c r="A40" s="26" t="s">
        <v>116</v>
      </c>
      <c r="B40" s="29" t="s">
        <v>215</v>
      </c>
      <c r="C40" s="40">
        <v>43141</v>
      </c>
      <c r="D40" s="42">
        <v>2.77777777777777E-2</v>
      </c>
    </row>
    <row r="41" spans="1:4" ht="15.75">
      <c r="A41" s="34" t="s">
        <v>117</v>
      </c>
      <c r="B41" s="29" t="s">
        <v>217</v>
      </c>
      <c r="C41" s="40">
        <v>43143</v>
      </c>
      <c r="D41" s="42">
        <v>3.4722222222222203E-2</v>
      </c>
    </row>
    <row r="42" spans="1:4" ht="15.75">
      <c r="A42" s="26" t="s">
        <v>118</v>
      </c>
      <c r="B42" s="29" t="s">
        <v>218</v>
      </c>
      <c r="C42" s="40">
        <v>43144</v>
      </c>
      <c r="D42" s="42">
        <v>3.8194444444444399E-2</v>
      </c>
    </row>
    <row r="43" spans="1:4" ht="15.75">
      <c r="A43" s="26" t="s">
        <v>119</v>
      </c>
      <c r="B43" s="29" t="s">
        <v>219</v>
      </c>
      <c r="C43" s="40">
        <v>43145</v>
      </c>
      <c r="D43" s="42">
        <v>4.1666666666666602E-2</v>
      </c>
    </row>
    <row r="44" spans="1:4" ht="15.75">
      <c r="A44" s="26" t="s">
        <v>120</v>
      </c>
      <c r="B44" s="29" t="s">
        <v>220</v>
      </c>
      <c r="C44" s="40">
        <v>43146</v>
      </c>
      <c r="D44" s="42">
        <v>4.5138888888888798E-2</v>
      </c>
    </row>
    <row r="45" spans="1:4" ht="15.75">
      <c r="A45" s="26" t="s">
        <v>121</v>
      </c>
      <c r="B45" s="29" t="s">
        <v>221</v>
      </c>
      <c r="C45" s="40">
        <v>43147</v>
      </c>
      <c r="D45" s="42">
        <v>4.8611111111111098E-2</v>
      </c>
    </row>
    <row r="46" spans="1:4" ht="15.75">
      <c r="A46" s="26" t="s">
        <v>122</v>
      </c>
      <c r="B46" s="29" t="s">
        <v>222</v>
      </c>
      <c r="C46" s="40">
        <v>43148</v>
      </c>
      <c r="D46" s="42">
        <v>5.2083333333333301E-2</v>
      </c>
    </row>
    <row r="47" spans="1:4" ht="15.75">
      <c r="A47" s="26" t="s">
        <v>123</v>
      </c>
      <c r="B47" s="29" t="s">
        <v>223</v>
      </c>
      <c r="C47" s="40">
        <v>43149</v>
      </c>
      <c r="D47" s="42">
        <v>5.5555555555555497E-2</v>
      </c>
    </row>
    <row r="48" spans="1:4" ht="15.75">
      <c r="A48" s="34" t="s">
        <v>124</v>
      </c>
      <c r="B48" s="29" t="s">
        <v>225</v>
      </c>
      <c r="C48" s="40">
        <v>43151</v>
      </c>
      <c r="D48" s="42">
        <v>6.2499999999999903E-2</v>
      </c>
    </row>
    <row r="49" spans="1:4" ht="15.75">
      <c r="A49" s="26" t="s">
        <v>125</v>
      </c>
      <c r="B49" s="29" t="s">
        <v>226</v>
      </c>
      <c r="C49" s="40">
        <v>43152</v>
      </c>
      <c r="D49" s="42">
        <v>6.5972222222222099E-2</v>
      </c>
    </row>
    <row r="50" spans="1:4" ht="15.75">
      <c r="A50" s="26" t="s">
        <v>126</v>
      </c>
      <c r="B50" s="29" t="s">
        <v>227</v>
      </c>
      <c r="C50" s="40">
        <v>43102</v>
      </c>
      <c r="D50" s="42">
        <v>6.9444444444444295E-2</v>
      </c>
    </row>
    <row r="51" spans="1:4" ht="15.75">
      <c r="A51" s="26" t="s">
        <v>127</v>
      </c>
      <c r="B51" s="29" t="s">
        <v>228</v>
      </c>
      <c r="C51" s="40">
        <v>43102</v>
      </c>
      <c r="D51" s="42">
        <v>7.2916666666666505E-2</v>
      </c>
    </row>
    <row r="52" spans="1:4" ht="15.75">
      <c r="A52" s="26" t="s">
        <v>128</v>
      </c>
      <c r="B52" s="29" t="s">
        <v>229</v>
      </c>
      <c r="C52" s="40">
        <v>43102</v>
      </c>
      <c r="D52" s="42">
        <v>7.6388888888888701E-2</v>
      </c>
    </row>
    <row r="53" spans="1:4" ht="15.75">
      <c r="A53" s="26" t="s">
        <v>129</v>
      </c>
      <c r="B53" s="29" t="s">
        <v>230</v>
      </c>
      <c r="C53" s="40">
        <v>43102</v>
      </c>
      <c r="D53" s="42">
        <v>7.9861111111110897E-2</v>
      </c>
    </row>
    <row r="54" spans="1:4" ht="15.75">
      <c r="A54" s="26" t="s">
        <v>130</v>
      </c>
      <c r="B54" s="29" t="s">
        <v>196</v>
      </c>
      <c r="C54" s="40">
        <v>43102</v>
      </c>
      <c r="D54" s="42">
        <v>8.3333333333333107E-2</v>
      </c>
    </row>
    <row r="55" spans="1:4" ht="15.75">
      <c r="A55" s="26" t="s">
        <v>131</v>
      </c>
      <c r="B55" s="29" t="s">
        <v>197</v>
      </c>
      <c r="C55" s="40">
        <v>43102</v>
      </c>
      <c r="D55" s="42">
        <v>8.6805555555555303E-2</v>
      </c>
    </row>
    <row r="56" spans="1:4" ht="15.75">
      <c r="A56" s="26" t="s">
        <v>132</v>
      </c>
      <c r="B56" s="29" t="s">
        <v>198</v>
      </c>
      <c r="C56" s="40">
        <v>43159</v>
      </c>
      <c r="D56" s="42">
        <v>9.0277777777777499E-2</v>
      </c>
    </row>
    <row r="57" spans="1:4" ht="15.75">
      <c r="A57" s="26" t="s">
        <v>133</v>
      </c>
      <c r="B57" s="29" t="s">
        <v>199</v>
      </c>
      <c r="C57" s="40">
        <v>43160</v>
      </c>
      <c r="D57" s="42">
        <v>9.3749999999999695E-2</v>
      </c>
    </row>
    <row r="58" spans="1:4" ht="15.75">
      <c r="A58" s="26" t="s">
        <v>134</v>
      </c>
      <c r="B58" s="29" t="s">
        <v>200</v>
      </c>
      <c r="C58" s="40">
        <v>43161</v>
      </c>
      <c r="D58" s="42">
        <v>9.7222222222221905E-2</v>
      </c>
    </row>
    <row r="59" spans="1:4" ht="15.75">
      <c r="A59" s="26" t="s">
        <v>135</v>
      </c>
      <c r="B59" s="29" t="s">
        <v>201</v>
      </c>
      <c r="C59" s="40">
        <v>43162</v>
      </c>
      <c r="D59" s="42">
        <v>0.100694444444444</v>
      </c>
    </row>
    <row r="60" spans="1:4" ht="15.75">
      <c r="A60" s="26" t="s">
        <v>136</v>
      </c>
      <c r="B60" s="29" t="s">
        <v>202</v>
      </c>
      <c r="C60" s="40">
        <v>43163</v>
      </c>
      <c r="D60" s="42">
        <v>0.10416666666666601</v>
      </c>
    </row>
    <row r="61" spans="1:4" ht="15.75">
      <c r="A61" s="26" t="s">
        <v>137</v>
      </c>
      <c r="B61" s="29" t="s">
        <v>203</v>
      </c>
      <c r="C61" s="40">
        <v>43164</v>
      </c>
      <c r="D61" s="42">
        <v>0.10763888888888901</v>
      </c>
    </row>
    <row r="62" spans="1:4" ht="15.75">
      <c r="A62" s="26" t="s">
        <v>138</v>
      </c>
      <c r="B62" s="29" t="s">
        <v>204</v>
      </c>
      <c r="C62" s="40">
        <v>43165</v>
      </c>
      <c r="D62" s="42">
        <v>0.11111111111111099</v>
      </c>
    </row>
    <row r="63" spans="1:4" ht="15.75">
      <c r="A63" s="34" t="s">
        <v>139</v>
      </c>
      <c r="B63" s="29" t="s">
        <v>205</v>
      </c>
      <c r="C63" s="40">
        <v>43167</v>
      </c>
      <c r="D63" s="42">
        <v>0.114583333333333</v>
      </c>
    </row>
    <row r="64" spans="1:4" ht="15.75">
      <c r="A64" s="26" t="s">
        <v>140</v>
      </c>
      <c r="B64" s="29" t="s">
        <v>206</v>
      </c>
      <c r="C64" s="40">
        <v>43168</v>
      </c>
      <c r="D64" s="42">
        <v>0.118055555555555</v>
      </c>
    </row>
    <row r="65" spans="1:4" ht="15.75">
      <c r="A65" s="26" t="s">
        <v>141</v>
      </c>
      <c r="B65" s="29" t="s">
        <v>207</v>
      </c>
      <c r="C65" s="40">
        <v>43169</v>
      </c>
      <c r="D65" s="42">
        <v>0.121527777777777</v>
      </c>
    </row>
    <row r="66" spans="1:4" ht="15.75">
      <c r="A66" s="26" t="s">
        <v>142</v>
      </c>
      <c r="B66" s="29" t="s">
        <v>208</v>
      </c>
      <c r="C66" s="40">
        <v>43170</v>
      </c>
      <c r="D66" s="42">
        <v>0.125</v>
      </c>
    </row>
    <row r="67" spans="1:4" ht="15.75">
      <c r="A67" s="34" t="s">
        <v>143</v>
      </c>
      <c r="B67" s="29" t="s">
        <v>209</v>
      </c>
      <c r="C67" s="40">
        <v>43172</v>
      </c>
      <c r="D67" s="42">
        <v>0.12847222222222199</v>
      </c>
    </row>
    <row r="68" spans="1:4" ht="15.75">
      <c r="A68" s="26" t="s">
        <v>144</v>
      </c>
      <c r="B68" s="29" t="s">
        <v>210</v>
      </c>
      <c r="C68" s="40">
        <v>43173</v>
      </c>
      <c r="D68" s="42">
        <v>0.131944444444444</v>
      </c>
    </row>
    <row r="69" spans="1:4" ht="15.75">
      <c r="A69" s="26" t="s">
        <v>145</v>
      </c>
      <c r="B69" s="29" t="s">
        <v>211</v>
      </c>
      <c r="C69" s="40">
        <v>43102</v>
      </c>
      <c r="D69" s="42">
        <v>0.13541666666666599</v>
      </c>
    </row>
    <row r="70" spans="1:4" ht="15.75">
      <c r="A70" s="26" t="s">
        <v>146</v>
      </c>
      <c r="B70" s="29" t="s">
        <v>212</v>
      </c>
      <c r="C70" s="40">
        <v>43102</v>
      </c>
      <c r="D70" s="42">
        <v>0.13888888888888801</v>
      </c>
    </row>
    <row r="71" spans="1:4" ht="15.75">
      <c r="A71" s="26" t="s">
        <v>147</v>
      </c>
      <c r="B71" s="29" t="s">
        <v>213</v>
      </c>
      <c r="C71" s="40">
        <v>43102</v>
      </c>
      <c r="D71" s="42">
        <v>0.14236111111111099</v>
      </c>
    </row>
    <row r="72" spans="1:4" ht="15.75">
      <c r="A72" s="26" t="s">
        <v>148</v>
      </c>
      <c r="B72" s="29" t="s">
        <v>214</v>
      </c>
      <c r="C72" s="40">
        <v>43102</v>
      </c>
      <c r="D72" s="42">
        <v>0.14583333333333301</v>
      </c>
    </row>
    <row r="73" spans="1:4" ht="15.75">
      <c r="A73" s="26" t="s">
        <v>149</v>
      </c>
      <c r="B73" s="29" t="s">
        <v>215</v>
      </c>
      <c r="C73" s="40">
        <v>43178</v>
      </c>
      <c r="D73" s="42">
        <v>0.149305555555555</v>
      </c>
    </row>
    <row r="74" spans="1:4" ht="15.75">
      <c r="A74" s="26" t="s">
        <v>150</v>
      </c>
      <c r="B74" s="29" t="s">
        <v>216</v>
      </c>
      <c r="C74" s="40">
        <v>43179</v>
      </c>
      <c r="D74" s="42">
        <v>0.15277777777777701</v>
      </c>
    </row>
    <row r="75" spans="1:4" ht="15.75">
      <c r="A75" s="26" t="s">
        <v>151</v>
      </c>
      <c r="B75" s="29" t="s">
        <v>217</v>
      </c>
      <c r="C75" s="40">
        <v>43180</v>
      </c>
      <c r="D75" s="42">
        <v>0.15625</v>
      </c>
    </row>
    <row r="76" spans="1:4" ht="15.75">
      <c r="A76" s="26" t="s">
        <v>152</v>
      </c>
      <c r="B76" s="29" t="s">
        <v>218</v>
      </c>
      <c r="C76" s="40">
        <v>43181</v>
      </c>
      <c r="D76" s="42">
        <v>0.15972222222222099</v>
      </c>
    </row>
    <row r="77" spans="1:4" ht="15.75">
      <c r="A77" s="26" t="s">
        <v>153</v>
      </c>
      <c r="B77" s="29" t="s">
        <v>219</v>
      </c>
      <c r="C77" s="40">
        <v>43182</v>
      </c>
      <c r="D77" s="42">
        <v>0.163194444444444</v>
      </c>
    </row>
    <row r="78" spans="1:4" ht="15.75">
      <c r="A78" s="26" t="s">
        <v>154</v>
      </c>
      <c r="B78" s="29" t="s">
        <v>220</v>
      </c>
      <c r="C78" s="40">
        <v>43183</v>
      </c>
      <c r="D78" s="42">
        <v>0.16666666666666499</v>
      </c>
    </row>
    <row r="79" spans="1:4" ht="15.75">
      <c r="A79" s="26" t="s">
        <v>155</v>
      </c>
      <c r="B79" s="29" t="s">
        <v>221</v>
      </c>
      <c r="C79" s="40">
        <v>43184</v>
      </c>
      <c r="D79" s="42">
        <v>0.17013888888888901</v>
      </c>
    </row>
    <row r="80" spans="1:4" ht="15.75">
      <c r="A80" s="26" t="s">
        <v>156</v>
      </c>
      <c r="B80" s="29" t="s">
        <v>222</v>
      </c>
      <c r="C80" s="40">
        <v>43185</v>
      </c>
      <c r="D80" s="42">
        <v>0.17361111111110999</v>
      </c>
    </row>
    <row r="81" spans="1:4" ht="15.75">
      <c r="A81" s="26" t="s">
        <v>157</v>
      </c>
      <c r="B81" s="29" t="s">
        <v>223</v>
      </c>
      <c r="C81" s="40">
        <v>43186</v>
      </c>
      <c r="D81" s="42">
        <v>0.17708333333333201</v>
      </c>
    </row>
    <row r="82" spans="1:4" ht="15.75">
      <c r="A82" s="26" t="s">
        <v>158</v>
      </c>
      <c r="B82" s="29" t="s">
        <v>224</v>
      </c>
      <c r="C82" s="40">
        <v>43187</v>
      </c>
      <c r="D82" s="42">
        <v>0.180555555555554</v>
      </c>
    </row>
    <row r="83" spans="1:4" ht="15.75">
      <c r="A83" s="26" t="s">
        <v>159</v>
      </c>
      <c r="B83" s="29" t="s">
        <v>225</v>
      </c>
      <c r="C83" s="40">
        <v>43188</v>
      </c>
      <c r="D83" s="42">
        <v>0.18402777777777701</v>
      </c>
    </row>
    <row r="84" spans="1:4" ht="15.75">
      <c r="A84" s="26" t="s">
        <v>160</v>
      </c>
      <c r="B84" s="29" t="s">
        <v>226</v>
      </c>
      <c r="C84" s="40">
        <v>43189</v>
      </c>
      <c r="D84" s="42">
        <v>0.1875</v>
      </c>
    </row>
    <row r="85" spans="1:4" ht="15.75">
      <c r="A85" s="26" t="s">
        <v>161</v>
      </c>
      <c r="B85" s="29" t="s">
        <v>227</v>
      </c>
      <c r="C85" s="40">
        <v>43190</v>
      </c>
      <c r="D85" s="42">
        <v>0.19097222222222099</v>
      </c>
    </row>
    <row r="86" spans="1:4" ht="15.75">
      <c r="A86" s="26" t="s">
        <v>162</v>
      </c>
      <c r="B86" s="29" t="s">
        <v>228</v>
      </c>
      <c r="C86" s="40">
        <v>43191</v>
      </c>
      <c r="D86" s="42">
        <v>0.194444444444444</v>
      </c>
    </row>
    <row r="87" spans="1:4" ht="15.75">
      <c r="A87" s="26" t="s">
        <v>163</v>
      </c>
      <c r="B87" s="29" t="s">
        <v>229</v>
      </c>
      <c r="C87" s="40">
        <v>43192</v>
      </c>
      <c r="D87" s="42">
        <v>0.19791666666666499</v>
      </c>
    </row>
    <row r="88" spans="1:4" ht="15.75">
      <c r="A88" s="35" t="s">
        <v>164</v>
      </c>
      <c r="B88" s="29" t="s">
        <v>230</v>
      </c>
      <c r="C88" s="40">
        <v>43193</v>
      </c>
      <c r="D88" s="42">
        <v>0.20138888888888901</v>
      </c>
    </row>
    <row r="89" spans="1:4" ht="15.75">
      <c r="A89" s="27" t="s">
        <v>165</v>
      </c>
      <c r="B89" s="29" t="s">
        <v>196</v>
      </c>
      <c r="C89" s="40">
        <v>43195</v>
      </c>
      <c r="D89" s="42">
        <v>0.20486111111110999</v>
      </c>
    </row>
    <row r="90" spans="1:4" ht="15.75">
      <c r="A90" s="35" t="s">
        <v>166</v>
      </c>
      <c r="B90" s="29" t="s">
        <v>197</v>
      </c>
      <c r="C90" s="40">
        <v>43196</v>
      </c>
      <c r="D90" s="42">
        <v>0.20833333333333301</v>
      </c>
    </row>
    <row r="91" spans="1:4" ht="15.75">
      <c r="A91" s="35" t="s">
        <v>167</v>
      </c>
      <c r="B91" s="29" t="s">
        <v>198</v>
      </c>
      <c r="C91" s="40">
        <v>43197</v>
      </c>
      <c r="D91" s="42">
        <v>0.211805555555554</v>
      </c>
    </row>
    <row r="92" spans="1:4" ht="15.75">
      <c r="A92" s="28" t="s">
        <v>168</v>
      </c>
      <c r="B92" s="29" t="s">
        <v>199</v>
      </c>
      <c r="C92" s="40">
        <v>43198</v>
      </c>
      <c r="D92" s="42">
        <v>0.21527777777777601</v>
      </c>
    </row>
    <row r="93" spans="1:4" ht="15.75">
      <c r="A93" s="36" t="s">
        <v>169</v>
      </c>
      <c r="B93" s="29" t="s">
        <v>200</v>
      </c>
      <c r="C93" s="40">
        <v>43102</v>
      </c>
      <c r="D93" s="42">
        <v>0.21875</v>
      </c>
    </row>
    <row r="94" spans="1:4" ht="15.75">
      <c r="A94" s="26" t="s">
        <v>170</v>
      </c>
      <c r="B94" s="29" t="s">
        <v>201</v>
      </c>
      <c r="C94" s="40">
        <v>43200</v>
      </c>
      <c r="D94" s="42">
        <v>0.22222222222222099</v>
      </c>
    </row>
    <row r="95" spans="1:4" ht="15.75">
      <c r="A95" s="26" t="s">
        <v>171</v>
      </c>
      <c r="B95" s="29" t="s">
        <v>202</v>
      </c>
      <c r="C95" s="40">
        <v>43201</v>
      </c>
      <c r="D95" s="42">
        <v>0.225694444444444</v>
      </c>
    </row>
    <row r="96" spans="1:4" ht="15.75">
      <c r="A96" s="26" t="s">
        <v>172</v>
      </c>
      <c r="B96" s="29" t="s">
        <v>203</v>
      </c>
      <c r="C96" s="40">
        <v>43202</v>
      </c>
      <c r="D96" s="42">
        <v>0.22916666666666499</v>
      </c>
    </row>
    <row r="97" spans="1:4" ht="15.75">
      <c r="A97" s="26" t="s">
        <v>173</v>
      </c>
      <c r="B97" s="29" t="s">
        <v>204</v>
      </c>
      <c r="C97" s="40">
        <v>43203</v>
      </c>
      <c r="D97" s="42">
        <v>0.23263888888888801</v>
      </c>
    </row>
    <row r="98" spans="1:4" ht="15.75">
      <c r="A98" s="26" t="s">
        <v>174</v>
      </c>
      <c r="B98" s="29" t="s">
        <v>205</v>
      </c>
      <c r="C98" s="40">
        <v>43204</v>
      </c>
      <c r="D98" s="42">
        <v>0.23611111111110999</v>
      </c>
    </row>
    <row r="99" spans="1:4" ht="15.75">
      <c r="A99" s="27" t="s">
        <v>175</v>
      </c>
      <c r="B99" s="29" t="s">
        <v>206</v>
      </c>
      <c r="C99" s="40">
        <v>43206</v>
      </c>
      <c r="D99" s="42">
        <v>0.23958333333333301</v>
      </c>
    </row>
    <row r="100" spans="1:4" ht="15.75">
      <c r="A100" s="28" t="s">
        <v>251</v>
      </c>
      <c r="B100" s="29" t="s">
        <v>207</v>
      </c>
      <c r="C100" s="40">
        <v>43102</v>
      </c>
      <c r="D100" s="42">
        <v>0.243055555555554</v>
      </c>
    </row>
    <row r="101" spans="1:4" ht="15.75">
      <c r="A101" s="28"/>
      <c r="B101" s="29"/>
      <c r="C101" s="40"/>
    </row>
    <row r="102" spans="1:4" ht="15.75">
      <c r="B102" s="29"/>
      <c r="C102" s="40"/>
    </row>
    <row r="103" spans="1:4" ht="15.75">
      <c r="B103" s="29"/>
      <c r="C103" s="40"/>
    </row>
    <row r="104" spans="1:4" ht="15.75">
      <c r="B104" s="29"/>
      <c r="C104" s="40"/>
    </row>
    <row r="105" spans="1:4" ht="15.75">
      <c r="B105" s="29"/>
      <c r="C105" s="40"/>
    </row>
    <row r="106" spans="1:4" ht="15.75">
      <c r="B106" s="29"/>
      <c r="C106" s="40"/>
    </row>
    <row r="107" spans="1:4" ht="15.75">
      <c r="B107" s="29"/>
      <c r="C107" s="40"/>
    </row>
    <row r="108" spans="1:4" ht="15.75">
      <c r="B108" s="29"/>
      <c r="C108" s="40"/>
    </row>
    <row r="109" spans="1:4" ht="15.75">
      <c r="B109" s="29"/>
      <c r="C109" s="40"/>
    </row>
    <row r="110" spans="1:4" ht="15.75">
      <c r="B110" s="29"/>
      <c r="C110" s="40"/>
    </row>
    <row r="111" spans="1:4" ht="15.75">
      <c r="B111" s="29"/>
      <c r="C111" s="40"/>
    </row>
    <row r="112" spans="1:4" ht="15.75">
      <c r="B112" s="29"/>
      <c r="C112" s="40"/>
    </row>
    <row r="113" spans="2:3" ht="15.75">
      <c r="B113" s="29"/>
      <c r="C113" s="40"/>
    </row>
    <row r="114" spans="2:3" ht="15.75">
      <c r="B114" s="29"/>
      <c r="C114" s="40"/>
    </row>
    <row r="115" spans="2:3" ht="15.75">
      <c r="B115" s="29"/>
      <c r="C115" s="40"/>
    </row>
    <row r="116" spans="2:3" ht="15.75">
      <c r="B116" s="29"/>
      <c r="C116" s="40"/>
    </row>
    <row r="117" spans="2:3" ht="15.75">
      <c r="B117" s="29"/>
      <c r="C117" s="40"/>
    </row>
    <row r="118" spans="2:3" ht="15.75">
      <c r="B118" s="29"/>
      <c r="C118" s="40"/>
    </row>
    <row r="119" spans="2:3" ht="15.75">
      <c r="B119" s="29"/>
      <c r="C119" s="40"/>
    </row>
    <row r="120" spans="2:3" ht="15.75">
      <c r="B120" s="29"/>
      <c r="C120" s="40"/>
    </row>
    <row r="121" spans="2:3" ht="15.75">
      <c r="B121" s="29"/>
      <c r="C121" s="40"/>
    </row>
    <row r="122" spans="2:3" ht="15.75">
      <c r="B122" s="29"/>
      <c r="C122" s="40"/>
    </row>
    <row r="123" spans="2:3" ht="15.75">
      <c r="B123" s="29"/>
      <c r="C123" s="40"/>
    </row>
    <row r="124" spans="2:3">
      <c r="C124" s="40"/>
    </row>
    <row r="125" spans="2:3">
      <c r="C125" s="40"/>
    </row>
    <row r="126" spans="2:3">
      <c r="C126" s="40"/>
    </row>
    <row r="127" spans="2:3">
      <c r="C127" s="40"/>
    </row>
    <row r="128" spans="2:3">
      <c r="C128" s="40"/>
    </row>
    <row r="129" spans="3:3">
      <c r="C129" s="40"/>
    </row>
    <row r="130" spans="3:3">
      <c r="C130" s="40"/>
    </row>
    <row r="131" spans="3:3">
      <c r="C131" s="40"/>
    </row>
    <row r="132" spans="3:3">
      <c r="C132" s="40"/>
    </row>
    <row r="133" spans="3:3">
      <c r="C133" s="40"/>
    </row>
    <row r="134" spans="3:3">
      <c r="C134" s="40"/>
    </row>
    <row r="135" spans="3:3">
      <c r="C135" s="40"/>
    </row>
    <row r="136" spans="3:3">
      <c r="C136" s="40"/>
    </row>
    <row r="137" spans="3:3">
      <c r="C137" s="40"/>
    </row>
    <row r="138" spans="3:3">
      <c r="C138" s="40"/>
    </row>
    <row r="139" spans="3:3">
      <c r="C139" s="40"/>
    </row>
    <row r="140" spans="3:3">
      <c r="C140" s="40"/>
    </row>
    <row r="141" spans="3:3">
      <c r="C141" s="40"/>
    </row>
    <row r="142" spans="3:3">
      <c r="C142" s="40"/>
    </row>
    <row r="143" spans="3:3">
      <c r="C143" s="40"/>
    </row>
    <row r="144" spans="3:3">
      <c r="C144" s="40"/>
    </row>
    <row r="145" spans="3:3">
      <c r="C145" s="40"/>
    </row>
    <row r="146" spans="3:3">
      <c r="C146" s="40"/>
    </row>
    <row r="147" spans="3:3">
      <c r="C147" s="40"/>
    </row>
    <row r="148" spans="3:3">
      <c r="C148" s="40"/>
    </row>
    <row r="149" spans="3:3">
      <c r="C149" s="40"/>
    </row>
    <row r="150" spans="3:3">
      <c r="C150" s="40"/>
    </row>
    <row r="151" spans="3:3">
      <c r="C151" s="40"/>
    </row>
    <row r="152" spans="3:3">
      <c r="C152" s="40"/>
    </row>
    <row r="153" spans="3:3">
      <c r="C153" s="40"/>
    </row>
    <row r="154" spans="3:3">
      <c r="C154" s="40"/>
    </row>
    <row r="155" spans="3:3">
      <c r="C155" s="40"/>
    </row>
    <row r="156" spans="3:3">
      <c r="C156" s="40"/>
    </row>
    <row r="157" spans="3:3">
      <c r="C157" s="40"/>
    </row>
    <row r="158" spans="3:3">
      <c r="C158" s="40"/>
    </row>
    <row r="159" spans="3:3">
      <c r="C159" s="40"/>
    </row>
    <row r="160" spans="3:3">
      <c r="C160" s="40"/>
    </row>
    <row r="161" spans="3:3">
      <c r="C161" s="40"/>
    </row>
    <row r="162" spans="3:3">
      <c r="C162" s="40"/>
    </row>
    <row r="163" spans="3:3">
      <c r="C163" s="40"/>
    </row>
    <row r="164" spans="3:3">
      <c r="C164" s="40"/>
    </row>
    <row r="165" spans="3:3">
      <c r="C165" s="40"/>
    </row>
    <row r="166" spans="3:3">
      <c r="C166" s="40"/>
    </row>
    <row r="167" spans="3:3">
      <c r="C167" s="40"/>
    </row>
    <row r="168" spans="3:3">
      <c r="C168" s="40"/>
    </row>
    <row r="169" spans="3:3">
      <c r="C169" s="40"/>
    </row>
    <row r="170" spans="3:3">
      <c r="C170" s="40"/>
    </row>
    <row r="171" spans="3:3">
      <c r="C171" s="40"/>
    </row>
    <row r="172" spans="3:3">
      <c r="C172" s="40"/>
    </row>
    <row r="173" spans="3:3">
      <c r="C173" s="40"/>
    </row>
    <row r="174" spans="3:3">
      <c r="C174" s="40"/>
    </row>
    <row r="175" spans="3:3">
      <c r="C175" s="40"/>
    </row>
    <row r="176" spans="3:3">
      <c r="C176" s="40"/>
    </row>
    <row r="177" spans="3:3">
      <c r="C177" s="40"/>
    </row>
    <row r="178" spans="3:3">
      <c r="C178" s="40"/>
    </row>
    <row r="179" spans="3:3">
      <c r="C179" s="40"/>
    </row>
    <row r="180" spans="3:3">
      <c r="C180" s="40"/>
    </row>
    <row r="181" spans="3:3">
      <c r="C181" s="40"/>
    </row>
    <row r="182" spans="3:3">
      <c r="C182" s="40"/>
    </row>
    <row r="183" spans="3:3">
      <c r="C183" s="40"/>
    </row>
    <row r="184" spans="3:3">
      <c r="C184" s="40"/>
    </row>
    <row r="185" spans="3:3">
      <c r="C185" s="40"/>
    </row>
    <row r="186" spans="3:3">
      <c r="C186" s="40"/>
    </row>
    <row r="187" spans="3:3">
      <c r="C187" s="40"/>
    </row>
    <row r="188" spans="3:3">
      <c r="C188" s="40"/>
    </row>
    <row r="189" spans="3:3">
      <c r="C189" s="40"/>
    </row>
    <row r="190" spans="3:3">
      <c r="C190" s="40"/>
    </row>
    <row r="191" spans="3:3">
      <c r="C191" s="40"/>
    </row>
    <row r="192" spans="3:3">
      <c r="C192" s="40"/>
    </row>
    <row r="193" spans="3:3">
      <c r="C193" s="40"/>
    </row>
    <row r="194" spans="3:3">
      <c r="C194" s="40"/>
    </row>
    <row r="195" spans="3:3">
      <c r="C195" s="40"/>
    </row>
    <row r="196" spans="3:3">
      <c r="C196" s="40"/>
    </row>
    <row r="197" spans="3:3">
      <c r="C197" s="40"/>
    </row>
    <row r="198" spans="3:3">
      <c r="C198" s="40"/>
    </row>
    <row r="199" spans="3:3">
      <c r="C199" s="40"/>
    </row>
    <row r="200" spans="3:3">
      <c r="C200" s="40"/>
    </row>
    <row r="201" spans="3:3">
      <c r="C201" s="40"/>
    </row>
    <row r="202" spans="3:3">
      <c r="C202" s="40"/>
    </row>
    <row r="203" spans="3:3">
      <c r="C203" s="40"/>
    </row>
    <row r="204" spans="3:3">
      <c r="C204" s="40"/>
    </row>
    <row r="205" spans="3:3">
      <c r="C205" s="40"/>
    </row>
    <row r="206" spans="3:3">
      <c r="C206" s="40"/>
    </row>
    <row r="207" spans="3:3">
      <c r="C207" s="40"/>
    </row>
    <row r="208" spans="3:3">
      <c r="C208" s="40"/>
    </row>
    <row r="209" spans="3:3">
      <c r="C209" s="40"/>
    </row>
    <row r="210" spans="3:3">
      <c r="C210" s="40"/>
    </row>
    <row r="211" spans="3:3">
      <c r="C211" s="40"/>
    </row>
    <row r="212" spans="3:3">
      <c r="C212" s="40"/>
    </row>
    <row r="213" spans="3:3">
      <c r="C213" s="40"/>
    </row>
    <row r="214" spans="3:3">
      <c r="C214" s="40"/>
    </row>
    <row r="215" spans="3:3">
      <c r="C215" s="40"/>
    </row>
    <row r="216" spans="3:3">
      <c r="C216" s="40"/>
    </row>
    <row r="217" spans="3:3">
      <c r="C217" s="40"/>
    </row>
    <row r="218" spans="3:3">
      <c r="C218" s="40"/>
    </row>
    <row r="219" spans="3:3">
      <c r="C219" s="40"/>
    </row>
    <row r="220" spans="3:3">
      <c r="C220" s="40"/>
    </row>
    <row r="221" spans="3:3">
      <c r="C221" s="40"/>
    </row>
    <row r="222" spans="3:3">
      <c r="C222" s="40"/>
    </row>
    <row r="223" spans="3:3">
      <c r="C223" s="40"/>
    </row>
    <row r="224" spans="3:3">
      <c r="C224" s="40"/>
    </row>
    <row r="225" spans="3:3">
      <c r="C225" s="40"/>
    </row>
    <row r="226" spans="3:3">
      <c r="C226" s="40"/>
    </row>
    <row r="227" spans="3:3">
      <c r="C227" s="40"/>
    </row>
    <row r="228" spans="3:3">
      <c r="C228" s="40"/>
    </row>
    <row r="229" spans="3:3">
      <c r="C229" s="40"/>
    </row>
    <row r="230" spans="3:3">
      <c r="C230" s="40"/>
    </row>
    <row r="231" spans="3:3">
      <c r="C231" s="40"/>
    </row>
    <row r="232" spans="3:3">
      <c r="C232" s="40"/>
    </row>
    <row r="233" spans="3:3">
      <c r="C233" s="40"/>
    </row>
    <row r="234" spans="3:3">
      <c r="C234" s="40"/>
    </row>
    <row r="235" spans="3:3">
      <c r="C235" s="40"/>
    </row>
    <row r="236" spans="3:3">
      <c r="C236" s="40"/>
    </row>
    <row r="237" spans="3:3">
      <c r="C237" s="40"/>
    </row>
    <row r="238" spans="3:3">
      <c r="C238" s="40"/>
    </row>
    <row r="239" spans="3:3">
      <c r="C239" s="40"/>
    </row>
    <row r="240" spans="3:3">
      <c r="C240" s="40"/>
    </row>
    <row r="241" spans="3:3">
      <c r="C241" s="40"/>
    </row>
    <row r="242" spans="3:3">
      <c r="C242" s="40"/>
    </row>
    <row r="243" spans="3:3">
      <c r="C243" s="40"/>
    </row>
    <row r="244" spans="3:3">
      <c r="C244" s="40"/>
    </row>
    <row r="245" spans="3:3">
      <c r="C245" s="40"/>
    </row>
    <row r="246" spans="3:3">
      <c r="C246" s="40"/>
    </row>
    <row r="247" spans="3:3">
      <c r="C247" s="40"/>
    </row>
    <row r="248" spans="3:3">
      <c r="C248" s="40"/>
    </row>
    <row r="249" spans="3:3">
      <c r="C249" s="40"/>
    </row>
    <row r="250" spans="3:3">
      <c r="C250" s="40"/>
    </row>
    <row r="251" spans="3:3">
      <c r="C251" s="40"/>
    </row>
    <row r="252" spans="3:3">
      <c r="C252" s="40"/>
    </row>
    <row r="253" spans="3:3">
      <c r="C253" s="40"/>
    </row>
    <row r="254" spans="3:3">
      <c r="C254" s="40"/>
    </row>
    <row r="255" spans="3:3">
      <c r="C255" s="40"/>
    </row>
    <row r="256" spans="3:3">
      <c r="C256" s="40"/>
    </row>
    <row r="257" spans="3:3">
      <c r="C257" s="40"/>
    </row>
    <row r="258" spans="3:3">
      <c r="C258" s="40"/>
    </row>
    <row r="259" spans="3:3">
      <c r="C259" s="40"/>
    </row>
    <row r="260" spans="3:3">
      <c r="C260" s="40"/>
    </row>
    <row r="261" spans="3:3">
      <c r="C261" s="40"/>
    </row>
    <row r="262" spans="3:3">
      <c r="C262" s="40"/>
    </row>
    <row r="263" spans="3:3">
      <c r="C263" s="40"/>
    </row>
    <row r="264" spans="3:3">
      <c r="C264" s="40"/>
    </row>
    <row r="265" spans="3:3">
      <c r="C265" s="40"/>
    </row>
    <row r="266" spans="3:3">
      <c r="C266" s="40"/>
    </row>
    <row r="267" spans="3:3">
      <c r="C267" s="40"/>
    </row>
    <row r="268" spans="3:3">
      <c r="C268" s="40"/>
    </row>
    <row r="269" spans="3:3">
      <c r="C269" s="40"/>
    </row>
    <row r="270" spans="3:3">
      <c r="C270" s="40"/>
    </row>
    <row r="271" spans="3:3">
      <c r="C271" s="40"/>
    </row>
    <row r="272" spans="3:3">
      <c r="C272" s="40"/>
    </row>
    <row r="273" spans="3:3">
      <c r="C273" s="40"/>
    </row>
    <row r="274" spans="3:3">
      <c r="C274" s="40"/>
    </row>
    <row r="275" spans="3:3">
      <c r="C275" s="40"/>
    </row>
    <row r="276" spans="3:3">
      <c r="C276" s="40"/>
    </row>
    <row r="277" spans="3:3">
      <c r="C277" s="40"/>
    </row>
    <row r="278" spans="3:3">
      <c r="C278" s="40"/>
    </row>
    <row r="279" spans="3:3">
      <c r="C279" s="40"/>
    </row>
    <row r="280" spans="3:3">
      <c r="C280" s="40"/>
    </row>
    <row r="281" spans="3:3">
      <c r="C281" s="40"/>
    </row>
    <row r="282" spans="3:3">
      <c r="C282" s="40"/>
    </row>
    <row r="283" spans="3:3">
      <c r="C283" s="40"/>
    </row>
    <row r="284" spans="3:3">
      <c r="C284" s="40"/>
    </row>
    <row r="285" spans="3:3">
      <c r="C285" s="40"/>
    </row>
    <row r="286" spans="3:3">
      <c r="C286" s="40"/>
    </row>
    <row r="287" spans="3:3">
      <c r="C287" s="40"/>
    </row>
    <row r="288" spans="3:3">
      <c r="C288" s="40"/>
    </row>
    <row r="289" spans="3:3">
      <c r="C289" s="40"/>
    </row>
    <row r="290" spans="3:3">
      <c r="C290" s="40"/>
    </row>
    <row r="291" spans="3:3">
      <c r="C291" s="40"/>
    </row>
    <row r="292" spans="3:3">
      <c r="C292" s="40"/>
    </row>
    <row r="293" spans="3:3">
      <c r="C293" s="40"/>
    </row>
    <row r="294" spans="3:3">
      <c r="C294" s="40"/>
    </row>
    <row r="295" spans="3:3">
      <c r="C295" s="40"/>
    </row>
    <row r="296" spans="3:3">
      <c r="C296" s="40"/>
    </row>
    <row r="297" spans="3:3">
      <c r="C297" s="40"/>
    </row>
    <row r="298" spans="3:3">
      <c r="C298" s="40"/>
    </row>
    <row r="299" spans="3:3">
      <c r="C299" s="40"/>
    </row>
    <row r="300" spans="3:3">
      <c r="C300" s="40"/>
    </row>
    <row r="301" spans="3:3">
      <c r="C301" s="40"/>
    </row>
    <row r="302" spans="3:3">
      <c r="C302" s="40"/>
    </row>
    <row r="303" spans="3:3">
      <c r="C303" s="40"/>
    </row>
    <row r="304" spans="3:3">
      <c r="C304" s="40"/>
    </row>
    <row r="305" spans="3:3">
      <c r="C305" s="40"/>
    </row>
    <row r="306" spans="3:3">
      <c r="C306" s="40"/>
    </row>
    <row r="307" spans="3:3">
      <c r="C307" s="40"/>
    </row>
    <row r="308" spans="3:3">
      <c r="C308" s="40"/>
    </row>
    <row r="309" spans="3:3">
      <c r="C309" s="40"/>
    </row>
    <row r="310" spans="3:3">
      <c r="C310" s="40"/>
    </row>
    <row r="311" spans="3:3">
      <c r="C311" s="40"/>
    </row>
    <row r="312" spans="3:3">
      <c r="C312" s="40"/>
    </row>
    <row r="313" spans="3:3">
      <c r="C313" s="40"/>
    </row>
    <row r="314" spans="3:3">
      <c r="C314" s="40"/>
    </row>
    <row r="315" spans="3:3">
      <c r="C315" s="40"/>
    </row>
    <row r="316" spans="3:3">
      <c r="C316" s="40"/>
    </row>
    <row r="317" spans="3:3">
      <c r="C317" s="40"/>
    </row>
    <row r="318" spans="3:3">
      <c r="C318" s="40"/>
    </row>
    <row r="319" spans="3:3">
      <c r="C319" s="40"/>
    </row>
    <row r="320" spans="3:3">
      <c r="C320" s="40"/>
    </row>
    <row r="321" spans="3:3">
      <c r="C321" s="40"/>
    </row>
    <row r="322" spans="3:3">
      <c r="C322" s="40"/>
    </row>
    <row r="323" spans="3:3">
      <c r="C323" s="40"/>
    </row>
    <row r="324" spans="3:3">
      <c r="C324" s="40"/>
    </row>
    <row r="325" spans="3:3">
      <c r="C325" s="40"/>
    </row>
    <row r="326" spans="3:3">
      <c r="C326" s="40"/>
    </row>
    <row r="327" spans="3:3">
      <c r="C327" s="40"/>
    </row>
    <row r="328" spans="3:3">
      <c r="C328" s="40"/>
    </row>
    <row r="329" spans="3:3">
      <c r="C329" s="40"/>
    </row>
    <row r="330" spans="3:3">
      <c r="C330" s="40"/>
    </row>
    <row r="331" spans="3:3">
      <c r="C331" s="40"/>
    </row>
    <row r="332" spans="3:3">
      <c r="C332" s="40"/>
    </row>
    <row r="333" spans="3:3">
      <c r="C333" s="40"/>
    </row>
    <row r="334" spans="3:3">
      <c r="C334" s="40"/>
    </row>
    <row r="335" spans="3:3">
      <c r="C335" s="40"/>
    </row>
    <row r="336" spans="3:3">
      <c r="C336" s="40"/>
    </row>
    <row r="337" spans="3:3">
      <c r="C337" s="40"/>
    </row>
    <row r="338" spans="3:3">
      <c r="C338" s="40"/>
    </row>
    <row r="339" spans="3:3">
      <c r="C339" s="40"/>
    </row>
    <row r="340" spans="3:3">
      <c r="C340" s="40"/>
    </row>
    <row r="341" spans="3:3">
      <c r="C341" s="40"/>
    </row>
    <row r="342" spans="3:3">
      <c r="C342" s="40"/>
    </row>
    <row r="343" spans="3:3">
      <c r="C343" s="40"/>
    </row>
    <row r="344" spans="3:3">
      <c r="C344" s="40"/>
    </row>
    <row r="345" spans="3:3">
      <c r="C345" s="40"/>
    </row>
    <row r="346" spans="3:3">
      <c r="C346" s="40"/>
    </row>
    <row r="347" spans="3:3">
      <c r="C347" s="40"/>
    </row>
    <row r="348" spans="3:3">
      <c r="C348" s="40"/>
    </row>
    <row r="349" spans="3:3">
      <c r="C349" s="40"/>
    </row>
    <row r="350" spans="3:3">
      <c r="C350" s="40"/>
    </row>
    <row r="351" spans="3:3">
      <c r="C351" s="40"/>
    </row>
    <row r="352" spans="3:3">
      <c r="C352" s="40"/>
    </row>
    <row r="353" spans="3:3">
      <c r="C353" s="40"/>
    </row>
    <row r="354" spans="3:3">
      <c r="C354" s="40"/>
    </row>
    <row r="355" spans="3:3">
      <c r="C355" s="40"/>
    </row>
    <row r="356" spans="3:3">
      <c r="C356" s="40"/>
    </row>
    <row r="357" spans="3:3">
      <c r="C357" s="40"/>
    </row>
    <row r="358" spans="3:3">
      <c r="C358" s="40"/>
    </row>
    <row r="359" spans="3:3">
      <c r="C359" s="40"/>
    </row>
    <row r="360" spans="3:3">
      <c r="C360" s="40"/>
    </row>
    <row r="361" spans="3:3">
      <c r="C361" s="40"/>
    </row>
    <row r="362" spans="3:3">
      <c r="C362" s="40"/>
    </row>
    <row r="363" spans="3:3">
      <c r="C363" s="40"/>
    </row>
    <row r="364" spans="3:3">
      <c r="C364" s="40"/>
    </row>
    <row r="365" spans="3:3">
      <c r="C365" s="40"/>
    </row>
    <row r="366" spans="3:3">
      <c r="C366" s="40"/>
    </row>
    <row r="367" spans="3:3">
      <c r="C367" s="40"/>
    </row>
    <row r="368" spans="3:3">
      <c r="C368" s="40"/>
    </row>
    <row r="369" spans="3:3">
      <c r="C369" s="40"/>
    </row>
    <row r="370" spans="3:3">
      <c r="C370" s="40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Analyse</vt:lpstr>
      <vt:lpstr>Données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2018-01-23T18:42:04Z</dcterms:modified>
</cp:coreProperties>
</file>