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164" windowHeight="6552"/>
  </bookViews>
  <sheets>
    <sheet name="Feuil1" sheetId="1" r:id="rId1"/>
    <sheet name="DATA" sheetId="2" r:id="rId2"/>
  </sheets>
  <definedNames>
    <definedName name="chantier">DATA!$C$1:$C$367</definedName>
    <definedName name="code">DATA!$A$2:$A$367</definedName>
    <definedName name="ouvrier">DATA!$I$1:$I$367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6" i="1" l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BJ106" i="1"/>
  <c r="BK106" i="1"/>
  <c r="BL106" i="1"/>
  <c r="F17" i="1"/>
  <c r="D17" i="1"/>
  <c r="D4" i="1"/>
  <c r="F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1" i="1"/>
  <c r="F12" i="1"/>
  <c r="F13" i="1"/>
  <c r="F14" i="1"/>
  <c r="F15" i="1"/>
  <c r="F16" i="1"/>
  <c r="F18" i="1"/>
  <c r="F2" i="1"/>
  <c r="F3" i="1"/>
  <c r="F5" i="1"/>
  <c r="F6" i="1"/>
  <c r="F7" i="1"/>
  <c r="F8" i="1"/>
  <c r="F9" i="1"/>
  <c r="F10" i="1"/>
  <c r="D2" i="1"/>
  <c r="D3" i="1"/>
  <c r="D5" i="1"/>
  <c r="D6" i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K106" i="1" l="1"/>
  <c r="J106" i="1"/>
</calcChain>
</file>

<file path=xl/sharedStrings.xml><?xml version="1.0" encoding="utf-8"?>
<sst xmlns="http://schemas.openxmlformats.org/spreadsheetml/2006/main" count="408" uniqueCount="278">
  <si>
    <t>CODES</t>
  </si>
  <si>
    <t>Accès Et Entretien</t>
  </si>
  <si>
    <t>Protection Temporaire</t>
  </si>
  <si>
    <t>Chute À Déchets</t>
  </si>
  <si>
    <t>Encapsulation</t>
  </si>
  <si>
    <t>Protection Pour Chauffage</t>
  </si>
  <si>
    <t>Main D'œuvre</t>
  </si>
  <si>
    <t>Signalisation</t>
  </si>
  <si>
    <t>Démolition - Tramac</t>
  </si>
  <si>
    <t>Démolition De Pelle</t>
  </si>
  <si>
    <t>Démolition À Cisaille</t>
  </si>
  <si>
    <t>Démolition Générale (Propre)</t>
  </si>
  <si>
    <t>Hydrodémolition- Spinjet</t>
  </si>
  <si>
    <t>Hydrodémolition- Robot</t>
  </si>
  <si>
    <t>Hydrodémolition-Lance</t>
  </si>
  <si>
    <t>Démolition De Mécanique</t>
  </si>
  <si>
    <t>Démolition-Scarification</t>
  </si>
  <si>
    <t>Nettoyage</t>
  </si>
  <si>
    <t>Enlèvement D'enduit</t>
  </si>
  <si>
    <t>Bassin De Filtration Et Sédimentation</t>
  </si>
  <si>
    <t>Enlèvement D'isolation Sur Mécanique</t>
  </si>
  <si>
    <t>Lavage À Pression (Hydrodémolition)</t>
  </si>
  <si>
    <t>Nettoyage De Rebuts De Démolition</t>
  </si>
  <si>
    <t>Démentèlement Pour Récupération</t>
  </si>
  <si>
    <t>Lavage / Nettoyage</t>
  </si>
  <si>
    <t>Nettoyage De Chantier</t>
  </si>
  <si>
    <t>Nettoyage Armature</t>
  </si>
  <si>
    <t>Nettoyage À L'eau Et À L'air</t>
  </si>
  <si>
    <t>Lavage À Pression</t>
  </si>
  <si>
    <t>Hydrodémolition-Lavage</t>
  </si>
  <si>
    <t>Nettoyage Au Balai Mécanique</t>
  </si>
  <si>
    <t>Nettoyage De Coffrage</t>
  </si>
  <si>
    <t>Forer/Poser Ancrages Pour Armature</t>
  </si>
  <si>
    <t>Forer/Poser Ancrages À Béton Projeté</t>
  </si>
  <si>
    <t>Poser Armature</t>
  </si>
  <si>
    <t>Poser Treillis Métalique</t>
  </si>
  <si>
    <t>Couper Armature Existante</t>
  </si>
  <si>
    <t>Poser Manchons</t>
  </si>
  <si>
    <t>Béton</t>
  </si>
  <si>
    <t>Coffrage/Décoffrage</t>
  </si>
  <si>
    <t>Liant À Béton - Inhibiteur De Corrosion</t>
  </si>
  <si>
    <t>Poser Scellant À Béton</t>
  </si>
  <si>
    <t>Béton Projeté - Mûrissement</t>
  </si>
  <si>
    <t>Injection</t>
  </si>
  <si>
    <t>Resurfaçage Au Mortier</t>
  </si>
  <si>
    <t>Resurfaçage À L'époxy - Membrane</t>
  </si>
  <si>
    <t>Traitement De Fissure</t>
  </si>
  <si>
    <t>Bétonnage</t>
  </si>
  <si>
    <t>Mûrissement</t>
  </si>
  <si>
    <t>Bétonnage En Sac</t>
  </si>
  <si>
    <t>Plastrage</t>
  </si>
  <si>
    <t>Béton Remblai</t>
  </si>
  <si>
    <t>Béton Rmaigre</t>
  </si>
  <si>
    <t>Membrane</t>
  </si>
  <si>
    <t>Préparation Des Surfaces</t>
  </si>
  <si>
    <t>Blastrac</t>
  </si>
  <si>
    <t>Application (Pose)</t>
  </si>
  <si>
    <t>Divers</t>
  </si>
  <si>
    <t>Enlèvement De Pavage</t>
  </si>
  <si>
    <t>Pose De Pavage</t>
  </si>
  <si>
    <t>Déficiences</t>
  </si>
  <si>
    <t>Poser Joint D'expansion</t>
  </si>
  <si>
    <t>Déblai/Remblai</t>
  </si>
  <si>
    <t>Entretien Mécanique</t>
  </si>
  <si>
    <t>Soudure</t>
  </si>
  <si>
    <t>Jet De Sable</t>
  </si>
  <si>
    <t>Métaux Ouvrés</t>
  </si>
  <si>
    <t>Déneigement</t>
  </si>
  <si>
    <t>Protection Et Chauffage</t>
  </si>
  <si>
    <t>Chauffage De Pavage</t>
  </si>
  <si>
    <t>Meulage</t>
  </si>
  <si>
    <t>Forer Ancrages Au Rock</t>
  </si>
  <si>
    <t>Poser Filet Métallique</t>
  </si>
  <si>
    <t>Poser Appareil D'appui</t>
  </si>
  <si>
    <t>Déplacer Barge</t>
  </si>
  <si>
    <t>Poser Miradrain</t>
  </si>
  <si>
    <t>Chauffage Béton</t>
  </si>
  <si>
    <t>Lever Tablier</t>
  </si>
  <si>
    <t>Travaux Supplémentaires</t>
  </si>
  <si>
    <t>Architecture / Finition</t>
  </si>
  <si>
    <t>Démolition De Cloison Sèche (Gypse)</t>
  </si>
  <si>
    <t>Démolition De Mur De Bloc</t>
  </si>
  <si>
    <t>Pose De Cloison En Stud Bois Ou Métal</t>
  </si>
  <si>
    <t>Pose D'isolant</t>
  </si>
  <si>
    <t>Pose De Revêtement De Finition</t>
  </si>
  <si>
    <t>Pose De Solins</t>
  </si>
  <si>
    <t>Portes, Cadres Et Quincaillerie</t>
  </si>
  <si>
    <t>Peinture</t>
  </si>
  <si>
    <t>Joints De Scellant</t>
  </si>
  <si>
    <t xml:space="preserve"> </t>
  </si>
  <si>
    <t>0    Organisation De Chantier</t>
  </si>
  <si>
    <t>1    Mobilisation/Démobilisation</t>
  </si>
  <si>
    <t>2    Mur De Protection</t>
  </si>
  <si>
    <t>3    Protection Générale</t>
  </si>
  <si>
    <t>4    Échafaudage</t>
  </si>
  <si>
    <t>5    Étaiement</t>
  </si>
  <si>
    <t>6    Accès Et Entretien</t>
  </si>
  <si>
    <t>7    Protection Temporaire</t>
  </si>
  <si>
    <t>8    Chute À Déchets</t>
  </si>
  <si>
    <t>9    Encapsulation</t>
  </si>
  <si>
    <t>10    Protection Pour Chauffage</t>
  </si>
  <si>
    <t>11    Main D'œuvre</t>
  </si>
  <si>
    <t>20    Signalisation</t>
  </si>
  <si>
    <t>50    Démolition</t>
  </si>
  <si>
    <t>51    Démolition - Marteau-Piqueur</t>
  </si>
  <si>
    <t>52    Démolition - Tramac</t>
  </si>
  <si>
    <t>53    Démolition De Pelle</t>
  </si>
  <si>
    <t>54    Démolition À Cisaille</t>
  </si>
  <si>
    <t>55    Démolition Générale (Propre)</t>
  </si>
  <si>
    <t>56    Hydrodémolition- Spinjet</t>
  </si>
  <si>
    <t>57    Hydrodémolition- Robot</t>
  </si>
  <si>
    <t>58    Hydrodémolition-Lance</t>
  </si>
  <si>
    <t>59    Démolition De Mécanique</t>
  </si>
  <si>
    <t>60    Démolition-Scarification</t>
  </si>
  <si>
    <t>61    Nettoyage</t>
  </si>
  <si>
    <t>62    Enlèvement D'enduit</t>
  </si>
  <si>
    <t>63    Bassin De Filtration Et Sédimentation</t>
  </si>
  <si>
    <t>64    Enlèvement D'isolation Sur Mécanique</t>
  </si>
  <si>
    <t>65    Lavage À Pression (Hydrodémolition)</t>
  </si>
  <si>
    <t>66    Nettoyage De Rebuts De Démolition</t>
  </si>
  <si>
    <t>67    Démentèlement Pour Récupération</t>
  </si>
  <si>
    <t>100    Lavage / Nettoyage</t>
  </si>
  <si>
    <t>101    Nettoyage De Chantier</t>
  </si>
  <si>
    <t>102    Nettoyage Armature</t>
  </si>
  <si>
    <t>103    Nettoyage À L'eau Et À L'air</t>
  </si>
  <si>
    <t>104    Lavage À Pression</t>
  </si>
  <si>
    <t>105    Hydrodémolition-Lavage</t>
  </si>
  <si>
    <t>106    Nettoyage Au Balai Mécanique</t>
  </si>
  <si>
    <t>107    Nettoyage De Coffrage</t>
  </si>
  <si>
    <t>150    Armature</t>
  </si>
  <si>
    <t>151    Forer/Poser Ancrages Pour Armature</t>
  </si>
  <si>
    <t>152    Forer/Poser Ancrages À Béton Projeté</t>
  </si>
  <si>
    <t>153    Poser Armature</t>
  </si>
  <si>
    <t>154    Poser Treillis Métalique</t>
  </si>
  <si>
    <t>155    Couper Armature Existante</t>
  </si>
  <si>
    <t>156    Poser Manchons</t>
  </si>
  <si>
    <t>200    Béton</t>
  </si>
  <si>
    <t>201    Coffrage/Décoffrage</t>
  </si>
  <si>
    <t>202    Liant À Béton - Inhibiteur De Corrosion</t>
  </si>
  <si>
    <t>203    Poser Scellant À Béton</t>
  </si>
  <si>
    <t>204    Béton Projeté - Mûrissement</t>
  </si>
  <si>
    <t>205    Injection</t>
  </si>
  <si>
    <t>206    Resurfaçage Au Mortier</t>
  </si>
  <si>
    <t>207    Resurfaçage À L'époxy - Membrane</t>
  </si>
  <si>
    <t>208    Traitement De Fissure</t>
  </si>
  <si>
    <t>209    Bétonnage</t>
  </si>
  <si>
    <t>210    Mûrissement</t>
  </si>
  <si>
    <t>211    Bétonnage En Sac</t>
  </si>
  <si>
    <t>212    Plastrage</t>
  </si>
  <si>
    <t>213    Béton Remblai</t>
  </si>
  <si>
    <t>214    Béton Rmaigre</t>
  </si>
  <si>
    <t>250    Membrane</t>
  </si>
  <si>
    <t>251    Préparation Des Surfaces</t>
  </si>
  <si>
    <t>252    Blastrac</t>
  </si>
  <si>
    <t>253    Application (Pose)</t>
  </si>
  <si>
    <t>300    Divers</t>
  </si>
  <si>
    <t>301    Enlèvement De Pavage</t>
  </si>
  <si>
    <t>302    Pose De Pavage</t>
  </si>
  <si>
    <t>303    Déficiences</t>
  </si>
  <si>
    <t>304    Poser Joint D'expansion</t>
  </si>
  <si>
    <t>305    Déblai/Remblai</t>
  </si>
  <si>
    <t>306    Entretien Mécanique</t>
  </si>
  <si>
    <t>307    Soudure</t>
  </si>
  <si>
    <t>308    Jet De Sable</t>
  </si>
  <si>
    <t>309    Métaux Ouvrés</t>
  </si>
  <si>
    <t>310    Déneigement</t>
  </si>
  <si>
    <t>311    Protection Et Chauffage</t>
  </si>
  <si>
    <t>312    Chauffage De Pavage</t>
  </si>
  <si>
    <t>313    Meulage</t>
  </si>
  <si>
    <t>314    Forer Ancrages Au Rock</t>
  </si>
  <si>
    <t>315    Poser Filet Métallique</t>
  </si>
  <si>
    <t>316    Poser Appareil D'appui</t>
  </si>
  <si>
    <t>317    Déplacer Barge</t>
  </si>
  <si>
    <t>319    Poser Miradrain</t>
  </si>
  <si>
    <t>320    Chauffage Béton</t>
  </si>
  <si>
    <t>321    Lever Tablier</t>
  </si>
  <si>
    <t>400    Travaux Supplémentaires</t>
  </si>
  <si>
    <t>500    Architecture / Finition</t>
  </si>
  <si>
    <t>501    Démolition De Cloison Sèche (Gypse)</t>
  </si>
  <si>
    <t>502    Démolition De Mur De Bloc</t>
  </si>
  <si>
    <t>503    Pose De Cloison En Stud Bois Ou Métal</t>
  </si>
  <si>
    <t>504    Pose D'isolant</t>
  </si>
  <si>
    <t>505    Pose De Revêtement De Finition</t>
  </si>
  <si>
    <t>506    Pose De Solins</t>
  </si>
  <si>
    <t>507    Portes, Cadres Et Quincaillerie</t>
  </si>
  <si>
    <t>508    Peinture</t>
  </si>
  <si>
    <t>509    Joints De Scellant</t>
  </si>
  <si>
    <t>600    Amiante</t>
  </si>
  <si>
    <t>6_ _     Pour Travaux Amiante, Ajouté Le 6 Devant Le Code</t>
  </si>
  <si>
    <t>200 CSF   17-5425</t>
  </si>
  <si>
    <t>2323 CHAPDELEINE   17-5411</t>
  </si>
  <si>
    <t>350 CSF   17-5376</t>
  </si>
  <si>
    <t>736 PÈRE MARQUETTE   17-5400</t>
  </si>
  <si>
    <t>850 LAUDANCE   17-5447</t>
  </si>
  <si>
    <t>880 GRAND JEAN   17-5448</t>
  </si>
  <si>
    <t>ADM   17-ADM</t>
  </si>
  <si>
    <t>AUTOCARS ORLÉANS   16-5334</t>
  </si>
  <si>
    <t>BÉ-CON PARLEMENT   16-5341</t>
  </si>
  <si>
    <t>CCBN   17-5509</t>
  </si>
  <si>
    <t>CENTRE DES CONGRES   17-5406</t>
  </si>
  <si>
    <t>CHU   17-5506</t>
  </si>
  <si>
    <t>COPROPRIÉTÉ ST-PAUL   17-5451</t>
  </si>
  <si>
    <t>DELTA 1   16-5356</t>
  </si>
  <si>
    <t>DOMAINE BENMORE   17-5407</t>
  </si>
  <si>
    <t>DOOLY'S   17-5497</t>
  </si>
  <si>
    <t>ÉDIFICE H   17-5371</t>
  </si>
  <si>
    <t>FABRIQUE ST-AUGUSTIN   17-5449</t>
  </si>
  <si>
    <t>FIDUCIE ST-DOMINIQUE   17-5424</t>
  </si>
  <si>
    <t>FONTAINE BLEAU   16-5321</t>
  </si>
  <si>
    <t>HOPITAL LAVAL   16-5307</t>
  </si>
  <si>
    <t>HOTEL CLARION   17-5446</t>
  </si>
  <si>
    <t>HOTEL CLASSIQUE   17-5395</t>
  </si>
  <si>
    <t>HOTEL CLASSIQUE(2)   17-5501</t>
  </si>
  <si>
    <t>ILOT ST-PATRICK   17-5404</t>
  </si>
  <si>
    <t>IRDPQ   17-5434</t>
  </si>
  <si>
    <t>JARDINS MÉRICI   17-5414</t>
  </si>
  <si>
    <t>JARDINS MÉRICI (2)   17-5463</t>
  </si>
  <si>
    <t>LE BERNIERES   17-5441</t>
  </si>
  <si>
    <t>LE BERNIERES (2)   17-5453</t>
  </si>
  <si>
    <t>LE GARNIER   17-5372</t>
  </si>
  <si>
    <t>LE LOUIS HÉMON   17-5401</t>
  </si>
  <si>
    <t>LE NOBLET   17-5440</t>
  </si>
  <si>
    <t>LE ST-LAURENT   17-5375</t>
  </si>
  <si>
    <t>LE ST-LAURENT (2)   17-5466</t>
  </si>
  <si>
    <t>LES FACADES DE L'ILE   17-5460</t>
  </si>
  <si>
    <t>LES JARDINS DU PARC   17-5454</t>
  </si>
  <si>
    <t>MAISON DES AINÉS   17-5399</t>
  </si>
  <si>
    <t>MARLY      17-5490</t>
  </si>
  <si>
    <t>MARLY CHATEL III   16-5331</t>
  </si>
  <si>
    <t>ODÉON   17-5386</t>
  </si>
  <si>
    <t>PAVILLION BONENFANT   16-5248</t>
  </si>
  <si>
    <t>PAVILLION LACERTE   17-5415</t>
  </si>
  <si>
    <t>PÈRE MARQUETTE   16-5259</t>
  </si>
  <si>
    <t>PÉRISCOPE   17-5430</t>
  </si>
  <si>
    <t>PLACE CHAMONIX   17-5437</t>
  </si>
  <si>
    <t>PLACE CHARLESB.   17-5444</t>
  </si>
  <si>
    <t>PLACE VERSAILLES   16-5229</t>
  </si>
  <si>
    <t>RENAISSANCE 2   17-5455</t>
  </si>
  <si>
    <t>RÉPARATIONS GARANTIE   17-5360</t>
  </si>
  <si>
    <t>REVENCO    17-5503</t>
  </si>
  <si>
    <t>SAMUEL HOLLANDE   17-5507</t>
  </si>
  <si>
    <t>TB4   17-5496</t>
  </si>
  <si>
    <t>TERRASSES DU SÉMINAIRE   17-5392</t>
  </si>
  <si>
    <t>VALCARTIER   17-5465</t>
  </si>
  <si>
    <t>WENDAKE   17-5429</t>
  </si>
  <si>
    <t xml:space="preserve">   </t>
  </si>
  <si>
    <t>CHANTIERS</t>
  </si>
  <si>
    <t>TOTAL</t>
  </si>
  <si>
    <t>OUVRIERS</t>
  </si>
  <si>
    <t>Océane</t>
  </si>
  <si>
    <t>Paloma</t>
  </si>
  <si>
    <t>Marie</t>
  </si>
  <si>
    <t>Sarah</t>
  </si>
  <si>
    <t>Anna</t>
  </si>
  <si>
    <t>louise</t>
  </si>
  <si>
    <t>Maelanne</t>
  </si>
  <si>
    <t>Lorelynn</t>
  </si>
  <si>
    <t>Marion</t>
  </si>
  <si>
    <t>Christelle</t>
  </si>
  <si>
    <t>Cindy</t>
  </si>
  <si>
    <t>Laure</t>
  </si>
  <si>
    <t>Mathieu</t>
  </si>
  <si>
    <t>David</t>
  </si>
  <si>
    <t>Florian</t>
  </si>
  <si>
    <t>Yoann</t>
  </si>
  <si>
    <t>kilian</t>
  </si>
  <si>
    <t>Axel</t>
  </si>
  <si>
    <t>Alban</t>
  </si>
  <si>
    <t>Mickael</t>
  </si>
  <si>
    <t>Nicolas</t>
  </si>
  <si>
    <t>Jordan</t>
  </si>
  <si>
    <t>Fabien</t>
  </si>
  <si>
    <t>clé</t>
  </si>
  <si>
    <t>date</t>
  </si>
  <si>
    <t>chantier</t>
  </si>
  <si>
    <t>code</t>
  </si>
  <si>
    <t>tâche</t>
  </si>
  <si>
    <t>bon enf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</si>
</sst>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dd/mm/yy;@"/>
  </numFmts>
  <fonts count="2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Gochi Hand"/>
    </font>
    <font>
      <sz val="10"/>
      <color rgb="FFFF0000"/>
      <name val="Gochi Hand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 Narrow"/>
      <family val="2"/>
    </font>
    <font>
      <sz val="9"/>
      <color theme="1"/>
      <name val="Calibri"/>
      <family val="2"/>
      <scheme val="minor"/>
    </font>
    <font>
      <sz val="9"/>
      <color rgb="FFFF0000"/>
      <name val="Gochi Hand"/>
    </font>
    <font>
      <sz val="9"/>
      <color theme="1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0" fillId="0" borderId="1" xfId="0" applyBorder="1"/>
    <xf numFmtId="0" fontId="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/>
    <xf numFmtId="0" fontId="9" fillId="4" borderId="0" xfId="0" applyFont="1" applyFill="1" applyBorder="1" applyAlignment="1">
      <alignment horizontal="center"/>
    </xf>
    <xf numFmtId="0" fontId="0" fillId="0" borderId="2" xfId="0" applyBorder="1"/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Border="1"/>
    <xf numFmtId="164" fontId="0" fillId="0" borderId="12" xfId="0" applyNumberForma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/>
    <xf numFmtId="0" fontId="0" fillId="5" borderId="13" xfId="0" applyFill="1" applyBorder="1"/>
    <xf numFmtId="0" fontId="9" fillId="5" borderId="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6" fillId="5" borderId="10" xfId="0" applyFont="1" applyFill="1" applyBorder="1" applyAlignment="1" applyProtection="1">
      <alignment horizontal="left" vertical="center"/>
    </xf>
    <xf numFmtId="0" fontId="11" fillId="5" borderId="10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horizontal="left" vertical="center"/>
    </xf>
    <xf numFmtId="0" fontId="0" fillId="5" borderId="1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15" xfId="0" applyFont="1" applyBorder="1"/>
    <xf numFmtId="0" fontId="1" fillId="0" borderId="0" xfId="0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6" xfId="0" applyFont="1" applyBorder="1"/>
    <xf numFmtId="0" fontId="5" fillId="0" borderId="17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 applyProtection="1">
      <alignment horizontal="left" vertical="center"/>
    </xf>
    <xf numFmtId="0" fontId="5" fillId="6" borderId="19" xfId="0" applyFont="1" applyFill="1" applyBorder="1" applyAlignment="1" applyProtection="1">
      <alignment horizontal="left" vertical="center"/>
    </xf>
    <xf numFmtId="0" fontId="1" fillId="0" borderId="18" xfId="0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center"/>
    </xf>
    <xf numFmtId="166" fontId="1" fillId="0" borderId="19" xfId="0" applyNumberFormat="1" applyFont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166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8" xfId="0" applyFont="1" applyBorder="1"/>
    <xf numFmtId="0" fontId="3" fillId="6" borderId="2" xfId="0" applyFont="1" applyFill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166" fontId="15" fillId="0" borderId="30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5" fillId="7" borderId="22" xfId="0" applyNumberFormat="1" applyFont="1" applyFill="1" applyBorder="1"/>
    <xf numFmtId="0" fontId="15" fillId="7" borderId="24" xfId="0" applyFont="1" applyFill="1" applyBorder="1"/>
    <xf numFmtId="0" fontId="15" fillId="7" borderId="26" xfId="0" applyFont="1" applyFill="1" applyBorder="1"/>
    <xf numFmtId="0" fontId="17" fillId="0" borderId="2" xfId="0" applyFont="1" applyBorder="1"/>
    <xf numFmtId="0" fontId="17" fillId="0" borderId="18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20" xfId="0" applyFont="1" applyBorder="1"/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/>
    </xf>
    <xf numFmtId="0" fontId="17" fillId="0" borderId="19" xfId="0" applyFont="1" applyBorder="1"/>
    <xf numFmtId="0" fontId="17" fillId="0" borderId="15" xfId="0" applyFont="1" applyBorder="1"/>
    <xf numFmtId="0" fontId="19" fillId="7" borderId="17" xfId="0" applyFont="1" applyFill="1" applyBorder="1" applyAlignment="1" applyProtection="1">
      <alignment horizontal="center" vertical="center"/>
    </xf>
    <xf numFmtId="0" fontId="17" fillId="7" borderId="17" xfId="0" applyFont="1" applyFill="1" applyBorder="1" applyAlignment="1">
      <alignment horizontal="center" vertical="center"/>
    </xf>
    <xf numFmtId="0" fontId="17" fillId="0" borderId="16" xfId="0" applyFont="1" applyBorder="1"/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9" fillId="0" borderId="0" xfId="0" applyFont="1" applyBorder="1" applyAlignment="1" applyProtection="1">
      <alignment horizontal="center" vertical="center"/>
    </xf>
    <xf numFmtId="0" fontId="17" fillId="0" borderId="0" xfId="0" applyFont="1"/>
    <xf numFmtId="0" fontId="18" fillId="0" borderId="2" xfId="0" applyFont="1" applyBorder="1" applyAlignment="1">
      <alignment horizontal="center" vertical="center"/>
    </xf>
    <xf numFmtId="0" fontId="11" fillId="2" borderId="31" xfId="0" applyFont="1" applyFill="1" applyBorder="1" applyAlignment="1">
      <alignment horizontal="center" textRotation="45" wrapText="1"/>
    </xf>
    <xf numFmtId="0" fontId="20" fillId="6" borderId="30" xfId="0" applyFont="1" applyFill="1" applyBorder="1" applyAlignment="1">
      <alignment horizontal="center" textRotation="45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0</xdr:row>
      <xdr:rowOff>30480</xdr:rowOff>
    </xdr:from>
    <xdr:to>
      <xdr:col>4</xdr:col>
      <xdr:colOff>2332980</xdr:colOff>
      <xdr:row>0</xdr:row>
      <xdr:rowOff>274320</xdr:rowOff>
    </xdr:to>
    <xdr:sp macro="" textlink="">
      <xdr:nvSpPr>
        <xdr:cNvPr id="2" name="ZoneTexte 1"/>
        <xdr:cNvSpPr txBox="1"/>
      </xdr:nvSpPr>
      <xdr:spPr>
        <a:xfrm>
          <a:off x="594360" y="30480"/>
          <a:ext cx="3636000" cy="2438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050" b="1" i="1">
              <a:solidFill>
                <a:srgbClr val="00B050"/>
              </a:solidFill>
            </a:rPr>
            <a:t>ne pas modifier les cellules vertes : ce sont des formules !</a:t>
          </a:r>
        </a:p>
      </xdr:txBody>
    </xdr:sp>
    <xdr:clientData/>
  </xdr:twoCellAnchor>
  <xdr:twoCellAnchor>
    <xdr:from>
      <xdr:col>0</xdr:col>
      <xdr:colOff>144780</xdr:colOff>
      <xdr:row>0</xdr:row>
      <xdr:rowOff>472440</xdr:rowOff>
    </xdr:from>
    <xdr:to>
      <xdr:col>4</xdr:col>
      <xdr:colOff>1883400</xdr:colOff>
      <xdr:row>0</xdr:row>
      <xdr:rowOff>678180</xdr:rowOff>
    </xdr:to>
    <xdr:sp macro="" textlink="">
      <xdr:nvSpPr>
        <xdr:cNvPr id="3" name="ZoneTexte 2"/>
        <xdr:cNvSpPr txBox="1"/>
      </xdr:nvSpPr>
      <xdr:spPr>
        <a:xfrm>
          <a:off x="144780" y="472440"/>
          <a:ext cx="3636000" cy="2057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050" b="1" i="1">
              <a:solidFill>
                <a:srgbClr val="FF0000"/>
              </a:solidFill>
            </a:rPr>
            <a:t>les cellules roses se renseignent par liste déroulante de cellule</a:t>
          </a:r>
        </a:p>
      </xdr:txBody>
    </xdr:sp>
    <xdr:clientData/>
  </xdr:twoCellAnchor>
  <xdr:twoCellAnchor editAs="oneCell">
    <xdr:from>
      <xdr:col>10</xdr:col>
      <xdr:colOff>76200</xdr:colOff>
      <xdr:row>4</xdr:row>
      <xdr:rowOff>17916</xdr:rowOff>
    </xdr:from>
    <xdr:to>
      <xdr:col>23</xdr:col>
      <xdr:colOff>129540</xdr:colOff>
      <xdr:row>17</xdr:row>
      <xdr:rowOff>3175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8820" y="1244736"/>
          <a:ext cx="2628900" cy="1966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90"/>
  <sheetViews>
    <sheetView tabSelected="1" workbookViewId="0">
      <pane ySplit="1" topLeftCell="A2" activePane="bottomLeft" state="frozen"/>
      <selection pane="bottomLeft" activeCell="C8" sqref="C8"/>
    </sheetView>
  </sheetViews>
  <sheetFormatPr baseColWidth="10" defaultColWidth="9.109375" defaultRowHeight="9.9" customHeight="1"/>
  <cols>
    <col min="1" max="1" width="3.21875" style="49" bestFit="1" customWidth="1"/>
    <col min="2" max="2" width="6.5546875" style="50" bestFit="1" customWidth="1"/>
    <col min="3" max="3" width="13.44140625" style="49" bestFit="1" customWidth="1"/>
    <col min="4" max="4" width="4.44140625" style="49" customWidth="1"/>
    <col min="5" max="5" width="40.5546875" style="59" customWidth="1"/>
    <col min="6" max="6" width="3.6640625" style="1" customWidth="1"/>
    <col min="7" max="9" width="2.88671875" style="104" customWidth="1"/>
    <col min="10" max="67" width="2.88671875" style="107" customWidth="1"/>
    <col min="68" max="16384" width="9.109375" style="1"/>
  </cols>
  <sheetData>
    <row r="1" spans="1:67" s="48" customFormat="1" ht="58.8" customHeight="1" thickBot="1">
      <c r="A1" s="81" t="s">
        <v>272</v>
      </c>
      <c r="B1" s="82" t="s">
        <v>273</v>
      </c>
      <c r="C1" s="83" t="s">
        <v>274</v>
      </c>
      <c r="D1" s="83" t="s">
        <v>275</v>
      </c>
      <c r="E1" s="84" t="s">
        <v>276</v>
      </c>
      <c r="F1" s="109" t="s">
        <v>247</v>
      </c>
      <c r="G1" s="110" t="s">
        <v>89</v>
      </c>
      <c r="H1" s="110" t="s">
        <v>89</v>
      </c>
      <c r="I1" s="110" t="s">
        <v>89</v>
      </c>
      <c r="J1" s="110" t="s">
        <v>262</v>
      </c>
      <c r="K1" s="110" t="s">
        <v>89</v>
      </c>
      <c r="L1" s="110" t="s">
        <v>89</v>
      </c>
      <c r="M1" s="110" t="s">
        <v>268</v>
      </c>
      <c r="N1" s="110" t="s">
        <v>89</v>
      </c>
      <c r="O1" s="110" t="s">
        <v>89</v>
      </c>
      <c r="P1" s="110" t="s">
        <v>89</v>
      </c>
      <c r="Q1" s="110" t="s">
        <v>89</v>
      </c>
      <c r="R1" s="110" t="s">
        <v>89</v>
      </c>
      <c r="S1" s="110" t="s">
        <v>255</v>
      </c>
      <c r="T1" s="110" t="s">
        <v>89</v>
      </c>
      <c r="U1" s="110" t="s">
        <v>89</v>
      </c>
      <c r="V1" s="110" t="s">
        <v>89</v>
      </c>
      <c r="W1" s="110" t="s">
        <v>89</v>
      </c>
      <c r="X1" s="110" t="s">
        <v>89</v>
      </c>
      <c r="Y1" s="110" t="s">
        <v>89</v>
      </c>
      <c r="Z1" s="110" t="s">
        <v>89</v>
      </c>
      <c r="AA1" s="110" t="s">
        <v>89</v>
      </c>
      <c r="AB1" s="110" t="s">
        <v>89</v>
      </c>
      <c r="AC1" s="110" t="s">
        <v>89</v>
      </c>
      <c r="AD1" s="110" t="s">
        <v>89</v>
      </c>
      <c r="AE1" s="110" t="s">
        <v>89</v>
      </c>
      <c r="AF1" s="110" t="s">
        <v>89</v>
      </c>
      <c r="AG1" s="110" t="s">
        <v>89</v>
      </c>
      <c r="AH1" s="110" t="s">
        <v>89</v>
      </c>
      <c r="AI1" s="110" t="s">
        <v>89</v>
      </c>
      <c r="AJ1" s="110" t="s">
        <v>89</v>
      </c>
      <c r="AK1" s="110" t="s">
        <v>89</v>
      </c>
      <c r="AL1" s="110" t="s">
        <v>89</v>
      </c>
      <c r="AM1" s="110" t="s">
        <v>89</v>
      </c>
      <c r="AN1" s="110" t="s">
        <v>89</v>
      </c>
      <c r="AO1" s="110" t="s">
        <v>89</v>
      </c>
      <c r="AP1" s="110" t="s">
        <v>89</v>
      </c>
      <c r="AQ1" s="110" t="s">
        <v>89</v>
      </c>
      <c r="AR1" s="110" t="s">
        <v>89</v>
      </c>
      <c r="AS1" s="110" t="s">
        <v>89</v>
      </c>
      <c r="AT1" s="110" t="s">
        <v>89</v>
      </c>
      <c r="AU1" s="110" t="s">
        <v>89</v>
      </c>
      <c r="AV1" s="110" t="s">
        <v>89</v>
      </c>
      <c r="AW1" s="110" t="s">
        <v>89</v>
      </c>
      <c r="AX1" s="110" t="s">
        <v>89</v>
      </c>
      <c r="AY1" s="110" t="s">
        <v>89</v>
      </c>
      <c r="AZ1" s="110" t="s">
        <v>89</v>
      </c>
      <c r="BA1" s="110" t="s">
        <v>89</v>
      </c>
      <c r="BB1" s="110" t="s">
        <v>89</v>
      </c>
      <c r="BC1" s="110" t="s">
        <v>89</v>
      </c>
      <c r="BD1" s="110" t="s">
        <v>89</v>
      </c>
      <c r="BE1" s="110" t="s">
        <v>89</v>
      </c>
      <c r="BF1" s="110" t="s">
        <v>89</v>
      </c>
      <c r="BG1" s="110" t="s">
        <v>89</v>
      </c>
      <c r="BH1" s="110" t="s">
        <v>89</v>
      </c>
      <c r="BI1" s="110" t="s">
        <v>89</v>
      </c>
      <c r="BJ1" s="110" t="s">
        <v>89</v>
      </c>
      <c r="BK1" s="110" t="s">
        <v>89</v>
      </c>
      <c r="BL1" s="110" t="s">
        <v>89</v>
      </c>
      <c r="BM1" s="47"/>
      <c r="BN1" s="47"/>
      <c r="BO1" s="47"/>
    </row>
    <row r="2" spans="1:67" s="63" customFormat="1" ht="12" customHeight="1">
      <c r="A2" s="65">
        <v>1</v>
      </c>
      <c r="B2" s="66">
        <v>43103</v>
      </c>
      <c r="C2" s="67"/>
      <c r="D2" s="85" t="str">
        <f t="shared" ref="D2:D35" si="0">MID(E2,1,FIND(" ",E2,1))</f>
        <v xml:space="preserve">0 </v>
      </c>
      <c r="E2" s="80" t="s">
        <v>90</v>
      </c>
      <c r="F2" s="88">
        <f t="shared" ref="F2:F67" si="1">SUM(G2:GZ2)</f>
        <v>0</v>
      </c>
      <c r="G2" s="108"/>
      <c r="H2" s="108"/>
      <c r="I2" s="108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2"/>
      <c r="BN2" s="92"/>
      <c r="BO2" s="92"/>
    </row>
    <row r="3" spans="1:67" s="64" customFormat="1" ht="12" customHeight="1">
      <c r="A3" s="68">
        <v>2</v>
      </c>
      <c r="B3" s="69">
        <v>43103</v>
      </c>
      <c r="C3" s="70" t="s">
        <v>277</v>
      </c>
      <c r="D3" s="86" t="str">
        <f t="shared" si="0"/>
        <v xml:space="preserve">1 </v>
      </c>
      <c r="E3" s="60" t="s">
        <v>91</v>
      </c>
      <c r="F3" s="88">
        <f t="shared" si="1"/>
        <v>6</v>
      </c>
      <c r="G3" s="93"/>
      <c r="H3" s="93"/>
      <c r="I3" s="93"/>
      <c r="J3" s="94">
        <v>6</v>
      </c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5"/>
      <c r="BN3" s="95"/>
      <c r="BO3" s="95"/>
    </row>
    <row r="4" spans="1:67" s="64" customFormat="1" ht="12" customHeight="1">
      <c r="A4" s="68">
        <v>3</v>
      </c>
      <c r="B4" s="69">
        <v>43103</v>
      </c>
      <c r="C4" s="70" t="s">
        <v>233</v>
      </c>
      <c r="D4" s="86" t="str">
        <f t="shared" si="0"/>
        <v xml:space="preserve">1 </v>
      </c>
      <c r="E4" s="60" t="s">
        <v>91</v>
      </c>
      <c r="F4" s="88">
        <f t="shared" si="1"/>
        <v>3</v>
      </c>
      <c r="G4" s="93"/>
      <c r="H4" s="93"/>
      <c r="I4" s="93"/>
      <c r="J4" s="94"/>
      <c r="K4" s="94"/>
      <c r="L4" s="94"/>
      <c r="M4" s="94">
        <v>3</v>
      </c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5"/>
      <c r="BN4" s="95"/>
      <c r="BO4" s="95"/>
    </row>
    <row r="5" spans="1:67" s="64" customFormat="1" ht="12" customHeight="1">
      <c r="A5" s="68">
        <v>4</v>
      </c>
      <c r="B5" s="69">
        <v>43103</v>
      </c>
      <c r="C5" s="70"/>
      <c r="D5" s="86" t="str">
        <f t="shared" si="0"/>
        <v xml:space="preserve">2 </v>
      </c>
      <c r="E5" s="60" t="s">
        <v>92</v>
      </c>
      <c r="F5" s="88">
        <f t="shared" si="1"/>
        <v>0</v>
      </c>
      <c r="G5" s="93"/>
      <c r="H5" s="93"/>
      <c r="I5" s="93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5"/>
      <c r="BN5" s="95"/>
      <c r="BO5" s="95"/>
    </row>
    <row r="6" spans="1:67" s="64" customFormat="1" ht="12" customHeight="1">
      <c r="A6" s="68">
        <v>5</v>
      </c>
      <c r="B6" s="69">
        <v>43103</v>
      </c>
      <c r="C6" s="70"/>
      <c r="D6" s="86" t="str">
        <f t="shared" si="0"/>
        <v xml:space="preserve">3 </v>
      </c>
      <c r="E6" s="60" t="s">
        <v>93</v>
      </c>
      <c r="F6" s="88">
        <f t="shared" si="1"/>
        <v>0</v>
      </c>
      <c r="G6" s="93"/>
      <c r="H6" s="93"/>
      <c r="I6" s="93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5"/>
      <c r="BN6" s="95"/>
      <c r="BO6" s="95"/>
    </row>
    <row r="7" spans="1:67" s="64" customFormat="1" ht="12" customHeight="1">
      <c r="A7" s="68">
        <v>6</v>
      </c>
      <c r="B7" s="69">
        <v>43103</v>
      </c>
      <c r="C7" s="70"/>
      <c r="D7" s="86" t="str">
        <f t="shared" si="0"/>
        <v xml:space="preserve">4 </v>
      </c>
      <c r="E7" s="60" t="s">
        <v>94</v>
      </c>
      <c r="F7" s="88">
        <f t="shared" si="1"/>
        <v>0</v>
      </c>
      <c r="G7" s="93"/>
      <c r="H7" s="93"/>
      <c r="I7" s="93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 t="s">
        <v>89</v>
      </c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5"/>
      <c r="BN7" s="95"/>
      <c r="BO7" s="95"/>
    </row>
    <row r="8" spans="1:67" s="64" customFormat="1" ht="12" customHeight="1">
      <c r="A8" s="68">
        <v>7</v>
      </c>
      <c r="B8" s="69">
        <v>43103</v>
      </c>
      <c r="C8" s="70"/>
      <c r="D8" s="86" t="str">
        <f t="shared" si="0"/>
        <v xml:space="preserve">5 </v>
      </c>
      <c r="E8" s="60" t="s">
        <v>95</v>
      </c>
      <c r="F8" s="88">
        <f t="shared" si="1"/>
        <v>0</v>
      </c>
      <c r="G8" s="93"/>
      <c r="H8" s="93"/>
      <c r="I8" s="93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 t="s">
        <v>89</v>
      </c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5"/>
      <c r="BN8" s="95"/>
      <c r="BO8" s="95"/>
    </row>
    <row r="9" spans="1:67" s="64" customFormat="1" ht="12" customHeight="1">
      <c r="A9" s="68">
        <v>8</v>
      </c>
      <c r="B9" s="69">
        <v>43104</v>
      </c>
      <c r="C9" s="70"/>
      <c r="D9" s="86" t="str">
        <f t="shared" si="0"/>
        <v xml:space="preserve">Accès </v>
      </c>
      <c r="E9" s="60" t="s">
        <v>1</v>
      </c>
      <c r="F9" s="88">
        <f t="shared" si="1"/>
        <v>0</v>
      </c>
      <c r="G9" s="93"/>
      <c r="H9" s="93"/>
      <c r="I9" s="93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5"/>
      <c r="BN9" s="95"/>
      <c r="BO9" s="95"/>
    </row>
    <row r="10" spans="1:67" s="64" customFormat="1" ht="12" customHeight="1">
      <c r="A10" s="68">
        <v>9</v>
      </c>
      <c r="B10" s="69">
        <v>43104</v>
      </c>
      <c r="C10" s="70"/>
      <c r="D10" s="86" t="str">
        <f t="shared" si="0"/>
        <v xml:space="preserve">Protection </v>
      </c>
      <c r="E10" s="60" t="s">
        <v>2</v>
      </c>
      <c r="F10" s="88">
        <f t="shared" si="1"/>
        <v>0</v>
      </c>
      <c r="G10" s="93"/>
      <c r="H10" s="93"/>
      <c r="I10" s="93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5"/>
      <c r="BN10" s="95"/>
      <c r="BO10" s="95"/>
    </row>
    <row r="11" spans="1:67" s="64" customFormat="1" ht="12" customHeight="1">
      <c r="A11" s="68">
        <v>10</v>
      </c>
      <c r="B11" s="69">
        <v>43104</v>
      </c>
      <c r="C11" s="70"/>
      <c r="D11" s="86" t="str">
        <f t="shared" si="0"/>
        <v xml:space="preserve">Chute </v>
      </c>
      <c r="E11" s="60" t="s">
        <v>3</v>
      </c>
      <c r="F11" s="88">
        <f t="shared" si="1"/>
        <v>0</v>
      </c>
      <c r="G11" s="93"/>
      <c r="H11" s="93"/>
      <c r="I11" s="93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5"/>
      <c r="BN11" s="95"/>
      <c r="BO11" s="95"/>
    </row>
    <row r="12" spans="1:67" s="64" customFormat="1" ht="12" customHeight="1">
      <c r="A12" s="68">
        <v>11</v>
      </c>
      <c r="B12" s="69">
        <v>43104</v>
      </c>
      <c r="C12" s="70"/>
      <c r="D12" s="86" t="e">
        <f t="shared" si="0"/>
        <v>#VALUE!</v>
      </c>
      <c r="E12" s="60" t="s">
        <v>4</v>
      </c>
      <c r="F12" s="88">
        <f t="shared" si="1"/>
        <v>0</v>
      </c>
      <c r="G12" s="93"/>
      <c r="H12" s="93"/>
      <c r="I12" s="93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5"/>
      <c r="BN12" s="95"/>
      <c r="BO12" s="95"/>
    </row>
    <row r="13" spans="1:67" s="64" customFormat="1" ht="12" customHeight="1">
      <c r="A13" s="68">
        <v>12</v>
      </c>
      <c r="B13" s="69">
        <v>43104</v>
      </c>
      <c r="C13" s="70"/>
      <c r="D13" s="86" t="str">
        <f t="shared" si="0"/>
        <v xml:space="preserve">Protection </v>
      </c>
      <c r="E13" s="60" t="s">
        <v>5</v>
      </c>
      <c r="F13" s="88">
        <f t="shared" si="1"/>
        <v>0</v>
      </c>
      <c r="G13" s="93"/>
      <c r="H13" s="93"/>
      <c r="I13" s="93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5"/>
      <c r="BN13" s="95"/>
      <c r="BO13" s="95"/>
    </row>
    <row r="14" spans="1:67" s="64" customFormat="1" ht="12" customHeight="1">
      <c r="A14" s="68">
        <v>13</v>
      </c>
      <c r="B14" s="69">
        <v>43105</v>
      </c>
      <c r="C14" s="70"/>
      <c r="D14" s="86" t="str">
        <f t="shared" si="0"/>
        <v xml:space="preserve">Main </v>
      </c>
      <c r="E14" s="60" t="s">
        <v>6</v>
      </c>
      <c r="F14" s="88">
        <f t="shared" si="1"/>
        <v>0</v>
      </c>
      <c r="G14" s="93"/>
      <c r="H14" s="93"/>
      <c r="I14" s="93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5"/>
      <c r="BN14" s="95"/>
      <c r="BO14" s="95"/>
    </row>
    <row r="15" spans="1:67" s="64" customFormat="1" ht="12" customHeight="1">
      <c r="A15" s="68">
        <v>14</v>
      </c>
      <c r="B15" s="69">
        <v>43105</v>
      </c>
      <c r="C15" s="70"/>
      <c r="D15" s="86" t="e">
        <f t="shared" si="0"/>
        <v>#VALUE!</v>
      </c>
      <c r="E15" s="60" t="s">
        <v>7</v>
      </c>
      <c r="F15" s="88">
        <f t="shared" si="1"/>
        <v>0</v>
      </c>
      <c r="G15" s="93"/>
      <c r="H15" s="93"/>
      <c r="I15" s="93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5"/>
      <c r="BN15" s="95"/>
      <c r="BO15" s="95"/>
    </row>
    <row r="16" spans="1:67" s="64" customFormat="1" ht="12" customHeight="1">
      <c r="A16" s="68">
        <v>15</v>
      </c>
      <c r="B16" s="69">
        <v>43108</v>
      </c>
      <c r="C16" s="70"/>
      <c r="D16" s="86" t="str">
        <f t="shared" si="0"/>
        <v xml:space="preserve">50 </v>
      </c>
      <c r="E16" s="71" t="s">
        <v>103</v>
      </c>
      <c r="F16" s="88">
        <f t="shared" si="1"/>
        <v>0</v>
      </c>
      <c r="G16" s="96"/>
      <c r="H16" s="96"/>
      <c r="I16" s="96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5"/>
      <c r="BN16" s="95"/>
      <c r="BO16" s="95"/>
    </row>
    <row r="17" spans="1:67" s="64" customFormat="1" ht="12" customHeight="1">
      <c r="A17" s="68">
        <v>16</v>
      </c>
      <c r="B17" s="69">
        <v>43108</v>
      </c>
      <c r="C17" s="70" t="s">
        <v>277</v>
      </c>
      <c r="D17" s="86" t="str">
        <f t="shared" si="0"/>
        <v xml:space="preserve">51 </v>
      </c>
      <c r="E17" s="60" t="s">
        <v>104</v>
      </c>
      <c r="F17" s="88">
        <f t="shared" ref="F17" si="2">SUM(G17:GZ17)</f>
        <v>15</v>
      </c>
      <c r="G17" s="93"/>
      <c r="H17" s="93"/>
      <c r="I17" s="93"/>
      <c r="J17" s="94">
        <v>15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5"/>
      <c r="BN17" s="95"/>
      <c r="BO17" s="95"/>
    </row>
    <row r="18" spans="1:67" s="64" customFormat="1" ht="12" customHeight="1">
      <c r="A18" s="68">
        <v>17</v>
      </c>
      <c r="B18" s="69">
        <v>43108</v>
      </c>
      <c r="C18" s="70" t="s">
        <v>233</v>
      </c>
      <c r="D18" s="86" t="str">
        <f t="shared" si="0"/>
        <v xml:space="preserve">51 </v>
      </c>
      <c r="E18" s="60" t="s">
        <v>104</v>
      </c>
      <c r="F18" s="88">
        <f t="shared" si="1"/>
        <v>5</v>
      </c>
      <c r="G18" s="93"/>
      <c r="H18" s="93"/>
      <c r="I18" s="93"/>
      <c r="J18" s="94"/>
      <c r="K18" s="94"/>
      <c r="L18" s="94"/>
      <c r="M18" s="94">
        <v>5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5"/>
      <c r="BN18" s="95"/>
      <c r="BO18" s="95"/>
    </row>
    <row r="19" spans="1:67" s="64" customFormat="1" ht="12" customHeight="1">
      <c r="A19" s="68">
        <v>18</v>
      </c>
      <c r="B19" s="69">
        <v>43108</v>
      </c>
      <c r="C19" s="70"/>
      <c r="D19" s="86" t="str">
        <f t="shared" si="0"/>
        <v xml:space="preserve">Démolition </v>
      </c>
      <c r="E19" s="60" t="s">
        <v>8</v>
      </c>
      <c r="F19" s="88">
        <f t="shared" si="1"/>
        <v>0</v>
      </c>
      <c r="G19" s="93"/>
      <c r="H19" s="93"/>
      <c r="I19" s="93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5"/>
      <c r="BN19" s="95"/>
      <c r="BO19" s="95"/>
    </row>
    <row r="20" spans="1:67" s="64" customFormat="1" ht="12" customHeight="1">
      <c r="A20" s="68">
        <v>19</v>
      </c>
      <c r="B20" s="69">
        <v>43108</v>
      </c>
      <c r="C20" s="70"/>
      <c r="D20" s="86" t="str">
        <f t="shared" si="0"/>
        <v xml:space="preserve">Démolition </v>
      </c>
      <c r="E20" s="60" t="s">
        <v>9</v>
      </c>
      <c r="F20" s="88">
        <f t="shared" si="1"/>
        <v>0</v>
      </c>
      <c r="G20" s="93"/>
      <c r="H20" s="93"/>
      <c r="I20" s="93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5"/>
      <c r="BN20" s="95"/>
      <c r="BO20" s="95"/>
    </row>
    <row r="21" spans="1:67" s="64" customFormat="1" ht="12" customHeight="1">
      <c r="A21" s="68">
        <v>20</v>
      </c>
      <c r="B21" s="69">
        <v>43108</v>
      </c>
      <c r="C21" s="70"/>
      <c r="D21" s="86" t="str">
        <f t="shared" si="0"/>
        <v xml:space="preserve">Démolition </v>
      </c>
      <c r="E21" s="60" t="s">
        <v>10</v>
      </c>
      <c r="F21" s="88">
        <f t="shared" si="1"/>
        <v>0</v>
      </c>
      <c r="G21" s="93"/>
      <c r="H21" s="93"/>
      <c r="I21" s="93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5"/>
      <c r="BN21" s="95"/>
      <c r="BO21" s="95"/>
    </row>
    <row r="22" spans="1:67" s="64" customFormat="1" ht="12" customHeight="1">
      <c r="A22" s="68">
        <v>21</v>
      </c>
      <c r="B22" s="69"/>
      <c r="C22" s="70"/>
      <c r="D22" s="86" t="str">
        <f t="shared" si="0"/>
        <v xml:space="preserve">Démolition </v>
      </c>
      <c r="E22" s="60" t="s">
        <v>11</v>
      </c>
      <c r="F22" s="88">
        <f t="shared" si="1"/>
        <v>0</v>
      </c>
      <c r="G22" s="93"/>
      <c r="H22" s="93"/>
      <c r="I22" s="93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5"/>
      <c r="BN22" s="95"/>
      <c r="BO22" s="95"/>
    </row>
    <row r="23" spans="1:67" s="64" customFormat="1" ht="12" customHeight="1">
      <c r="A23" s="68">
        <v>22</v>
      </c>
      <c r="B23" s="69"/>
      <c r="C23" s="70"/>
      <c r="D23" s="86" t="str">
        <f t="shared" si="0"/>
        <v xml:space="preserve">Hydrodémolition- </v>
      </c>
      <c r="E23" s="60" t="s">
        <v>12</v>
      </c>
      <c r="F23" s="88">
        <f t="shared" si="1"/>
        <v>0</v>
      </c>
      <c r="G23" s="93"/>
      <c r="H23" s="93"/>
      <c r="I23" s="93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5"/>
      <c r="BN23" s="95"/>
      <c r="BO23" s="95"/>
    </row>
    <row r="24" spans="1:67" s="64" customFormat="1" ht="12" customHeight="1">
      <c r="A24" s="68">
        <v>23</v>
      </c>
      <c r="B24" s="69"/>
      <c r="C24" s="70"/>
      <c r="D24" s="86" t="str">
        <f t="shared" si="0"/>
        <v xml:space="preserve">Hydrodémolition- </v>
      </c>
      <c r="E24" s="60" t="s">
        <v>13</v>
      </c>
      <c r="F24" s="88">
        <f t="shared" si="1"/>
        <v>0</v>
      </c>
      <c r="G24" s="93"/>
      <c r="H24" s="93"/>
      <c r="I24" s="93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5"/>
      <c r="BN24" s="95"/>
      <c r="BO24" s="95"/>
    </row>
    <row r="25" spans="1:67" s="64" customFormat="1" ht="12" customHeight="1">
      <c r="A25" s="68">
        <v>24</v>
      </c>
      <c r="B25" s="69"/>
      <c r="C25" s="70"/>
      <c r="D25" s="86" t="e">
        <f t="shared" si="0"/>
        <v>#VALUE!</v>
      </c>
      <c r="E25" s="60" t="s">
        <v>14</v>
      </c>
      <c r="F25" s="89">
        <f t="shared" si="1"/>
        <v>0</v>
      </c>
      <c r="G25" s="93"/>
      <c r="H25" s="93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5"/>
      <c r="BN25" s="95"/>
      <c r="BO25" s="95"/>
    </row>
    <row r="26" spans="1:67" s="64" customFormat="1" ht="12" customHeight="1">
      <c r="A26" s="68">
        <v>25</v>
      </c>
      <c r="B26" s="69"/>
      <c r="C26" s="70"/>
      <c r="D26" s="86" t="str">
        <f t="shared" si="0"/>
        <v xml:space="preserve">Démolition </v>
      </c>
      <c r="E26" s="60" t="s">
        <v>15</v>
      </c>
      <c r="F26" s="89">
        <f t="shared" si="1"/>
        <v>0</v>
      </c>
      <c r="G26" s="93"/>
      <c r="H26" s="93"/>
      <c r="I26" s="93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5"/>
      <c r="BN26" s="95"/>
      <c r="BO26" s="95"/>
    </row>
    <row r="27" spans="1:67" s="64" customFormat="1" ht="12" customHeight="1">
      <c r="A27" s="68">
        <v>26</v>
      </c>
      <c r="B27" s="69"/>
      <c r="C27" s="70"/>
      <c r="D27" s="86" t="e">
        <f t="shared" si="0"/>
        <v>#VALUE!</v>
      </c>
      <c r="E27" s="60" t="s">
        <v>16</v>
      </c>
      <c r="F27" s="89">
        <f t="shared" si="1"/>
        <v>0</v>
      </c>
      <c r="G27" s="93"/>
      <c r="H27" s="93"/>
      <c r="I27" s="93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5"/>
      <c r="BN27" s="95"/>
      <c r="BO27" s="95"/>
    </row>
    <row r="28" spans="1:67" s="64" customFormat="1" ht="12" customHeight="1">
      <c r="A28" s="68">
        <v>27</v>
      </c>
      <c r="B28" s="69"/>
      <c r="C28" s="70" t="s">
        <v>233</v>
      </c>
      <c r="D28" s="86" t="e">
        <f t="shared" si="0"/>
        <v>#VALUE!</v>
      </c>
      <c r="E28" s="60" t="s">
        <v>17</v>
      </c>
      <c r="F28" s="89">
        <f t="shared" si="1"/>
        <v>5</v>
      </c>
      <c r="G28" s="93"/>
      <c r="H28" s="93"/>
      <c r="I28" s="93"/>
      <c r="J28" s="94"/>
      <c r="K28" s="94"/>
      <c r="L28" s="94"/>
      <c r="M28" s="94">
        <v>5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5"/>
      <c r="BN28" s="95"/>
      <c r="BO28" s="95"/>
    </row>
    <row r="29" spans="1:67" s="64" customFormat="1" ht="12" customHeight="1">
      <c r="A29" s="68">
        <v>28</v>
      </c>
      <c r="B29" s="69"/>
      <c r="C29" s="70"/>
      <c r="D29" s="86" t="str">
        <f t="shared" si="0"/>
        <v xml:space="preserve">Enlèvement </v>
      </c>
      <c r="E29" s="60" t="s">
        <v>18</v>
      </c>
      <c r="F29" s="89">
        <f t="shared" si="1"/>
        <v>0</v>
      </c>
      <c r="G29" s="93"/>
      <c r="H29" s="93"/>
      <c r="I29" s="93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5"/>
      <c r="BN29" s="95"/>
      <c r="BO29" s="95"/>
    </row>
    <row r="30" spans="1:67" s="64" customFormat="1" ht="12" customHeight="1">
      <c r="A30" s="68">
        <v>29</v>
      </c>
      <c r="B30" s="69"/>
      <c r="C30" s="70"/>
      <c r="D30" s="86" t="str">
        <f t="shared" si="0"/>
        <v xml:space="preserve">Bassin </v>
      </c>
      <c r="E30" s="60" t="s">
        <v>19</v>
      </c>
      <c r="F30" s="89">
        <f t="shared" si="1"/>
        <v>0</v>
      </c>
      <c r="G30" s="93"/>
      <c r="H30" s="93"/>
      <c r="I30" s="93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5"/>
      <c r="BN30" s="95"/>
      <c r="BO30" s="95"/>
    </row>
    <row r="31" spans="1:67" s="64" customFormat="1" ht="12" customHeight="1">
      <c r="A31" s="68">
        <v>30</v>
      </c>
      <c r="B31" s="69"/>
      <c r="C31" s="70"/>
      <c r="D31" s="86" t="str">
        <f t="shared" si="0"/>
        <v xml:space="preserve">Enlèvement </v>
      </c>
      <c r="E31" s="60" t="s">
        <v>20</v>
      </c>
      <c r="F31" s="89">
        <f t="shared" si="1"/>
        <v>0</v>
      </c>
      <c r="G31" s="93"/>
      <c r="H31" s="93"/>
      <c r="I31" s="93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5"/>
      <c r="BN31" s="95"/>
      <c r="BO31" s="95"/>
    </row>
    <row r="32" spans="1:67" s="64" customFormat="1" ht="12" customHeight="1">
      <c r="A32" s="68">
        <v>31</v>
      </c>
      <c r="B32" s="69"/>
      <c r="C32" s="70"/>
      <c r="D32" s="86" t="str">
        <f t="shared" si="0"/>
        <v xml:space="preserve">Lavage </v>
      </c>
      <c r="E32" s="60" t="s">
        <v>21</v>
      </c>
      <c r="F32" s="89">
        <f t="shared" si="1"/>
        <v>0</v>
      </c>
      <c r="G32" s="93"/>
      <c r="H32" s="93"/>
      <c r="I32" s="93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5"/>
      <c r="BN32" s="95"/>
      <c r="BO32" s="95"/>
    </row>
    <row r="33" spans="1:67" s="64" customFormat="1" ht="12" customHeight="1">
      <c r="A33" s="68">
        <v>32</v>
      </c>
      <c r="B33" s="69"/>
      <c r="C33" s="70"/>
      <c r="D33" s="86" t="str">
        <f t="shared" si="0"/>
        <v xml:space="preserve">Nettoyage </v>
      </c>
      <c r="E33" s="60" t="s">
        <v>22</v>
      </c>
      <c r="F33" s="89">
        <f t="shared" si="1"/>
        <v>0</v>
      </c>
      <c r="G33" s="93"/>
      <c r="H33" s="93"/>
      <c r="I33" s="93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5"/>
      <c r="BN33" s="95"/>
      <c r="BO33" s="95"/>
    </row>
    <row r="34" spans="1:67" s="64" customFormat="1" ht="12" customHeight="1">
      <c r="A34" s="68">
        <v>33</v>
      </c>
      <c r="B34" s="69"/>
      <c r="C34" s="70"/>
      <c r="D34" s="86" t="str">
        <f t="shared" si="0"/>
        <v xml:space="preserve">Démentèlement </v>
      </c>
      <c r="E34" s="60" t="s">
        <v>23</v>
      </c>
      <c r="F34" s="89">
        <f t="shared" si="1"/>
        <v>0</v>
      </c>
      <c r="G34" s="93"/>
      <c r="H34" s="93"/>
      <c r="I34" s="93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5"/>
      <c r="BN34" s="95"/>
      <c r="BO34" s="95"/>
    </row>
    <row r="35" spans="1:67" s="64" customFormat="1" ht="12" customHeight="1">
      <c r="A35" s="68">
        <v>34</v>
      </c>
      <c r="B35" s="69"/>
      <c r="C35" s="70"/>
      <c r="D35" s="86" t="str">
        <f t="shared" si="0"/>
        <v xml:space="preserve">Lavage </v>
      </c>
      <c r="E35" s="71" t="s">
        <v>24</v>
      </c>
      <c r="F35" s="89">
        <f t="shared" si="1"/>
        <v>0</v>
      </c>
      <c r="G35" s="96"/>
      <c r="H35" s="96"/>
      <c r="I35" s="96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5"/>
      <c r="BN35" s="95"/>
      <c r="BO35" s="95"/>
    </row>
    <row r="36" spans="1:67" s="64" customFormat="1" ht="12" customHeight="1">
      <c r="A36" s="68">
        <v>35</v>
      </c>
      <c r="B36" s="69"/>
      <c r="C36" s="70"/>
      <c r="D36" s="86" t="str">
        <f t="shared" ref="D36:D67" si="3">MID(E36,1,FIND(" ",E36,1))</f>
        <v xml:space="preserve">Nettoyage </v>
      </c>
      <c r="E36" s="60" t="s">
        <v>25</v>
      </c>
      <c r="F36" s="89">
        <f t="shared" si="1"/>
        <v>0</v>
      </c>
      <c r="G36" s="93"/>
      <c r="H36" s="93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5"/>
      <c r="BN36" s="95"/>
      <c r="BO36" s="95"/>
    </row>
    <row r="37" spans="1:67" s="64" customFormat="1" ht="12" customHeight="1">
      <c r="A37" s="68">
        <v>36</v>
      </c>
      <c r="B37" s="69"/>
      <c r="C37" s="70"/>
      <c r="D37" s="86" t="str">
        <f t="shared" si="3"/>
        <v xml:space="preserve">Nettoyage </v>
      </c>
      <c r="E37" s="60" t="s">
        <v>26</v>
      </c>
      <c r="F37" s="89">
        <f t="shared" si="1"/>
        <v>0</v>
      </c>
      <c r="G37" s="93"/>
      <c r="H37" s="93"/>
      <c r="I37" s="93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5"/>
      <c r="BN37" s="95"/>
      <c r="BO37" s="95"/>
    </row>
    <row r="38" spans="1:67" s="64" customFormat="1" ht="12" customHeight="1">
      <c r="A38" s="68">
        <v>37</v>
      </c>
      <c r="B38" s="69"/>
      <c r="C38" s="70"/>
      <c r="D38" s="86" t="str">
        <f t="shared" si="3"/>
        <v xml:space="preserve">Nettoyage </v>
      </c>
      <c r="E38" s="60" t="s">
        <v>27</v>
      </c>
      <c r="F38" s="89">
        <f t="shared" si="1"/>
        <v>0</v>
      </c>
      <c r="G38" s="93"/>
      <c r="H38" s="93"/>
      <c r="I38" s="93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5"/>
      <c r="BN38" s="95"/>
      <c r="BO38" s="95"/>
    </row>
    <row r="39" spans="1:67" s="64" customFormat="1" ht="12" customHeight="1">
      <c r="A39" s="68">
        <v>38</v>
      </c>
      <c r="B39" s="69"/>
      <c r="C39" s="70"/>
      <c r="D39" s="86" t="str">
        <f t="shared" si="3"/>
        <v xml:space="preserve">Lavage </v>
      </c>
      <c r="E39" s="60" t="s">
        <v>28</v>
      </c>
      <c r="F39" s="89">
        <f t="shared" si="1"/>
        <v>0</v>
      </c>
      <c r="G39" s="93"/>
      <c r="H39" s="93"/>
      <c r="I39" s="93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5"/>
      <c r="BN39" s="95"/>
      <c r="BO39" s="95"/>
    </row>
    <row r="40" spans="1:67" s="64" customFormat="1" ht="12" customHeight="1">
      <c r="A40" s="68">
        <v>39</v>
      </c>
      <c r="B40" s="69"/>
      <c r="C40" s="70"/>
      <c r="D40" s="86" t="e">
        <f t="shared" si="3"/>
        <v>#VALUE!</v>
      </c>
      <c r="E40" s="60" t="s">
        <v>29</v>
      </c>
      <c r="F40" s="89">
        <f t="shared" si="1"/>
        <v>0</v>
      </c>
      <c r="G40" s="93"/>
      <c r="H40" s="93"/>
      <c r="I40" s="93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5"/>
      <c r="BN40" s="95"/>
      <c r="BO40" s="95"/>
    </row>
    <row r="41" spans="1:67" s="64" customFormat="1" ht="12" customHeight="1">
      <c r="A41" s="68">
        <v>40</v>
      </c>
      <c r="B41" s="69"/>
      <c r="C41" s="70"/>
      <c r="D41" s="86" t="str">
        <f t="shared" si="3"/>
        <v xml:space="preserve">Nettoyage </v>
      </c>
      <c r="E41" s="60" t="s">
        <v>30</v>
      </c>
      <c r="F41" s="89">
        <f t="shared" si="1"/>
        <v>0</v>
      </c>
      <c r="G41" s="93"/>
      <c r="H41" s="93"/>
      <c r="I41" s="93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5"/>
      <c r="BN41" s="95"/>
      <c r="BO41" s="95"/>
    </row>
    <row r="42" spans="1:67" s="64" customFormat="1" ht="12" customHeight="1">
      <c r="A42" s="68">
        <v>41</v>
      </c>
      <c r="B42" s="69"/>
      <c r="C42" s="70"/>
      <c r="D42" s="86" t="str">
        <f t="shared" si="3"/>
        <v xml:space="preserve">Nettoyage </v>
      </c>
      <c r="E42" s="60" t="s">
        <v>31</v>
      </c>
      <c r="F42" s="89">
        <f t="shared" si="1"/>
        <v>0</v>
      </c>
      <c r="G42" s="93"/>
      <c r="H42" s="93"/>
      <c r="I42" s="93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5"/>
      <c r="BN42" s="95"/>
      <c r="BO42" s="95"/>
    </row>
    <row r="43" spans="1:67" s="64" customFormat="1" ht="12" customHeight="1">
      <c r="A43" s="68">
        <v>42</v>
      </c>
      <c r="B43" s="69"/>
      <c r="C43" s="70"/>
      <c r="D43" s="86" t="str">
        <f t="shared" si="3"/>
        <v xml:space="preserve">150 </v>
      </c>
      <c r="E43" s="71" t="s">
        <v>129</v>
      </c>
      <c r="F43" s="89">
        <f t="shared" si="1"/>
        <v>0</v>
      </c>
      <c r="G43" s="96"/>
      <c r="H43" s="96"/>
      <c r="I43" s="96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5"/>
      <c r="BN43" s="95"/>
      <c r="BO43" s="95"/>
    </row>
    <row r="44" spans="1:67" s="64" customFormat="1" ht="12" customHeight="1">
      <c r="A44" s="68">
        <v>43</v>
      </c>
      <c r="B44" s="69"/>
      <c r="C44" s="70" t="s">
        <v>277</v>
      </c>
      <c r="D44" s="86" t="str">
        <f t="shared" si="3"/>
        <v xml:space="preserve">Forer/Poser </v>
      </c>
      <c r="E44" s="60" t="s">
        <v>32</v>
      </c>
      <c r="F44" s="89">
        <f t="shared" si="1"/>
        <v>12</v>
      </c>
      <c r="G44" s="93"/>
      <c r="H44" s="93"/>
      <c r="I44" s="93"/>
      <c r="J44" s="94">
        <v>12</v>
      </c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5"/>
      <c r="BN44" s="95"/>
      <c r="BO44" s="95"/>
    </row>
    <row r="45" spans="1:67" s="64" customFormat="1" ht="12" customHeight="1">
      <c r="A45" s="68">
        <v>44</v>
      </c>
      <c r="B45" s="69"/>
      <c r="C45" s="70"/>
      <c r="D45" s="86" t="str">
        <f t="shared" si="3"/>
        <v xml:space="preserve">Forer/Poser </v>
      </c>
      <c r="E45" s="60" t="s">
        <v>33</v>
      </c>
      <c r="F45" s="89">
        <f t="shared" si="1"/>
        <v>0</v>
      </c>
      <c r="G45" s="93"/>
      <c r="H45" s="93"/>
      <c r="I45" s="93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5"/>
      <c r="BN45" s="95"/>
      <c r="BO45" s="95"/>
    </row>
    <row r="46" spans="1:67" s="64" customFormat="1" ht="12" customHeight="1">
      <c r="A46" s="68">
        <v>45</v>
      </c>
      <c r="B46" s="69"/>
      <c r="C46" s="70"/>
      <c r="D46" s="86" t="str">
        <f t="shared" si="3"/>
        <v xml:space="preserve">Poser </v>
      </c>
      <c r="E46" s="60" t="s">
        <v>34</v>
      </c>
      <c r="F46" s="89">
        <f t="shared" si="1"/>
        <v>0</v>
      </c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5"/>
      <c r="BN46" s="95"/>
      <c r="BO46" s="95"/>
    </row>
    <row r="47" spans="1:67" s="64" customFormat="1" ht="12" customHeight="1">
      <c r="A47" s="68">
        <v>46</v>
      </c>
      <c r="B47" s="69"/>
      <c r="C47" s="70"/>
      <c r="D47" s="86" t="str">
        <f t="shared" si="3"/>
        <v xml:space="preserve">Poser </v>
      </c>
      <c r="E47" s="60" t="s">
        <v>35</v>
      </c>
      <c r="F47" s="89">
        <f t="shared" si="1"/>
        <v>0</v>
      </c>
      <c r="G47" s="93"/>
      <c r="H47" s="93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5"/>
      <c r="BN47" s="95"/>
      <c r="BO47" s="95"/>
    </row>
    <row r="48" spans="1:67" s="64" customFormat="1" ht="12" customHeight="1">
      <c r="A48" s="68">
        <v>47</v>
      </c>
      <c r="B48" s="69"/>
      <c r="C48" s="70"/>
      <c r="D48" s="86" t="str">
        <f t="shared" si="3"/>
        <v xml:space="preserve">Couper </v>
      </c>
      <c r="E48" s="60" t="s">
        <v>36</v>
      </c>
      <c r="F48" s="89">
        <f t="shared" si="1"/>
        <v>0</v>
      </c>
      <c r="G48" s="93"/>
      <c r="H48" s="93"/>
      <c r="I48" s="93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5"/>
      <c r="BN48" s="95"/>
      <c r="BO48" s="95"/>
    </row>
    <row r="49" spans="1:67" s="64" customFormat="1" ht="12" customHeight="1">
      <c r="A49" s="68">
        <v>48</v>
      </c>
      <c r="B49" s="69"/>
      <c r="C49" s="70"/>
      <c r="D49" s="86" t="str">
        <f t="shared" si="3"/>
        <v xml:space="preserve">Poser </v>
      </c>
      <c r="E49" s="60" t="s">
        <v>37</v>
      </c>
      <c r="F49" s="89">
        <f t="shared" si="1"/>
        <v>0</v>
      </c>
      <c r="G49" s="93"/>
      <c r="H49" s="93"/>
      <c r="I49" s="93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5"/>
      <c r="BN49" s="95"/>
      <c r="BO49" s="95"/>
    </row>
    <row r="50" spans="1:67" s="64" customFormat="1" ht="12" customHeight="1">
      <c r="A50" s="68">
        <v>49</v>
      </c>
      <c r="B50" s="69"/>
      <c r="C50" s="70"/>
      <c r="D50" s="86" t="e">
        <f t="shared" si="3"/>
        <v>#VALUE!</v>
      </c>
      <c r="E50" s="71" t="s">
        <v>38</v>
      </c>
      <c r="F50" s="89">
        <f t="shared" si="1"/>
        <v>0</v>
      </c>
      <c r="G50" s="96"/>
      <c r="H50" s="96"/>
      <c r="I50" s="96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5"/>
      <c r="BN50" s="95"/>
      <c r="BO50" s="95"/>
    </row>
    <row r="51" spans="1:67" s="64" customFormat="1" ht="12" customHeight="1">
      <c r="A51" s="68">
        <v>50</v>
      </c>
      <c r="B51" s="69"/>
      <c r="C51" s="70" t="s">
        <v>277</v>
      </c>
      <c r="D51" s="86" t="e">
        <f t="shared" si="3"/>
        <v>#VALUE!</v>
      </c>
      <c r="E51" s="60" t="s">
        <v>39</v>
      </c>
      <c r="F51" s="89">
        <f t="shared" si="1"/>
        <v>20</v>
      </c>
      <c r="G51" s="93"/>
      <c r="H51" s="93"/>
      <c r="I51" s="93"/>
      <c r="J51" s="94">
        <v>20</v>
      </c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5"/>
      <c r="BN51" s="95"/>
      <c r="BO51" s="95"/>
    </row>
    <row r="52" spans="1:67" s="64" customFormat="1" ht="12" customHeight="1">
      <c r="A52" s="68">
        <v>51</v>
      </c>
      <c r="B52" s="69"/>
      <c r="C52" s="70"/>
      <c r="D52" s="86" t="str">
        <f t="shared" si="3"/>
        <v xml:space="preserve">Liant </v>
      </c>
      <c r="E52" s="60" t="s">
        <v>40</v>
      </c>
      <c r="F52" s="89">
        <f t="shared" si="1"/>
        <v>0</v>
      </c>
      <c r="G52" s="93"/>
      <c r="H52" s="93"/>
      <c r="I52" s="9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5"/>
      <c r="BN52" s="95"/>
      <c r="BO52" s="95"/>
    </row>
    <row r="53" spans="1:67" s="64" customFormat="1" ht="12" customHeight="1">
      <c r="A53" s="68">
        <v>52</v>
      </c>
      <c r="B53" s="69"/>
      <c r="C53" s="70"/>
      <c r="D53" s="86" t="str">
        <f t="shared" si="3"/>
        <v xml:space="preserve">Poser </v>
      </c>
      <c r="E53" s="60" t="s">
        <v>41</v>
      </c>
      <c r="F53" s="89">
        <f t="shared" si="1"/>
        <v>0</v>
      </c>
      <c r="G53" s="93"/>
      <c r="H53" s="93"/>
      <c r="I53" s="93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5"/>
      <c r="BN53" s="95"/>
      <c r="BO53" s="95"/>
    </row>
    <row r="54" spans="1:67" s="64" customFormat="1" ht="12" customHeight="1">
      <c r="A54" s="68">
        <v>53</v>
      </c>
      <c r="B54" s="69"/>
      <c r="C54" s="70"/>
      <c r="D54" s="86" t="str">
        <f t="shared" si="3"/>
        <v xml:space="preserve">Béton </v>
      </c>
      <c r="E54" s="60" t="s">
        <v>42</v>
      </c>
      <c r="F54" s="89">
        <f t="shared" si="1"/>
        <v>0</v>
      </c>
      <c r="G54" s="93"/>
      <c r="H54" s="93"/>
      <c r="I54" s="93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5"/>
      <c r="BN54" s="95"/>
      <c r="BO54" s="95"/>
    </row>
    <row r="55" spans="1:67" s="64" customFormat="1" ht="12" customHeight="1">
      <c r="A55" s="68">
        <v>54</v>
      </c>
      <c r="B55" s="69"/>
      <c r="C55" s="70"/>
      <c r="D55" s="86" t="e">
        <f t="shared" si="3"/>
        <v>#VALUE!</v>
      </c>
      <c r="E55" s="60" t="s">
        <v>43</v>
      </c>
      <c r="F55" s="89">
        <f t="shared" si="1"/>
        <v>0</v>
      </c>
      <c r="G55" s="93"/>
      <c r="H55" s="93"/>
      <c r="I55" s="93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5"/>
      <c r="BN55" s="95"/>
      <c r="BO55" s="95"/>
    </row>
    <row r="56" spans="1:67" s="64" customFormat="1" ht="12" customHeight="1">
      <c r="A56" s="68">
        <v>55</v>
      </c>
      <c r="B56" s="69"/>
      <c r="C56" s="70"/>
      <c r="D56" s="86" t="str">
        <f t="shared" si="3"/>
        <v xml:space="preserve">Resurfaçage </v>
      </c>
      <c r="E56" s="60" t="s">
        <v>44</v>
      </c>
      <c r="F56" s="89">
        <f t="shared" si="1"/>
        <v>0</v>
      </c>
      <c r="G56" s="93"/>
      <c r="H56" s="93"/>
      <c r="I56" s="93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5"/>
      <c r="BN56" s="95"/>
      <c r="BO56" s="95"/>
    </row>
    <row r="57" spans="1:67" s="64" customFormat="1" ht="12" customHeight="1">
      <c r="A57" s="68">
        <v>56</v>
      </c>
      <c r="B57" s="69"/>
      <c r="C57" s="70"/>
      <c r="D57" s="86" t="str">
        <f t="shared" si="3"/>
        <v xml:space="preserve">Resurfaçage </v>
      </c>
      <c r="E57" s="60" t="s">
        <v>45</v>
      </c>
      <c r="F57" s="89">
        <f t="shared" si="1"/>
        <v>0</v>
      </c>
      <c r="G57" s="93"/>
      <c r="H57" s="93"/>
      <c r="I57" s="93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5"/>
      <c r="BN57" s="95"/>
      <c r="BO57" s="95"/>
    </row>
    <row r="58" spans="1:67" s="64" customFormat="1" ht="12" customHeight="1">
      <c r="A58" s="68">
        <v>57</v>
      </c>
      <c r="B58" s="69"/>
      <c r="C58" s="70"/>
      <c r="D58" s="86" t="str">
        <f t="shared" si="3"/>
        <v xml:space="preserve">Traitement </v>
      </c>
      <c r="E58" s="60" t="s">
        <v>46</v>
      </c>
      <c r="F58" s="89">
        <f t="shared" si="1"/>
        <v>0</v>
      </c>
      <c r="G58" s="93"/>
      <c r="H58" s="93"/>
      <c r="I58" s="93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5"/>
      <c r="BN58" s="95"/>
      <c r="BO58" s="95"/>
    </row>
    <row r="59" spans="1:67" s="64" customFormat="1" ht="12" customHeight="1">
      <c r="A59" s="68">
        <v>58</v>
      </c>
      <c r="B59" s="69"/>
      <c r="C59" s="70"/>
      <c r="D59" s="86" t="e">
        <f t="shared" si="3"/>
        <v>#VALUE!</v>
      </c>
      <c r="E59" s="60" t="s">
        <v>47</v>
      </c>
      <c r="F59" s="89">
        <f t="shared" si="1"/>
        <v>0</v>
      </c>
      <c r="G59" s="93"/>
      <c r="H59" s="93"/>
      <c r="I59" s="93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5"/>
      <c r="BN59" s="95"/>
      <c r="BO59" s="95"/>
    </row>
    <row r="60" spans="1:67" s="64" customFormat="1" ht="12" customHeight="1">
      <c r="A60" s="68">
        <v>59</v>
      </c>
      <c r="B60" s="69"/>
      <c r="C60" s="70"/>
      <c r="D60" s="86" t="e">
        <f t="shared" si="3"/>
        <v>#VALUE!</v>
      </c>
      <c r="E60" s="60" t="s">
        <v>48</v>
      </c>
      <c r="F60" s="89">
        <f t="shared" si="1"/>
        <v>0</v>
      </c>
      <c r="G60" s="93"/>
      <c r="H60" s="93"/>
      <c r="I60" s="93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5"/>
      <c r="BN60" s="95"/>
      <c r="BO60" s="95"/>
    </row>
    <row r="61" spans="1:67" s="64" customFormat="1" ht="12" customHeight="1">
      <c r="A61" s="68">
        <v>60</v>
      </c>
      <c r="B61" s="69"/>
      <c r="C61" s="70"/>
      <c r="D61" s="86" t="str">
        <f t="shared" si="3"/>
        <v xml:space="preserve">Bétonnage </v>
      </c>
      <c r="E61" s="60" t="s">
        <v>49</v>
      </c>
      <c r="F61" s="89">
        <f t="shared" si="1"/>
        <v>0</v>
      </c>
      <c r="G61" s="93"/>
      <c r="H61" s="93"/>
      <c r="I61" s="93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5"/>
      <c r="BN61" s="95"/>
      <c r="BO61" s="95"/>
    </row>
    <row r="62" spans="1:67" s="64" customFormat="1" ht="12" customHeight="1">
      <c r="A62" s="68">
        <v>61</v>
      </c>
      <c r="B62" s="69"/>
      <c r="C62" s="70"/>
      <c r="D62" s="86" t="e">
        <f t="shared" si="3"/>
        <v>#VALUE!</v>
      </c>
      <c r="E62" s="60" t="s">
        <v>50</v>
      </c>
      <c r="F62" s="89">
        <f t="shared" si="1"/>
        <v>0</v>
      </c>
      <c r="G62" s="93"/>
      <c r="H62" s="93"/>
      <c r="I62" s="93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5"/>
      <c r="BN62" s="95"/>
      <c r="BO62" s="95"/>
    </row>
    <row r="63" spans="1:67" s="64" customFormat="1" ht="12" customHeight="1">
      <c r="A63" s="68">
        <v>62</v>
      </c>
      <c r="B63" s="69"/>
      <c r="C63" s="70"/>
      <c r="D63" s="86" t="str">
        <f t="shared" si="3"/>
        <v xml:space="preserve">Béton </v>
      </c>
      <c r="E63" s="60" t="s">
        <v>51</v>
      </c>
      <c r="F63" s="89">
        <f t="shared" si="1"/>
        <v>0</v>
      </c>
      <c r="G63" s="93"/>
      <c r="H63" s="93"/>
      <c r="I63" s="93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5"/>
      <c r="BN63" s="95"/>
      <c r="BO63" s="95"/>
    </row>
    <row r="64" spans="1:67" s="64" customFormat="1" ht="12" customHeight="1">
      <c r="A64" s="68">
        <v>63</v>
      </c>
      <c r="B64" s="69"/>
      <c r="C64" s="70"/>
      <c r="D64" s="86" t="str">
        <f t="shared" si="3"/>
        <v xml:space="preserve">Béton </v>
      </c>
      <c r="E64" s="60" t="s">
        <v>52</v>
      </c>
      <c r="F64" s="89">
        <f t="shared" si="1"/>
        <v>0</v>
      </c>
      <c r="G64" s="93"/>
      <c r="H64" s="93"/>
      <c r="I64" s="93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5"/>
      <c r="BN64" s="95"/>
      <c r="BO64" s="95"/>
    </row>
    <row r="65" spans="1:67" s="64" customFormat="1" ht="12" customHeight="1">
      <c r="A65" s="68">
        <v>64</v>
      </c>
      <c r="B65" s="69"/>
      <c r="C65" s="70"/>
      <c r="D65" s="86" t="e">
        <f t="shared" si="3"/>
        <v>#VALUE!</v>
      </c>
      <c r="E65" s="71" t="s">
        <v>53</v>
      </c>
      <c r="F65" s="89">
        <f t="shared" si="1"/>
        <v>0</v>
      </c>
      <c r="G65" s="96"/>
      <c r="H65" s="96"/>
      <c r="I65" s="96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5"/>
      <c r="BN65" s="95"/>
      <c r="BO65" s="95"/>
    </row>
    <row r="66" spans="1:67" s="64" customFormat="1" ht="12" customHeight="1">
      <c r="A66" s="68">
        <v>65</v>
      </c>
      <c r="B66" s="69"/>
      <c r="C66" s="70"/>
      <c r="D66" s="86" t="str">
        <f t="shared" si="3"/>
        <v xml:space="preserve">Préparation </v>
      </c>
      <c r="E66" s="60" t="s">
        <v>54</v>
      </c>
      <c r="F66" s="89">
        <f t="shared" si="1"/>
        <v>0</v>
      </c>
      <c r="G66" s="93"/>
      <c r="H66" s="93"/>
      <c r="I66" s="93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5"/>
      <c r="BN66" s="95"/>
      <c r="BO66" s="95"/>
    </row>
    <row r="67" spans="1:67" s="64" customFormat="1" ht="12" customHeight="1">
      <c r="A67" s="68">
        <v>66</v>
      </c>
      <c r="B67" s="69"/>
      <c r="C67" s="70"/>
      <c r="D67" s="86" t="e">
        <f t="shared" si="3"/>
        <v>#VALUE!</v>
      </c>
      <c r="E67" s="60" t="s">
        <v>55</v>
      </c>
      <c r="F67" s="89">
        <f t="shared" si="1"/>
        <v>0</v>
      </c>
      <c r="G67" s="93"/>
      <c r="H67" s="93"/>
      <c r="I67" s="93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5"/>
      <c r="BN67" s="95"/>
      <c r="BO67" s="95"/>
    </row>
    <row r="68" spans="1:67" s="64" customFormat="1" ht="12" customHeight="1">
      <c r="A68" s="68">
        <v>67</v>
      </c>
      <c r="B68" s="69"/>
      <c r="C68" s="70"/>
      <c r="D68" s="86" t="str">
        <f t="shared" ref="D68:D99" si="4">MID(E68,1,FIND(" ",E68,1))</f>
        <v xml:space="preserve">Application </v>
      </c>
      <c r="E68" s="60" t="s">
        <v>56</v>
      </c>
      <c r="F68" s="89">
        <f t="shared" ref="F68:F105" si="5">SUM(G68:GZ68)</f>
        <v>0</v>
      </c>
      <c r="G68" s="93"/>
      <c r="H68" s="93"/>
      <c r="I68" s="93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5"/>
      <c r="BN68" s="95"/>
      <c r="BO68" s="95"/>
    </row>
    <row r="69" spans="1:67" s="64" customFormat="1" ht="12" customHeight="1">
      <c r="A69" s="68">
        <v>68</v>
      </c>
      <c r="B69" s="69"/>
      <c r="C69" s="70"/>
      <c r="D69" s="86" t="e">
        <f t="shared" si="4"/>
        <v>#VALUE!</v>
      </c>
      <c r="E69" s="71" t="s">
        <v>57</v>
      </c>
      <c r="F69" s="89">
        <f t="shared" si="5"/>
        <v>0</v>
      </c>
      <c r="G69" s="96"/>
      <c r="H69" s="96"/>
      <c r="I69" s="96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5"/>
      <c r="BN69" s="95"/>
      <c r="BO69" s="95"/>
    </row>
    <row r="70" spans="1:67" s="64" customFormat="1" ht="12" customHeight="1">
      <c r="A70" s="68">
        <v>69</v>
      </c>
      <c r="B70" s="69"/>
      <c r="C70" s="70"/>
      <c r="D70" s="86" t="str">
        <f t="shared" si="4"/>
        <v xml:space="preserve">Enlèvement </v>
      </c>
      <c r="E70" s="60" t="s">
        <v>58</v>
      </c>
      <c r="F70" s="89">
        <f t="shared" si="5"/>
        <v>0</v>
      </c>
      <c r="G70" s="93"/>
      <c r="H70" s="93"/>
      <c r="I70" s="93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5"/>
      <c r="BN70" s="95"/>
      <c r="BO70" s="95"/>
    </row>
    <row r="71" spans="1:67" s="64" customFormat="1" ht="12" customHeight="1">
      <c r="A71" s="68">
        <v>70</v>
      </c>
      <c r="B71" s="69"/>
      <c r="C71" s="70"/>
      <c r="D71" s="86" t="str">
        <f t="shared" si="4"/>
        <v xml:space="preserve">Pose </v>
      </c>
      <c r="E71" s="60" t="s">
        <v>59</v>
      </c>
      <c r="F71" s="89">
        <f t="shared" si="5"/>
        <v>0</v>
      </c>
      <c r="G71" s="93"/>
      <c r="H71" s="93"/>
      <c r="I71" s="93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5"/>
      <c r="BN71" s="95"/>
      <c r="BO71" s="95"/>
    </row>
    <row r="72" spans="1:67" s="64" customFormat="1" ht="12" customHeight="1">
      <c r="A72" s="68">
        <v>71</v>
      </c>
      <c r="B72" s="69"/>
      <c r="C72" s="70"/>
      <c r="D72" s="86" t="e">
        <f t="shared" si="4"/>
        <v>#VALUE!</v>
      </c>
      <c r="E72" s="60" t="s">
        <v>60</v>
      </c>
      <c r="F72" s="89">
        <f t="shared" si="5"/>
        <v>0</v>
      </c>
      <c r="G72" s="93"/>
      <c r="H72" s="93"/>
      <c r="I72" s="93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5"/>
      <c r="BN72" s="95"/>
      <c r="BO72" s="95"/>
    </row>
    <row r="73" spans="1:67" s="64" customFormat="1" ht="12" customHeight="1">
      <c r="A73" s="68">
        <v>72</v>
      </c>
      <c r="B73" s="69"/>
      <c r="C73" s="70"/>
      <c r="D73" s="86" t="str">
        <f t="shared" si="4"/>
        <v xml:space="preserve">Poser </v>
      </c>
      <c r="E73" s="60" t="s">
        <v>61</v>
      </c>
      <c r="F73" s="89">
        <f t="shared" si="5"/>
        <v>0</v>
      </c>
      <c r="G73" s="93"/>
      <c r="H73" s="93"/>
      <c r="I73" s="93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5"/>
      <c r="BN73" s="95"/>
      <c r="BO73" s="95"/>
    </row>
    <row r="74" spans="1:67" s="64" customFormat="1" ht="12" customHeight="1">
      <c r="A74" s="68">
        <v>73</v>
      </c>
      <c r="B74" s="69"/>
      <c r="C74" s="70"/>
      <c r="D74" s="86" t="e">
        <f t="shared" si="4"/>
        <v>#VALUE!</v>
      </c>
      <c r="E74" s="60" t="s">
        <v>62</v>
      </c>
      <c r="F74" s="89">
        <f t="shared" si="5"/>
        <v>0</v>
      </c>
      <c r="G74" s="93"/>
      <c r="H74" s="93"/>
      <c r="I74" s="93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5"/>
      <c r="BN74" s="95"/>
      <c r="BO74" s="95"/>
    </row>
    <row r="75" spans="1:67" s="64" customFormat="1" ht="12" customHeight="1">
      <c r="A75" s="68">
        <v>74</v>
      </c>
      <c r="B75" s="69"/>
      <c r="C75" s="70"/>
      <c r="D75" s="86" t="str">
        <f t="shared" si="4"/>
        <v xml:space="preserve">Entretien </v>
      </c>
      <c r="E75" s="60" t="s">
        <v>63</v>
      </c>
      <c r="F75" s="89">
        <f t="shared" si="5"/>
        <v>0</v>
      </c>
      <c r="G75" s="93"/>
      <c r="H75" s="93"/>
      <c r="I75" s="93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5"/>
      <c r="BN75" s="95"/>
      <c r="BO75" s="95"/>
    </row>
    <row r="76" spans="1:67" s="64" customFormat="1" ht="12" customHeight="1">
      <c r="A76" s="68">
        <v>75</v>
      </c>
      <c r="B76" s="69"/>
      <c r="C76" s="70"/>
      <c r="D76" s="86" t="e">
        <f t="shared" si="4"/>
        <v>#VALUE!</v>
      </c>
      <c r="E76" s="60" t="s">
        <v>64</v>
      </c>
      <c r="F76" s="89">
        <f t="shared" si="5"/>
        <v>0</v>
      </c>
      <c r="G76" s="93"/>
      <c r="H76" s="93"/>
      <c r="I76" s="93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5"/>
      <c r="BN76" s="95"/>
      <c r="BO76" s="95"/>
    </row>
    <row r="77" spans="1:67" s="64" customFormat="1" ht="12" customHeight="1">
      <c r="A77" s="68">
        <v>76</v>
      </c>
      <c r="B77" s="69"/>
      <c r="C77" s="70"/>
      <c r="D77" s="86" t="str">
        <f t="shared" si="4"/>
        <v xml:space="preserve">Jet </v>
      </c>
      <c r="E77" s="60" t="s">
        <v>65</v>
      </c>
      <c r="F77" s="89">
        <f t="shared" si="5"/>
        <v>0</v>
      </c>
      <c r="G77" s="93"/>
      <c r="H77" s="93"/>
      <c r="I77" s="93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5"/>
      <c r="BN77" s="95"/>
      <c r="BO77" s="95"/>
    </row>
    <row r="78" spans="1:67" s="64" customFormat="1" ht="12" customHeight="1">
      <c r="A78" s="68">
        <v>77</v>
      </c>
      <c r="B78" s="69"/>
      <c r="C78" s="70"/>
      <c r="D78" s="86" t="str">
        <f t="shared" si="4"/>
        <v xml:space="preserve">Métaux </v>
      </c>
      <c r="E78" s="60" t="s">
        <v>66</v>
      </c>
      <c r="F78" s="89">
        <f t="shared" si="5"/>
        <v>0</v>
      </c>
      <c r="G78" s="93"/>
      <c r="H78" s="93"/>
      <c r="I78" s="93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5"/>
      <c r="BN78" s="95"/>
      <c r="BO78" s="95"/>
    </row>
    <row r="79" spans="1:67" s="64" customFormat="1" ht="12" customHeight="1">
      <c r="A79" s="68">
        <v>78</v>
      </c>
      <c r="B79" s="69"/>
      <c r="C79" s="70"/>
      <c r="D79" s="86" t="e">
        <f t="shared" si="4"/>
        <v>#VALUE!</v>
      </c>
      <c r="E79" s="60" t="s">
        <v>67</v>
      </c>
      <c r="F79" s="89">
        <f t="shared" si="5"/>
        <v>0</v>
      </c>
      <c r="G79" s="93"/>
      <c r="H79" s="93"/>
      <c r="I79" s="93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5"/>
      <c r="BN79" s="95"/>
      <c r="BO79" s="95"/>
    </row>
    <row r="80" spans="1:67" s="64" customFormat="1" ht="12" customHeight="1">
      <c r="A80" s="68">
        <v>79</v>
      </c>
      <c r="B80" s="69"/>
      <c r="C80" s="70"/>
      <c r="D80" s="86" t="str">
        <f t="shared" si="4"/>
        <v xml:space="preserve">Protection </v>
      </c>
      <c r="E80" s="60" t="s">
        <v>68</v>
      </c>
      <c r="F80" s="89">
        <f t="shared" si="5"/>
        <v>0</v>
      </c>
      <c r="G80" s="93"/>
      <c r="H80" s="93"/>
      <c r="I80" s="93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5"/>
      <c r="BN80" s="95"/>
      <c r="BO80" s="95"/>
    </row>
    <row r="81" spans="1:67" s="64" customFormat="1" ht="12" customHeight="1">
      <c r="A81" s="68">
        <v>80</v>
      </c>
      <c r="B81" s="69"/>
      <c r="C81" s="70"/>
      <c r="D81" s="86" t="str">
        <f t="shared" si="4"/>
        <v xml:space="preserve">Chauffage </v>
      </c>
      <c r="E81" s="60" t="s">
        <v>69</v>
      </c>
      <c r="F81" s="89">
        <f t="shared" si="5"/>
        <v>0</v>
      </c>
      <c r="G81" s="93"/>
      <c r="H81" s="93"/>
      <c r="I81" s="93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5"/>
      <c r="BN81" s="95"/>
      <c r="BO81" s="95"/>
    </row>
    <row r="82" spans="1:67" s="64" customFormat="1" ht="12" customHeight="1">
      <c r="A82" s="68">
        <v>81</v>
      </c>
      <c r="B82" s="69"/>
      <c r="C82" s="70"/>
      <c r="D82" s="86" t="e">
        <f t="shared" si="4"/>
        <v>#VALUE!</v>
      </c>
      <c r="E82" s="60" t="s">
        <v>70</v>
      </c>
      <c r="F82" s="89">
        <f t="shared" si="5"/>
        <v>0</v>
      </c>
      <c r="G82" s="93"/>
      <c r="H82" s="93"/>
      <c r="I82" s="93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5"/>
      <c r="BN82" s="95"/>
      <c r="BO82" s="95"/>
    </row>
    <row r="83" spans="1:67" s="64" customFormat="1" ht="12" customHeight="1">
      <c r="A83" s="68">
        <v>82</v>
      </c>
      <c r="B83" s="69"/>
      <c r="C83" s="70"/>
      <c r="D83" s="86" t="str">
        <f t="shared" si="4"/>
        <v xml:space="preserve">Forer </v>
      </c>
      <c r="E83" s="60" t="s">
        <v>71</v>
      </c>
      <c r="F83" s="89">
        <f t="shared" si="5"/>
        <v>0</v>
      </c>
      <c r="G83" s="93"/>
      <c r="H83" s="93"/>
      <c r="I83" s="93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5"/>
      <c r="BN83" s="95"/>
      <c r="BO83" s="95"/>
    </row>
    <row r="84" spans="1:67" s="64" customFormat="1" ht="12" customHeight="1">
      <c r="A84" s="68">
        <v>83</v>
      </c>
      <c r="B84" s="69"/>
      <c r="C84" s="70"/>
      <c r="D84" s="86" t="str">
        <f t="shared" si="4"/>
        <v xml:space="preserve">Poser </v>
      </c>
      <c r="E84" s="60" t="s">
        <v>72</v>
      </c>
      <c r="F84" s="89">
        <f t="shared" si="5"/>
        <v>0</v>
      </c>
      <c r="G84" s="93"/>
      <c r="H84" s="93"/>
      <c r="I84" s="93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5"/>
      <c r="BN84" s="95"/>
      <c r="BO84" s="95"/>
    </row>
    <row r="85" spans="1:67" s="64" customFormat="1" ht="12" customHeight="1">
      <c r="A85" s="68">
        <v>84</v>
      </c>
      <c r="B85" s="69"/>
      <c r="C85" s="70"/>
      <c r="D85" s="86" t="str">
        <f t="shared" si="4"/>
        <v xml:space="preserve">Poser </v>
      </c>
      <c r="E85" s="60" t="s">
        <v>73</v>
      </c>
      <c r="F85" s="89">
        <f t="shared" si="5"/>
        <v>0</v>
      </c>
      <c r="G85" s="93"/>
      <c r="H85" s="93"/>
      <c r="I85" s="93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5"/>
      <c r="BN85" s="95"/>
      <c r="BO85" s="95"/>
    </row>
    <row r="86" spans="1:67" s="64" customFormat="1" ht="12" customHeight="1">
      <c r="A86" s="68">
        <v>85</v>
      </c>
      <c r="B86" s="69"/>
      <c r="C86" s="70"/>
      <c r="D86" s="86" t="str">
        <f t="shared" si="4"/>
        <v xml:space="preserve">Déplacer </v>
      </c>
      <c r="E86" s="60" t="s">
        <v>74</v>
      </c>
      <c r="F86" s="89">
        <f t="shared" si="5"/>
        <v>0</v>
      </c>
      <c r="G86" s="93"/>
      <c r="H86" s="93"/>
      <c r="I86" s="93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5"/>
      <c r="BN86" s="95"/>
      <c r="BO86" s="95"/>
    </row>
    <row r="87" spans="1:67" s="64" customFormat="1" ht="12" customHeight="1">
      <c r="A87" s="68">
        <v>86</v>
      </c>
      <c r="B87" s="69"/>
      <c r="C87" s="70"/>
      <c r="D87" s="86" t="str">
        <f t="shared" si="4"/>
        <v xml:space="preserve">Poser </v>
      </c>
      <c r="E87" s="60" t="s">
        <v>75</v>
      </c>
      <c r="F87" s="89">
        <f t="shared" si="5"/>
        <v>0</v>
      </c>
      <c r="G87" s="93"/>
      <c r="H87" s="93"/>
      <c r="I87" s="93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5"/>
      <c r="BN87" s="95"/>
      <c r="BO87" s="95"/>
    </row>
    <row r="88" spans="1:67" s="64" customFormat="1" ht="12" customHeight="1">
      <c r="A88" s="68">
        <v>87</v>
      </c>
      <c r="B88" s="69">
        <v>43134</v>
      </c>
      <c r="C88" s="70"/>
      <c r="D88" s="86" t="str">
        <f t="shared" si="4"/>
        <v xml:space="preserve">Chauffage </v>
      </c>
      <c r="E88" s="60" t="s">
        <v>76</v>
      </c>
      <c r="F88" s="89">
        <f t="shared" si="5"/>
        <v>0</v>
      </c>
      <c r="G88" s="93"/>
      <c r="H88" s="93"/>
      <c r="I88" s="93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5"/>
      <c r="BN88" s="95"/>
      <c r="BO88" s="95"/>
    </row>
    <row r="89" spans="1:67" s="64" customFormat="1" ht="12" customHeight="1">
      <c r="A89" s="68">
        <v>88</v>
      </c>
      <c r="B89" s="69">
        <v>43134</v>
      </c>
      <c r="C89" s="70"/>
      <c r="D89" s="86" t="str">
        <f t="shared" si="4"/>
        <v xml:space="preserve">Lever </v>
      </c>
      <c r="E89" s="60" t="s">
        <v>77</v>
      </c>
      <c r="F89" s="89">
        <f t="shared" si="5"/>
        <v>0</v>
      </c>
      <c r="G89" s="93"/>
      <c r="H89" s="93"/>
      <c r="I89" s="93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5"/>
      <c r="BN89" s="95"/>
      <c r="BO89" s="95"/>
    </row>
    <row r="90" spans="1:67" s="64" customFormat="1" ht="12" customHeight="1">
      <c r="A90" s="68">
        <v>89</v>
      </c>
      <c r="B90" s="69">
        <v>43134</v>
      </c>
      <c r="C90" s="70"/>
      <c r="D90" s="86" t="str">
        <f t="shared" si="4"/>
        <v xml:space="preserve">Travaux </v>
      </c>
      <c r="E90" s="60" t="s">
        <v>78</v>
      </c>
      <c r="F90" s="89">
        <f t="shared" si="5"/>
        <v>0</v>
      </c>
      <c r="G90" s="93"/>
      <c r="H90" s="93"/>
      <c r="I90" s="93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5"/>
      <c r="BN90" s="95"/>
      <c r="BO90" s="95"/>
    </row>
    <row r="91" spans="1:67" s="64" customFormat="1" ht="12" customHeight="1">
      <c r="A91" s="68">
        <v>90</v>
      </c>
      <c r="B91" s="69"/>
      <c r="C91" s="70"/>
      <c r="D91" s="86" t="str">
        <f t="shared" si="4"/>
        <v xml:space="preserve">Architecture </v>
      </c>
      <c r="E91" s="72" t="s">
        <v>79</v>
      </c>
      <c r="F91" s="89">
        <f t="shared" si="5"/>
        <v>0</v>
      </c>
      <c r="G91" s="96"/>
      <c r="H91" s="96"/>
      <c r="I91" s="96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5"/>
      <c r="BN91" s="95"/>
      <c r="BO91" s="95"/>
    </row>
    <row r="92" spans="1:67" s="64" customFormat="1" ht="12" customHeight="1">
      <c r="A92" s="68">
        <v>91</v>
      </c>
      <c r="B92" s="69"/>
      <c r="C92" s="70"/>
      <c r="D92" s="86" t="str">
        <f t="shared" si="4"/>
        <v xml:space="preserve">Démolition </v>
      </c>
      <c r="E92" s="60" t="s">
        <v>80</v>
      </c>
      <c r="F92" s="89">
        <f t="shared" si="5"/>
        <v>0</v>
      </c>
      <c r="G92" s="93"/>
      <c r="H92" s="93"/>
      <c r="I92" s="93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5"/>
      <c r="BN92" s="95"/>
      <c r="BO92" s="95"/>
    </row>
    <row r="93" spans="1:67" s="64" customFormat="1" ht="12" customHeight="1">
      <c r="A93" s="68">
        <v>92</v>
      </c>
      <c r="B93" s="69"/>
      <c r="C93" s="70"/>
      <c r="D93" s="86" t="str">
        <f t="shared" si="4"/>
        <v xml:space="preserve">Démolition </v>
      </c>
      <c r="E93" s="60" t="s">
        <v>81</v>
      </c>
      <c r="F93" s="89">
        <f t="shared" si="5"/>
        <v>0</v>
      </c>
      <c r="G93" s="93"/>
      <c r="H93" s="93"/>
      <c r="I93" s="93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5"/>
      <c r="BN93" s="95"/>
      <c r="BO93" s="95"/>
    </row>
    <row r="94" spans="1:67" s="64" customFormat="1" ht="12" customHeight="1">
      <c r="A94" s="68">
        <v>93</v>
      </c>
      <c r="B94" s="69"/>
      <c r="C94" s="70"/>
      <c r="D94" s="86" t="str">
        <f t="shared" si="4"/>
        <v xml:space="preserve">Pose </v>
      </c>
      <c r="E94" s="60" t="s">
        <v>82</v>
      </c>
      <c r="F94" s="89">
        <f t="shared" si="5"/>
        <v>0</v>
      </c>
      <c r="G94" s="93"/>
      <c r="H94" s="93"/>
      <c r="I94" s="93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5"/>
      <c r="BN94" s="95"/>
      <c r="BO94" s="95"/>
    </row>
    <row r="95" spans="1:67" s="64" customFormat="1" ht="12" customHeight="1">
      <c r="A95" s="68">
        <v>94</v>
      </c>
      <c r="B95" s="69"/>
      <c r="C95" s="70"/>
      <c r="D95" s="86" t="str">
        <f t="shared" si="4"/>
        <v xml:space="preserve">Pose </v>
      </c>
      <c r="E95" s="60" t="s">
        <v>83</v>
      </c>
      <c r="F95" s="89">
        <f t="shared" si="5"/>
        <v>0</v>
      </c>
      <c r="G95" s="93"/>
      <c r="H95" s="93"/>
      <c r="I95" s="93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5"/>
      <c r="BN95" s="95"/>
      <c r="BO95" s="95"/>
    </row>
    <row r="96" spans="1:67" s="64" customFormat="1" ht="12" customHeight="1">
      <c r="A96" s="68">
        <v>95</v>
      </c>
      <c r="B96" s="69"/>
      <c r="C96" s="70"/>
      <c r="D96" s="86" t="str">
        <f t="shared" si="4"/>
        <v xml:space="preserve">Pose </v>
      </c>
      <c r="E96" s="60" t="s">
        <v>84</v>
      </c>
      <c r="F96" s="89">
        <f t="shared" si="5"/>
        <v>0</v>
      </c>
      <c r="G96" s="93"/>
      <c r="H96" s="93"/>
      <c r="I96" s="93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  <c r="BM96" s="95"/>
      <c r="BN96" s="95"/>
      <c r="BO96" s="95"/>
    </row>
    <row r="97" spans="1:67" s="64" customFormat="1" ht="12" customHeight="1">
      <c r="A97" s="68">
        <v>96</v>
      </c>
      <c r="B97" s="69"/>
      <c r="C97" s="70"/>
      <c r="D97" s="86" t="str">
        <f t="shared" si="4"/>
        <v xml:space="preserve">Pose </v>
      </c>
      <c r="E97" s="60" t="s">
        <v>85</v>
      </c>
      <c r="F97" s="89">
        <f t="shared" si="5"/>
        <v>0</v>
      </c>
      <c r="G97" s="93"/>
      <c r="H97" s="93"/>
      <c r="I97" s="93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5"/>
      <c r="BN97" s="95"/>
      <c r="BO97" s="95"/>
    </row>
    <row r="98" spans="1:67" s="64" customFormat="1" ht="12" customHeight="1">
      <c r="A98" s="68">
        <v>97</v>
      </c>
      <c r="B98" s="69"/>
      <c r="C98" s="70"/>
      <c r="D98" s="86" t="str">
        <f t="shared" si="4"/>
        <v xml:space="preserve">Portes, </v>
      </c>
      <c r="E98" s="60" t="s">
        <v>86</v>
      </c>
      <c r="F98" s="89">
        <f t="shared" si="5"/>
        <v>0</v>
      </c>
      <c r="G98" s="93"/>
      <c r="H98" s="93"/>
      <c r="I98" s="93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  <c r="BH98" s="94"/>
      <c r="BI98" s="94"/>
      <c r="BJ98" s="94"/>
      <c r="BK98" s="94"/>
      <c r="BL98" s="94"/>
      <c r="BM98" s="95"/>
      <c r="BN98" s="95"/>
      <c r="BO98" s="95"/>
    </row>
    <row r="99" spans="1:67" s="64" customFormat="1" ht="12" customHeight="1">
      <c r="A99" s="68">
        <v>98</v>
      </c>
      <c r="B99" s="69"/>
      <c r="C99" s="70"/>
      <c r="D99" s="86" t="e">
        <f t="shared" si="4"/>
        <v>#VALUE!</v>
      </c>
      <c r="E99" s="60" t="s">
        <v>87</v>
      </c>
      <c r="F99" s="89">
        <f t="shared" si="5"/>
        <v>0</v>
      </c>
      <c r="G99" s="93"/>
      <c r="H99" s="93"/>
      <c r="I99" s="93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  <c r="BM99" s="95"/>
      <c r="BN99" s="95"/>
      <c r="BO99" s="95"/>
    </row>
    <row r="100" spans="1:67" s="64" customFormat="1" ht="12" customHeight="1">
      <c r="A100" s="68">
        <v>99</v>
      </c>
      <c r="B100" s="69"/>
      <c r="C100" s="70"/>
      <c r="D100" s="86" t="str">
        <f t="shared" ref="D100:D105" si="6">MID(E100,1,FIND(" ",E100,1))</f>
        <v xml:space="preserve">Joints </v>
      </c>
      <c r="E100" s="60" t="s">
        <v>88</v>
      </c>
      <c r="F100" s="89">
        <f t="shared" si="5"/>
        <v>0</v>
      </c>
      <c r="G100" s="93"/>
      <c r="H100" s="93"/>
      <c r="I100" s="93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  <c r="BH100" s="94"/>
      <c r="BI100" s="94"/>
      <c r="BJ100" s="94"/>
      <c r="BK100" s="94"/>
      <c r="BL100" s="94"/>
      <c r="BM100" s="95"/>
      <c r="BN100" s="95"/>
      <c r="BO100" s="95"/>
    </row>
    <row r="101" spans="1:67" s="64" customFormat="1" ht="12" customHeight="1">
      <c r="A101" s="68">
        <v>100</v>
      </c>
      <c r="B101" s="69"/>
      <c r="C101" s="70" t="s">
        <v>233</v>
      </c>
      <c r="D101" s="86" t="str">
        <f t="shared" si="6"/>
        <v xml:space="preserve">600 </v>
      </c>
      <c r="E101" s="72" t="s">
        <v>187</v>
      </c>
      <c r="F101" s="89">
        <f t="shared" si="5"/>
        <v>32</v>
      </c>
      <c r="G101" s="96"/>
      <c r="H101" s="96"/>
      <c r="I101" s="96"/>
      <c r="J101" s="94"/>
      <c r="K101" s="94"/>
      <c r="L101" s="94"/>
      <c r="M101" s="94">
        <v>32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/>
      <c r="BK101" s="94"/>
      <c r="BL101" s="94"/>
      <c r="BM101" s="95"/>
      <c r="BN101" s="95"/>
      <c r="BO101" s="95"/>
    </row>
    <row r="102" spans="1:67" s="64" customFormat="1" ht="12" customHeight="1">
      <c r="A102" s="68">
        <v>101</v>
      </c>
      <c r="B102" s="69"/>
      <c r="C102" s="70"/>
      <c r="D102" s="86" t="str">
        <f t="shared" si="6"/>
        <v xml:space="preserve">6_ </v>
      </c>
      <c r="E102" s="60" t="s">
        <v>188</v>
      </c>
      <c r="F102" s="89">
        <f t="shared" si="5"/>
        <v>0</v>
      </c>
      <c r="G102" s="93"/>
      <c r="H102" s="93"/>
      <c r="I102" s="93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5"/>
      <c r="BN102" s="95"/>
      <c r="BO102" s="95"/>
    </row>
    <row r="103" spans="1:67" s="64" customFormat="1" ht="12" customHeight="1">
      <c r="A103" s="68">
        <v>102</v>
      </c>
      <c r="B103" s="69"/>
      <c r="C103" s="70"/>
      <c r="D103" s="86" t="e">
        <f t="shared" si="6"/>
        <v>#VALUE!</v>
      </c>
      <c r="E103" s="61"/>
      <c r="F103" s="89">
        <f t="shared" si="5"/>
        <v>0</v>
      </c>
      <c r="G103" s="97"/>
      <c r="H103" s="97"/>
      <c r="I103" s="97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  <c r="BM103" s="95"/>
      <c r="BN103" s="95"/>
      <c r="BO103" s="95"/>
    </row>
    <row r="104" spans="1:67" s="64" customFormat="1" ht="9.9" customHeight="1">
      <c r="A104" s="68">
        <v>103</v>
      </c>
      <c r="B104" s="69"/>
      <c r="C104" s="70"/>
      <c r="D104" s="86" t="e">
        <f t="shared" si="6"/>
        <v>#VALUE!</v>
      </c>
      <c r="E104" s="61"/>
      <c r="F104" s="89">
        <f t="shared" si="5"/>
        <v>0</v>
      </c>
      <c r="G104" s="97"/>
      <c r="H104" s="97"/>
      <c r="I104" s="97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94"/>
      <c r="BK104" s="94"/>
      <c r="BL104" s="94"/>
      <c r="BM104" s="95"/>
      <c r="BN104" s="95"/>
      <c r="BO104" s="95"/>
    </row>
    <row r="105" spans="1:67" s="51" customFormat="1" ht="12" customHeight="1" thickBot="1">
      <c r="A105" s="73">
        <v>104</v>
      </c>
      <c r="B105" s="74"/>
      <c r="C105" s="75"/>
      <c r="D105" s="87" t="e">
        <f t="shared" si="6"/>
        <v>#VALUE!</v>
      </c>
      <c r="E105" s="62"/>
      <c r="F105" s="90">
        <f t="shared" si="5"/>
        <v>0</v>
      </c>
      <c r="G105" s="98"/>
      <c r="H105" s="98"/>
      <c r="I105" s="98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  <c r="BM105" s="100"/>
      <c r="BN105" s="100"/>
      <c r="BO105" s="100"/>
    </row>
    <row r="106" spans="1:67" s="55" customFormat="1" ht="20.100000000000001" customHeight="1" thickTop="1" thickBot="1">
      <c r="A106" s="76"/>
      <c r="B106" s="77"/>
      <c r="C106" s="78"/>
      <c r="D106" s="78"/>
      <c r="E106" s="56" t="s">
        <v>247</v>
      </c>
      <c r="F106" s="79"/>
      <c r="G106" s="101"/>
      <c r="H106" s="101"/>
      <c r="I106" s="101"/>
      <c r="J106" s="102">
        <f>SUM(J2:J103)</f>
        <v>53</v>
      </c>
      <c r="K106" s="102">
        <f t="shared" ref="K106:BL106" si="7">SUM(K2:K103)</f>
        <v>0</v>
      </c>
      <c r="L106" s="102">
        <f t="shared" si="7"/>
        <v>0</v>
      </c>
      <c r="M106" s="102">
        <f t="shared" si="7"/>
        <v>45</v>
      </c>
      <c r="N106" s="102">
        <f t="shared" si="7"/>
        <v>0</v>
      </c>
      <c r="O106" s="102">
        <f t="shared" si="7"/>
        <v>0</v>
      </c>
      <c r="P106" s="102">
        <f t="shared" si="7"/>
        <v>0</v>
      </c>
      <c r="Q106" s="102">
        <f t="shared" si="7"/>
        <v>0</v>
      </c>
      <c r="R106" s="102">
        <f t="shared" si="7"/>
        <v>0</v>
      </c>
      <c r="S106" s="102">
        <f t="shared" si="7"/>
        <v>0</v>
      </c>
      <c r="T106" s="102">
        <f t="shared" si="7"/>
        <v>0</v>
      </c>
      <c r="U106" s="102">
        <f t="shared" si="7"/>
        <v>0</v>
      </c>
      <c r="V106" s="102">
        <f t="shared" si="7"/>
        <v>0</v>
      </c>
      <c r="W106" s="102">
        <f t="shared" si="7"/>
        <v>0</v>
      </c>
      <c r="X106" s="102">
        <f t="shared" si="7"/>
        <v>0</v>
      </c>
      <c r="Y106" s="102">
        <f t="shared" si="7"/>
        <v>0</v>
      </c>
      <c r="Z106" s="102">
        <f t="shared" si="7"/>
        <v>0</v>
      </c>
      <c r="AA106" s="102">
        <f t="shared" si="7"/>
        <v>0</v>
      </c>
      <c r="AB106" s="102">
        <f t="shared" si="7"/>
        <v>0</v>
      </c>
      <c r="AC106" s="102">
        <f t="shared" si="7"/>
        <v>0</v>
      </c>
      <c r="AD106" s="102">
        <f t="shared" si="7"/>
        <v>0</v>
      </c>
      <c r="AE106" s="102">
        <f t="shared" si="7"/>
        <v>0</v>
      </c>
      <c r="AF106" s="102">
        <f t="shared" si="7"/>
        <v>0</v>
      </c>
      <c r="AG106" s="102">
        <f t="shared" si="7"/>
        <v>0</v>
      </c>
      <c r="AH106" s="102">
        <f t="shared" si="7"/>
        <v>0</v>
      </c>
      <c r="AI106" s="102">
        <f t="shared" si="7"/>
        <v>0</v>
      </c>
      <c r="AJ106" s="102">
        <f t="shared" si="7"/>
        <v>0</v>
      </c>
      <c r="AK106" s="102">
        <f t="shared" si="7"/>
        <v>0</v>
      </c>
      <c r="AL106" s="102">
        <f t="shared" si="7"/>
        <v>0</v>
      </c>
      <c r="AM106" s="102">
        <f t="shared" si="7"/>
        <v>0</v>
      </c>
      <c r="AN106" s="102">
        <f t="shared" si="7"/>
        <v>0</v>
      </c>
      <c r="AO106" s="102">
        <f t="shared" si="7"/>
        <v>0</v>
      </c>
      <c r="AP106" s="102">
        <f t="shared" si="7"/>
        <v>0</v>
      </c>
      <c r="AQ106" s="102">
        <f t="shared" si="7"/>
        <v>0</v>
      </c>
      <c r="AR106" s="102">
        <f t="shared" si="7"/>
        <v>0</v>
      </c>
      <c r="AS106" s="102">
        <f t="shared" si="7"/>
        <v>0</v>
      </c>
      <c r="AT106" s="102">
        <f t="shared" si="7"/>
        <v>0</v>
      </c>
      <c r="AU106" s="102">
        <f t="shared" si="7"/>
        <v>0</v>
      </c>
      <c r="AV106" s="102">
        <f t="shared" si="7"/>
        <v>0</v>
      </c>
      <c r="AW106" s="102">
        <f t="shared" si="7"/>
        <v>0</v>
      </c>
      <c r="AX106" s="102">
        <f t="shared" si="7"/>
        <v>0</v>
      </c>
      <c r="AY106" s="102">
        <f t="shared" si="7"/>
        <v>0</v>
      </c>
      <c r="AZ106" s="102">
        <f t="shared" si="7"/>
        <v>0</v>
      </c>
      <c r="BA106" s="102">
        <f t="shared" si="7"/>
        <v>0</v>
      </c>
      <c r="BB106" s="102">
        <f t="shared" si="7"/>
        <v>0</v>
      </c>
      <c r="BC106" s="102">
        <f t="shared" si="7"/>
        <v>0</v>
      </c>
      <c r="BD106" s="102">
        <f t="shared" si="7"/>
        <v>0</v>
      </c>
      <c r="BE106" s="102">
        <f t="shared" si="7"/>
        <v>0</v>
      </c>
      <c r="BF106" s="102">
        <f t="shared" si="7"/>
        <v>0</v>
      </c>
      <c r="BG106" s="102">
        <f t="shared" si="7"/>
        <v>0</v>
      </c>
      <c r="BH106" s="102">
        <f t="shared" si="7"/>
        <v>0</v>
      </c>
      <c r="BI106" s="102">
        <f t="shared" si="7"/>
        <v>0</v>
      </c>
      <c r="BJ106" s="102">
        <f t="shared" si="7"/>
        <v>0</v>
      </c>
      <c r="BK106" s="102">
        <f t="shared" si="7"/>
        <v>0</v>
      </c>
      <c r="BL106" s="102">
        <f t="shared" si="7"/>
        <v>0</v>
      </c>
      <c r="BM106" s="103"/>
      <c r="BN106" s="103"/>
      <c r="BO106" s="103"/>
    </row>
    <row r="107" spans="1:67" s="54" customFormat="1" ht="9.9" customHeight="1">
      <c r="A107" s="52"/>
      <c r="B107" s="53"/>
      <c r="C107" s="52"/>
      <c r="D107" s="52"/>
      <c r="E107" s="57"/>
      <c r="G107" s="104"/>
      <c r="H107" s="104"/>
      <c r="I107" s="104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</row>
    <row r="108" spans="1:67" s="54" customFormat="1" ht="9.9" customHeight="1">
      <c r="A108" s="52"/>
      <c r="B108" s="53"/>
      <c r="C108" s="52"/>
      <c r="D108" s="52"/>
      <c r="E108" s="57"/>
      <c r="G108" s="104"/>
      <c r="H108" s="104"/>
      <c r="I108" s="104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5"/>
      <c r="BN108" s="105"/>
      <c r="BO108" s="105"/>
    </row>
    <row r="109" spans="1:67" s="54" customFormat="1" ht="9.9" customHeight="1">
      <c r="A109" s="52"/>
      <c r="B109" s="53"/>
      <c r="C109" s="52"/>
      <c r="D109" s="52"/>
      <c r="E109" s="58"/>
      <c r="G109" s="106"/>
      <c r="H109" s="106"/>
      <c r="I109" s="106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</row>
    <row r="110" spans="1:67" s="54" customFormat="1" ht="9.9" customHeight="1">
      <c r="A110" s="52"/>
      <c r="B110" s="53"/>
      <c r="C110" s="52"/>
      <c r="D110" s="52"/>
      <c r="E110" s="58"/>
      <c r="G110" s="106"/>
      <c r="H110" s="106"/>
      <c r="I110" s="106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</row>
    <row r="111" spans="1:67" s="54" customFormat="1" ht="9.9" customHeight="1">
      <c r="A111" s="52"/>
      <c r="B111" s="53"/>
      <c r="C111" s="52"/>
      <c r="D111" s="52"/>
      <c r="E111" s="58"/>
      <c r="G111" s="106"/>
      <c r="H111" s="106"/>
      <c r="I111" s="106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</row>
    <row r="112" spans="1:67" s="54" customFormat="1" ht="9.9" customHeight="1">
      <c r="A112" s="52"/>
      <c r="B112" s="53"/>
      <c r="C112" s="52"/>
      <c r="D112" s="52"/>
      <c r="E112" s="57"/>
      <c r="G112" s="104"/>
      <c r="H112" s="104"/>
      <c r="I112" s="104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</row>
    <row r="113" spans="1:67" s="54" customFormat="1" ht="9.9" customHeight="1">
      <c r="A113" s="52"/>
      <c r="B113" s="53"/>
      <c r="C113" s="52"/>
      <c r="D113" s="52"/>
      <c r="E113" s="57"/>
      <c r="G113" s="104"/>
      <c r="H113" s="104"/>
      <c r="I113" s="104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</row>
    <row r="114" spans="1:67" s="54" customFormat="1" ht="9.9" customHeight="1">
      <c r="A114" s="52"/>
      <c r="B114" s="53"/>
      <c r="C114" s="52"/>
      <c r="D114" s="52"/>
      <c r="E114" s="57"/>
      <c r="G114" s="104"/>
      <c r="H114" s="104"/>
      <c r="I114" s="104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</row>
    <row r="115" spans="1:67" s="54" customFormat="1" ht="9.9" customHeight="1">
      <c r="A115" s="52"/>
      <c r="B115" s="53"/>
      <c r="C115" s="52"/>
      <c r="D115" s="52"/>
      <c r="E115" s="57"/>
      <c r="G115" s="104"/>
      <c r="H115" s="104"/>
      <c r="I115" s="104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</row>
    <row r="116" spans="1:67" s="54" customFormat="1" ht="9.9" customHeight="1">
      <c r="A116" s="52"/>
      <c r="B116" s="53"/>
      <c r="C116" s="52"/>
      <c r="D116" s="52"/>
      <c r="E116" s="57"/>
      <c r="G116" s="104"/>
      <c r="H116" s="104"/>
      <c r="I116" s="104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</row>
    <row r="117" spans="1:67" s="54" customFormat="1" ht="9.9" customHeight="1">
      <c r="A117" s="52"/>
      <c r="B117" s="53"/>
      <c r="C117" s="52"/>
      <c r="D117" s="52"/>
      <c r="E117" s="57"/>
      <c r="G117" s="104"/>
      <c r="H117" s="104"/>
      <c r="I117" s="104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</row>
    <row r="118" spans="1:67" s="54" customFormat="1" ht="9.9" customHeight="1">
      <c r="A118" s="52"/>
      <c r="B118" s="53"/>
      <c r="C118" s="52"/>
      <c r="D118" s="52"/>
      <c r="E118" s="57"/>
      <c r="G118" s="104"/>
      <c r="H118" s="104"/>
      <c r="I118" s="104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</row>
    <row r="119" spans="1:67" s="54" customFormat="1" ht="9.9" customHeight="1">
      <c r="A119" s="52"/>
      <c r="B119" s="53"/>
      <c r="C119" s="52"/>
      <c r="D119" s="52"/>
      <c r="E119" s="57"/>
      <c r="G119" s="104"/>
      <c r="H119" s="104"/>
      <c r="I119" s="104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</row>
    <row r="120" spans="1:67" s="54" customFormat="1" ht="9.9" customHeight="1">
      <c r="A120" s="52"/>
      <c r="B120" s="53"/>
      <c r="C120" s="52"/>
      <c r="D120" s="52"/>
      <c r="E120" s="57"/>
      <c r="G120" s="104"/>
      <c r="H120" s="104"/>
      <c r="I120" s="104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</row>
    <row r="121" spans="1:67" s="54" customFormat="1" ht="9.9" customHeight="1">
      <c r="A121" s="52"/>
      <c r="B121" s="53"/>
      <c r="C121" s="52"/>
      <c r="D121" s="52"/>
      <c r="E121" s="57"/>
      <c r="G121" s="104"/>
      <c r="H121" s="104"/>
      <c r="I121" s="104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</row>
    <row r="122" spans="1:67" s="54" customFormat="1" ht="9.9" customHeight="1">
      <c r="A122" s="52"/>
      <c r="B122" s="53"/>
      <c r="C122" s="52"/>
      <c r="D122" s="52"/>
      <c r="E122" s="57"/>
      <c r="G122" s="104"/>
      <c r="H122" s="104"/>
      <c r="I122" s="104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</row>
    <row r="123" spans="1:67" s="54" customFormat="1" ht="9.9" customHeight="1">
      <c r="A123" s="52"/>
      <c r="B123" s="53"/>
      <c r="C123" s="52"/>
      <c r="D123" s="52"/>
      <c r="E123" s="57"/>
      <c r="G123" s="104"/>
      <c r="H123" s="104"/>
      <c r="I123" s="104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</row>
    <row r="124" spans="1:67" s="54" customFormat="1" ht="9.9" customHeight="1">
      <c r="A124" s="52"/>
      <c r="B124" s="53"/>
      <c r="C124" s="52"/>
      <c r="D124" s="52"/>
      <c r="E124" s="57"/>
      <c r="G124" s="104"/>
      <c r="H124" s="104"/>
      <c r="I124" s="104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</row>
    <row r="125" spans="1:67" s="54" customFormat="1" ht="9.9" customHeight="1">
      <c r="A125" s="52"/>
      <c r="B125" s="53"/>
      <c r="C125" s="52"/>
      <c r="D125" s="52"/>
      <c r="E125" s="57"/>
      <c r="G125" s="104"/>
      <c r="H125" s="104"/>
      <c r="I125" s="104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</row>
    <row r="126" spans="1:67" s="54" customFormat="1" ht="9.9" customHeight="1">
      <c r="A126" s="52"/>
      <c r="B126" s="53"/>
      <c r="C126" s="52"/>
      <c r="D126" s="52"/>
      <c r="E126" s="57"/>
      <c r="G126" s="104"/>
      <c r="H126" s="104"/>
      <c r="I126" s="104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5"/>
      <c r="BM126" s="105"/>
      <c r="BN126" s="105"/>
      <c r="BO126" s="105"/>
    </row>
    <row r="127" spans="1:67" s="54" customFormat="1" ht="9.9" customHeight="1">
      <c r="A127" s="52"/>
      <c r="B127" s="53"/>
      <c r="C127" s="52"/>
      <c r="D127" s="52"/>
      <c r="E127" s="57"/>
      <c r="G127" s="104"/>
      <c r="H127" s="104"/>
      <c r="I127" s="104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5"/>
      <c r="BN127" s="105"/>
      <c r="BO127" s="105"/>
    </row>
    <row r="128" spans="1:67" s="54" customFormat="1" ht="9.9" customHeight="1">
      <c r="A128" s="52"/>
      <c r="B128" s="53"/>
      <c r="C128" s="52"/>
      <c r="D128" s="52"/>
      <c r="E128" s="57"/>
      <c r="G128" s="104"/>
      <c r="H128" s="104"/>
      <c r="I128" s="104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</row>
    <row r="129" spans="1:67" s="54" customFormat="1" ht="9.9" customHeight="1">
      <c r="A129" s="52"/>
      <c r="B129" s="53"/>
      <c r="C129" s="52"/>
      <c r="D129" s="52"/>
      <c r="E129" s="57"/>
      <c r="G129" s="104"/>
      <c r="H129" s="104"/>
      <c r="I129" s="104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5"/>
      <c r="BN129" s="105"/>
      <c r="BO129" s="105"/>
    </row>
    <row r="130" spans="1:67" s="54" customFormat="1" ht="9.9" customHeight="1">
      <c r="A130" s="52"/>
      <c r="B130" s="53"/>
      <c r="C130" s="52"/>
      <c r="D130" s="52"/>
      <c r="E130" s="57"/>
      <c r="G130" s="104"/>
      <c r="H130" s="104"/>
      <c r="I130" s="104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5"/>
      <c r="BN130" s="105"/>
      <c r="BO130" s="105"/>
    </row>
    <row r="131" spans="1:67" s="54" customFormat="1" ht="9.9" customHeight="1">
      <c r="A131" s="52"/>
      <c r="B131" s="53"/>
      <c r="C131" s="52"/>
      <c r="D131" s="52"/>
      <c r="E131" s="57"/>
      <c r="G131" s="104"/>
      <c r="H131" s="104"/>
      <c r="I131" s="104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I131" s="105"/>
      <c r="BJ131" s="105"/>
      <c r="BK131" s="105"/>
      <c r="BL131" s="105"/>
      <c r="BM131" s="105"/>
      <c r="BN131" s="105"/>
      <c r="BO131" s="105"/>
    </row>
    <row r="132" spans="1:67" s="54" customFormat="1" ht="9.9" customHeight="1">
      <c r="A132" s="52"/>
      <c r="B132" s="53"/>
      <c r="C132" s="52"/>
      <c r="D132" s="52"/>
      <c r="E132" s="57"/>
      <c r="G132" s="104"/>
      <c r="H132" s="104"/>
      <c r="I132" s="104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BM132" s="105"/>
      <c r="BN132" s="105"/>
      <c r="BO132" s="105"/>
    </row>
    <row r="133" spans="1:67" s="54" customFormat="1" ht="9.9" customHeight="1">
      <c r="A133" s="52"/>
      <c r="B133" s="53"/>
      <c r="C133" s="52"/>
      <c r="D133" s="52"/>
      <c r="E133" s="57"/>
      <c r="G133" s="104"/>
      <c r="H133" s="104"/>
      <c r="I133" s="104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5"/>
      <c r="BN133" s="105"/>
      <c r="BO133" s="105"/>
    </row>
    <row r="134" spans="1:67" s="54" customFormat="1" ht="9.9" customHeight="1">
      <c r="A134" s="52"/>
      <c r="B134" s="53"/>
      <c r="C134" s="52"/>
      <c r="D134" s="52"/>
      <c r="E134" s="57"/>
      <c r="G134" s="104"/>
      <c r="H134" s="104"/>
      <c r="I134" s="104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  <c r="BH134" s="105"/>
      <c r="BI134" s="105"/>
      <c r="BJ134" s="105"/>
      <c r="BK134" s="105"/>
      <c r="BL134" s="105"/>
      <c r="BM134" s="105"/>
      <c r="BN134" s="105"/>
      <c r="BO134" s="105"/>
    </row>
    <row r="135" spans="1:67" s="54" customFormat="1" ht="9.9" customHeight="1">
      <c r="A135" s="52"/>
      <c r="B135" s="53"/>
      <c r="C135" s="52"/>
      <c r="D135" s="52"/>
      <c r="E135" s="57"/>
      <c r="G135" s="104"/>
      <c r="H135" s="104"/>
      <c r="I135" s="104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5"/>
      <c r="BG135" s="105"/>
      <c r="BH135" s="105"/>
      <c r="BI135" s="105"/>
      <c r="BJ135" s="105"/>
      <c r="BK135" s="105"/>
      <c r="BL135" s="105"/>
      <c r="BM135" s="105"/>
      <c r="BN135" s="105"/>
      <c r="BO135" s="105"/>
    </row>
    <row r="136" spans="1:67" s="54" customFormat="1" ht="9.9" customHeight="1">
      <c r="A136" s="52"/>
      <c r="B136" s="53"/>
      <c r="C136" s="52"/>
      <c r="D136" s="52"/>
      <c r="E136" s="57"/>
      <c r="G136" s="104"/>
      <c r="H136" s="104"/>
      <c r="I136" s="104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</row>
    <row r="137" spans="1:67" s="54" customFormat="1" ht="9.9" customHeight="1">
      <c r="A137" s="52"/>
      <c r="B137" s="53"/>
      <c r="C137" s="52"/>
      <c r="D137" s="52"/>
      <c r="E137" s="57"/>
      <c r="G137" s="104"/>
      <c r="H137" s="104"/>
      <c r="I137" s="104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5"/>
      <c r="BN137" s="105"/>
      <c r="BO137" s="105"/>
    </row>
    <row r="138" spans="1:67" s="54" customFormat="1" ht="9.9" customHeight="1">
      <c r="A138" s="52"/>
      <c r="B138" s="53"/>
      <c r="C138" s="52"/>
      <c r="D138" s="52"/>
      <c r="E138" s="57"/>
      <c r="G138" s="104"/>
      <c r="H138" s="104"/>
      <c r="I138" s="104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5"/>
      <c r="BN138" s="105"/>
      <c r="BO138" s="105"/>
    </row>
    <row r="139" spans="1:67" s="54" customFormat="1" ht="9.9" customHeight="1">
      <c r="A139" s="52"/>
      <c r="B139" s="53"/>
      <c r="C139" s="52"/>
      <c r="D139" s="52"/>
      <c r="E139" s="57"/>
      <c r="G139" s="104"/>
      <c r="H139" s="104"/>
      <c r="I139" s="104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</row>
    <row r="140" spans="1:67" s="54" customFormat="1" ht="9.9" customHeight="1">
      <c r="A140" s="52"/>
      <c r="B140" s="53"/>
      <c r="C140" s="52"/>
      <c r="D140" s="52"/>
      <c r="E140" s="57"/>
      <c r="G140" s="104"/>
      <c r="H140" s="104"/>
      <c r="I140" s="104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</row>
    <row r="141" spans="1:67" s="54" customFormat="1" ht="9.9" customHeight="1">
      <c r="A141" s="52"/>
      <c r="B141" s="53"/>
      <c r="C141" s="52"/>
      <c r="D141" s="52"/>
      <c r="E141" s="57"/>
      <c r="G141" s="104"/>
      <c r="H141" s="104"/>
      <c r="I141" s="104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5"/>
      <c r="BN141" s="105"/>
      <c r="BO141" s="105"/>
    </row>
    <row r="142" spans="1:67" s="54" customFormat="1" ht="9.9" customHeight="1">
      <c r="A142" s="52"/>
      <c r="B142" s="53"/>
      <c r="C142" s="52"/>
      <c r="D142" s="52"/>
      <c r="E142" s="57"/>
      <c r="G142" s="104"/>
      <c r="H142" s="104"/>
      <c r="I142" s="104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  <c r="BE142" s="105"/>
      <c r="BF142" s="105"/>
      <c r="BG142" s="105"/>
      <c r="BH142" s="105"/>
      <c r="BI142" s="105"/>
      <c r="BJ142" s="105"/>
      <c r="BK142" s="105"/>
      <c r="BL142" s="105"/>
      <c r="BM142" s="105"/>
      <c r="BN142" s="105"/>
      <c r="BO142" s="105"/>
    </row>
    <row r="143" spans="1:67" s="54" customFormat="1" ht="9.9" customHeight="1">
      <c r="A143" s="52"/>
      <c r="B143" s="53"/>
      <c r="C143" s="52"/>
      <c r="D143" s="52"/>
      <c r="E143" s="57"/>
      <c r="G143" s="104"/>
      <c r="H143" s="104"/>
      <c r="I143" s="104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05"/>
      <c r="BE143" s="105"/>
      <c r="BF143" s="105"/>
      <c r="BG143" s="105"/>
      <c r="BH143" s="105"/>
      <c r="BI143" s="105"/>
      <c r="BJ143" s="105"/>
      <c r="BK143" s="105"/>
      <c r="BL143" s="105"/>
      <c r="BM143" s="105"/>
      <c r="BN143" s="105"/>
      <c r="BO143" s="105"/>
    </row>
    <row r="144" spans="1:67" s="54" customFormat="1" ht="9.9" customHeight="1">
      <c r="A144" s="52"/>
      <c r="B144" s="53"/>
      <c r="C144" s="52"/>
      <c r="D144" s="52"/>
      <c r="E144" s="57"/>
      <c r="G144" s="104"/>
      <c r="H144" s="104"/>
      <c r="I144" s="104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  <c r="BD144" s="105"/>
      <c r="BE144" s="105"/>
      <c r="BF144" s="105"/>
      <c r="BG144" s="105"/>
      <c r="BH144" s="105"/>
      <c r="BI144" s="105"/>
      <c r="BJ144" s="105"/>
      <c r="BK144" s="105"/>
      <c r="BL144" s="105"/>
      <c r="BM144" s="105"/>
      <c r="BN144" s="105"/>
      <c r="BO144" s="105"/>
    </row>
    <row r="145" spans="1:67" s="54" customFormat="1" ht="9.9" customHeight="1">
      <c r="A145" s="52"/>
      <c r="B145" s="53"/>
      <c r="C145" s="52"/>
      <c r="D145" s="52"/>
      <c r="E145" s="57"/>
      <c r="G145" s="104"/>
      <c r="H145" s="104"/>
      <c r="I145" s="104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  <c r="BD145" s="105"/>
      <c r="BE145" s="105"/>
      <c r="BF145" s="105"/>
      <c r="BG145" s="105"/>
      <c r="BH145" s="105"/>
      <c r="BI145" s="105"/>
      <c r="BJ145" s="105"/>
      <c r="BK145" s="105"/>
      <c r="BL145" s="105"/>
      <c r="BM145" s="105"/>
      <c r="BN145" s="105"/>
      <c r="BO145" s="105"/>
    </row>
    <row r="146" spans="1:67" s="54" customFormat="1" ht="9.9" customHeight="1">
      <c r="A146" s="52"/>
      <c r="B146" s="53"/>
      <c r="C146" s="52"/>
      <c r="D146" s="52"/>
      <c r="E146" s="57"/>
      <c r="G146" s="104"/>
      <c r="H146" s="104"/>
      <c r="I146" s="104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BM146" s="105"/>
      <c r="BN146" s="105"/>
      <c r="BO146" s="105"/>
    </row>
    <row r="147" spans="1:67" s="54" customFormat="1" ht="9.9" customHeight="1">
      <c r="A147" s="52"/>
      <c r="B147" s="53"/>
      <c r="C147" s="52"/>
      <c r="D147" s="52"/>
      <c r="E147" s="57"/>
      <c r="G147" s="104"/>
      <c r="H147" s="104"/>
      <c r="I147" s="104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</row>
    <row r="148" spans="1:67" s="54" customFormat="1" ht="9.9" customHeight="1">
      <c r="A148" s="52"/>
      <c r="B148" s="53"/>
      <c r="C148" s="52"/>
      <c r="D148" s="52"/>
      <c r="E148" s="57"/>
      <c r="G148" s="104"/>
      <c r="H148" s="104"/>
      <c r="I148" s="104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5"/>
      <c r="BB148" s="105"/>
      <c r="BC148" s="105"/>
      <c r="BD148" s="105"/>
      <c r="BE148" s="105"/>
      <c r="BF148" s="105"/>
      <c r="BG148" s="105"/>
      <c r="BH148" s="105"/>
      <c r="BI148" s="105"/>
      <c r="BJ148" s="105"/>
      <c r="BK148" s="105"/>
      <c r="BL148" s="105"/>
      <c r="BM148" s="105"/>
      <c r="BN148" s="105"/>
      <c r="BO148" s="105"/>
    </row>
    <row r="149" spans="1:67" s="54" customFormat="1" ht="9.9" customHeight="1">
      <c r="A149" s="52"/>
      <c r="B149" s="53"/>
      <c r="C149" s="52"/>
      <c r="D149" s="52"/>
      <c r="E149" s="57"/>
      <c r="G149" s="104"/>
      <c r="H149" s="104"/>
      <c r="I149" s="104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5"/>
      <c r="BB149" s="105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5"/>
      <c r="BN149" s="105"/>
      <c r="BO149" s="105"/>
    </row>
    <row r="150" spans="1:67" s="54" customFormat="1" ht="9.9" customHeight="1">
      <c r="A150" s="52"/>
      <c r="B150" s="53"/>
      <c r="C150" s="52"/>
      <c r="D150" s="52"/>
      <c r="E150" s="57"/>
      <c r="G150" s="104"/>
      <c r="H150" s="104"/>
      <c r="I150" s="104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5"/>
      <c r="BB150" s="105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5"/>
      <c r="BN150" s="105"/>
      <c r="BO150" s="105"/>
    </row>
    <row r="151" spans="1:67" s="54" customFormat="1" ht="9.9" customHeight="1">
      <c r="A151" s="52"/>
      <c r="B151" s="53"/>
      <c r="C151" s="52"/>
      <c r="D151" s="52"/>
      <c r="E151" s="57"/>
      <c r="G151" s="104"/>
      <c r="H151" s="104"/>
      <c r="I151" s="104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</row>
    <row r="152" spans="1:67" s="54" customFormat="1" ht="9.9" customHeight="1">
      <c r="A152" s="52"/>
      <c r="B152" s="53"/>
      <c r="C152" s="52"/>
      <c r="D152" s="52"/>
      <c r="E152" s="57"/>
      <c r="G152" s="104"/>
      <c r="H152" s="104"/>
      <c r="I152" s="104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5"/>
      <c r="BN152" s="105"/>
      <c r="BO152" s="105"/>
    </row>
    <row r="153" spans="1:67" s="54" customFormat="1" ht="9.9" customHeight="1">
      <c r="A153" s="52"/>
      <c r="B153" s="53"/>
      <c r="C153" s="52"/>
      <c r="D153" s="52"/>
      <c r="E153" s="57"/>
      <c r="G153" s="104"/>
      <c r="H153" s="104"/>
      <c r="I153" s="104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5"/>
      <c r="BO153" s="105"/>
    </row>
    <row r="154" spans="1:67" s="54" customFormat="1" ht="9.9" customHeight="1">
      <c r="A154" s="52"/>
      <c r="B154" s="53"/>
      <c r="C154" s="52"/>
      <c r="D154" s="52"/>
      <c r="E154" s="57"/>
      <c r="G154" s="104"/>
      <c r="H154" s="104"/>
      <c r="I154" s="104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5"/>
      <c r="BN154" s="105"/>
      <c r="BO154" s="105"/>
    </row>
    <row r="155" spans="1:67" s="54" customFormat="1" ht="9.9" customHeight="1">
      <c r="A155" s="52"/>
      <c r="B155" s="53"/>
      <c r="C155" s="52"/>
      <c r="D155" s="52"/>
      <c r="E155" s="57"/>
      <c r="G155" s="104"/>
      <c r="H155" s="104"/>
      <c r="I155" s="104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  <c r="BD155" s="105"/>
      <c r="BE155" s="105"/>
      <c r="BF155" s="105"/>
      <c r="BG155" s="105"/>
      <c r="BH155" s="105"/>
      <c r="BI155" s="105"/>
      <c r="BJ155" s="105"/>
      <c r="BK155" s="105"/>
      <c r="BL155" s="105"/>
      <c r="BM155" s="105"/>
      <c r="BN155" s="105"/>
      <c r="BO155" s="105"/>
    </row>
    <row r="156" spans="1:67" s="54" customFormat="1" ht="9.9" customHeight="1">
      <c r="A156" s="52"/>
      <c r="B156" s="53"/>
      <c r="C156" s="52"/>
      <c r="D156" s="52"/>
      <c r="E156" s="57"/>
      <c r="G156" s="104"/>
      <c r="H156" s="104"/>
      <c r="I156" s="104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5"/>
      <c r="BN156" s="105"/>
      <c r="BO156" s="105"/>
    </row>
    <row r="157" spans="1:67" s="54" customFormat="1" ht="9.9" customHeight="1">
      <c r="A157" s="52"/>
      <c r="B157" s="53"/>
      <c r="C157" s="52"/>
      <c r="D157" s="52"/>
      <c r="E157" s="57"/>
      <c r="G157" s="104"/>
      <c r="H157" s="104"/>
      <c r="I157" s="104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  <c r="BD157" s="105"/>
      <c r="BE157" s="105"/>
      <c r="BF157" s="105"/>
      <c r="BG157" s="105"/>
      <c r="BH157" s="105"/>
      <c r="BI157" s="105"/>
      <c r="BJ157" s="105"/>
      <c r="BK157" s="105"/>
      <c r="BL157" s="105"/>
      <c r="BM157" s="105"/>
      <c r="BN157" s="105"/>
      <c r="BO157" s="105"/>
    </row>
    <row r="158" spans="1:67" s="54" customFormat="1" ht="9.9" customHeight="1">
      <c r="A158" s="52"/>
      <c r="B158" s="53"/>
      <c r="C158" s="52"/>
      <c r="D158" s="52"/>
      <c r="E158" s="57"/>
      <c r="G158" s="104"/>
      <c r="H158" s="104"/>
      <c r="I158" s="104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  <c r="BD158" s="105"/>
      <c r="BE158" s="105"/>
      <c r="BF158" s="105"/>
      <c r="BG158" s="105"/>
      <c r="BH158" s="105"/>
      <c r="BI158" s="105"/>
      <c r="BJ158" s="105"/>
      <c r="BK158" s="105"/>
      <c r="BL158" s="105"/>
      <c r="BM158" s="105"/>
      <c r="BN158" s="105"/>
      <c r="BO158" s="105"/>
    </row>
    <row r="159" spans="1:67" s="54" customFormat="1" ht="9.9" customHeight="1">
      <c r="A159" s="52"/>
      <c r="B159" s="53"/>
      <c r="C159" s="52"/>
      <c r="D159" s="52"/>
      <c r="E159" s="57"/>
      <c r="G159" s="104"/>
      <c r="H159" s="104"/>
      <c r="I159" s="104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  <c r="BD159" s="105"/>
      <c r="BE159" s="105"/>
      <c r="BF159" s="105"/>
      <c r="BG159" s="105"/>
      <c r="BH159" s="105"/>
      <c r="BI159" s="105"/>
      <c r="BJ159" s="105"/>
      <c r="BK159" s="105"/>
      <c r="BL159" s="105"/>
      <c r="BM159" s="105"/>
      <c r="BN159" s="105"/>
      <c r="BO159" s="105"/>
    </row>
    <row r="160" spans="1:67" s="54" customFormat="1" ht="9.9" customHeight="1">
      <c r="A160" s="52"/>
      <c r="B160" s="53"/>
      <c r="C160" s="52"/>
      <c r="D160" s="52"/>
      <c r="E160" s="57"/>
      <c r="G160" s="104"/>
      <c r="H160" s="104"/>
      <c r="I160" s="104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  <c r="BD160" s="105"/>
      <c r="BE160" s="105"/>
      <c r="BF160" s="105"/>
      <c r="BG160" s="105"/>
      <c r="BH160" s="105"/>
      <c r="BI160" s="105"/>
      <c r="BJ160" s="105"/>
      <c r="BK160" s="105"/>
      <c r="BL160" s="105"/>
      <c r="BM160" s="105"/>
      <c r="BN160" s="105"/>
      <c r="BO160" s="105"/>
    </row>
    <row r="161" spans="1:67" s="54" customFormat="1" ht="9.9" customHeight="1">
      <c r="A161" s="52"/>
      <c r="B161" s="53"/>
      <c r="C161" s="52"/>
      <c r="D161" s="52"/>
      <c r="E161" s="57"/>
      <c r="G161" s="104"/>
      <c r="H161" s="104"/>
      <c r="I161" s="104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  <c r="BD161" s="105"/>
      <c r="BE161" s="105"/>
      <c r="BF161" s="105"/>
      <c r="BG161" s="105"/>
      <c r="BH161" s="105"/>
      <c r="BI161" s="105"/>
      <c r="BJ161" s="105"/>
      <c r="BK161" s="105"/>
      <c r="BL161" s="105"/>
      <c r="BM161" s="105"/>
      <c r="BN161" s="105"/>
      <c r="BO161" s="105"/>
    </row>
    <row r="162" spans="1:67" s="54" customFormat="1" ht="9.9" customHeight="1">
      <c r="A162" s="52"/>
      <c r="B162" s="53"/>
      <c r="C162" s="52"/>
      <c r="D162" s="52"/>
      <c r="E162" s="57"/>
      <c r="G162" s="104"/>
      <c r="H162" s="104"/>
      <c r="I162" s="104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5"/>
      <c r="BN162" s="105"/>
      <c r="BO162" s="105"/>
    </row>
    <row r="163" spans="1:67" s="54" customFormat="1" ht="9.9" customHeight="1">
      <c r="A163" s="52"/>
      <c r="B163" s="53"/>
      <c r="C163" s="52"/>
      <c r="D163" s="52"/>
      <c r="E163" s="57"/>
      <c r="G163" s="104"/>
      <c r="H163" s="104"/>
      <c r="I163" s="104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</row>
    <row r="164" spans="1:67" s="54" customFormat="1" ht="9.9" customHeight="1">
      <c r="A164" s="52"/>
      <c r="B164" s="53"/>
      <c r="C164" s="52"/>
      <c r="D164" s="52"/>
      <c r="E164" s="57"/>
      <c r="G164" s="104"/>
      <c r="H164" s="104"/>
      <c r="I164" s="104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  <c r="BD164" s="105"/>
      <c r="BE164" s="105"/>
      <c r="BF164" s="105"/>
      <c r="BG164" s="105"/>
      <c r="BH164" s="105"/>
      <c r="BI164" s="105"/>
      <c r="BJ164" s="105"/>
      <c r="BK164" s="105"/>
      <c r="BL164" s="105"/>
      <c r="BM164" s="105"/>
      <c r="BN164" s="105"/>
      <c r="BO164" s="105"/>
    </row>
    <row r="165" spans="1:67" s="54" customFormat="1" ht="9.9" customHeight="1">
      <c r="A165" s="52"/>
      <c r="B165" s="53"/>
      <c r="C165" s="52"/>
      <c r="D165" s="52"/>
      <c r="E165" s="57"/>
      <c r="G165" s="104"/>
      <c r="H165" s="104"/>
      <c r="I165" s="104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  <c r="BD165" s="105"/>
      <c r="BE165" s="105"/>
      <c r="BF165" s="105"/>
      <c r="BG165" s="105"/>
      <c r="BH165" s="105"/>
      <c r="BI165" s="105"/>
      <c r="BJ165" s="105"/>
      <c r="BK165" s="105"/>
      <c r="BL165" s="105"/>
      <c r="BM165" s="105"/>
      <c r="BN165" s="105"/>
      <c r="BO165" s="105"/>
    </row>
    <row r="166" spans="1:67" s="54" customFormat="1" ht="9.9" customHeight="1">
      <c r="A166" s="52"/>
      <c r="B166" s="53"/>
      <c r="C166" s="52"/>
      <c r="D166" s="52"/>
      <c r="E166" s="57"/>
      <c r="G166" s="104"/>
      <c r="H166" s="104"/>
      <c r="I166" s="104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5"/>
      <c r="BN166" s="105"/>
      <c r="BO166" s="105"/>
    </row>
    <row r="167" spans="1:67" s="54" customFormat="1" ht="9.9" customHeight="1">
      <c r="A167" s="52"/>
      <c r="B167" s="53"/>
      <c r="C167" s="52"/>
      <c r="D167" s="52"/>
      <c r="E167" s="57"/>
      <c r="G167" s="104"/>
      <c r="H167" s="104"/>
      <c r="I167" s="104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  <c r="BD167" s="105"/>
      <c r="BE167" s="105"/>
      <c r="BF167" s="105"/>
      <c r="BG167" s="105"/>
      <c r="BH167" s="105"/>
      <c r="BI167" s="105"/>
      <c r="BJ167" s="105"/>
      <c r="BK167" s="105"/>
      <c r="BL167" s="105"/>
      <c r="BM167" s="105"/>
      <c r="BN167" s="105"/>
      <c r="BO167" s="105"/>
    </row>
    <row r="168" spans="1:67" s="54" customFormat="1" ht="9.9" customHeight="1">
      <c r="A168" s="52"/>
      <c r="B168" s="53"/>
      <c r="C168" s="52"/>
      <c r="D168" s="52"/>
      <c r="E168" s="57"/>
      <c r="G168" s="104"/>
      <c r="H168" s="104"/>
      <c r="I168" s="104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  <c r="BD168" s="105"/>
      <c r="BE168" s="105"/>
      <c r="BF168" s="105"/>
      <c r="BG168" s="105"/>
      <c r="BH168" s="105"/>
      <c r="BI168" s="105"/>
      <c r="BJ168" s="105"/>
      <c r="BK168" s="105"/>
      <c r="BL168" s="105"/>
      <c r="BM168" s="105"/>
      <c r="BN168" s="105"/>
      <c r="BO168" s="105"/>
    </row>
    <row r="169" spans="1:67" s="54" customFormat="1" ht="9.9" customHeight="1">
      <c r="A169" s="52"/>
      <c r="B169" s="53"/>
      <c r="C169" s="52"/>
      <c r="D169" s="52"/>
      <c r="E169" s="57"/>
      <c r="G169" s="104"/>
      <c r="H169" s="104"/>
      <c r="I169" s="104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  <c r="BD169" s="105"/>
      <c r="BE169" s="105"/>
      <c r="BF169" s="105"/>
      <c r="BG169" s="105"/>
      <c r="BH169" s="105"/>
      <c r="BI169" s="105"/>
      <c r="BJ169" s="105"/>
      <c r="BK169" s="105"/>
      <c r="BL169" s="105"/>
      <c r="BM169" s="105"/>
      <c r="BN169" s="105"/>
      <c r="BO169" s="105"/>
    </row>
    <row r="170" spans="1:67" s="54" customFormat="1" ht="9.9" customHeight="1">
      <c r="A170" s="52"/>
      <c r="B170" s="53"/>
      <c r="C170" s="52"/>
      <c r="D170" s="52"/>
      <c r="E170" s="57"/>
      <c r="G170" s="104"/>
      <c r="H170" s="104"/>
      <c r="I170" s="104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</row>
    <row r="171" spans="1:67" s="54" customFormat="1" ht="9.9" customHeight="1">
      <c r="A171" s="52"/>
      <c r="B171" s="53"/>
      <c r="C171" s="52"/>
      <c r="D171" s="52"/>
      <c r="E171" s="57"/>
      <c r="G171" s="104"/>
      <c r="H171" s="104"/>
      <c r="I171" s="104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5"/>
      <c r="BB171" s="105"/>
      <c r="BC171" s="105"/>
      <c r="BD171" s="105"/>
      <c r="BE171" s="105"/>
      <c r="BF171" s="105"/>
      <c r="BG171" s="105"/>
      <c r="BH171" s="105"/>
      <c r="BI171" s="105"/>
      <c r="BJ171" s="105"/>
      <c r="BK171" s="105"/>
      <c r="BL171" s="105"/>
      <c r="BM171" s="105"/>
      <c r="BN171" s="105"/>
      <c r="BO171" s="105"/>
    </row>
    <row r="172" spans="1:67" s="54" customFormat="1" ht="9.9" customHeight="1">
      <c r="A172" s="52"/>
      <c r="B172" s="53"/>
      <c r="C172" s="52"/>
      <c r="D172" s="52"/>
      <c r="E172" s="57"/>
      <c r="G172" s="104"/>
      <c r="H172" s="104"/>
      <c r="I172" s="104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5"/>
      <c r="BB172" s="105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5"/>
      <c r="BN172" s="105"/>
      <c r="BO172" s="105"/>
    </row>
    <row r="173" spans="1:67" s="54" customFormat="1" ht="9.9" customHeight="1">
      <c r="A173" s="52"/>
      <c r="B173" s="53"/>
      <c r="C173" s="52"/>
      <c r="D173" s="52"/>
      <c r="E173" s="57"/>
      <c r="G173" s="104"/>
      <c r="H173" s="104"/>
      <c r="I173" s="104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5"/>
      <c r="BN173" s="105"/>
      <c r="BO173" s="105"/>
    </row>
    <row r="174" spans="1:67" s="54" customFormat="1" ht="9.9" customHeight="1">
      <c r="A174" s="52"/>
      <c r="B174" s="53"/>
      <c r="C174" s="52"/>
      <c r="D174" s="52"/>
      <c r="E174" s="57"/>
      <c r="G174" s="104"/>
      <c r="H174" s="104"/>
      <c r="I174" s="104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  <c r="BD174" s="105"/>
      <c r="BE174" s="105"/>
      <c r="BF174" s="105"/>
      <c r="BG174" s="105"/>
      <c r="BH174" s="105"/>
      <c r="BI174" s="105"/>
      <c r="BJ174" s="105"/>
      <c r="BK174" s="105"/>
      <c r="BL174" s="105"/>
      <c r="BM174" s="105"/>
      <c r="BN174" s="105"/>
      <c r="BO174" s="105"/>
    </row>
    <row r="175" spans="1:67" s="54" customFormat="1" ht="9.9" customHeight="1">
      <c r="A175" s="52"/>
      <c r="B175" s="53"/>
      <c r="C175" s="52"/>
      <c r="D175" s="52"/>
      <c r="E175" s="57"/>
      <c r="G175" s="104"/>
      <c r="H175" s="104"/>
      <c r="I175" s="104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  <c r="BD175" s="105"/>
      <c r="BE175" s="105"/>
      <c r="BF175" s="105"/>
      <c r="BG175" s="105"/>
      <c r="BH175" s="105"/>
      <c r="BI175" s="105"/>
      <c r="BJ175" s="105"/>
      <c r="BK175" s="105"/>
      <c r="BL175" s="105"/>
      <c r="BM175" s="105"/>
      <c r="BN175" s="105"/>
      <c r="BO175" s="105"/>
    </row>
    <row r="176" spans="1:67" s="54" customFormat="1" ht="9.9" customHeight="1">
      <c r="A176" s="52"/>
      <c r="B176" s="53"/>
      <c r="C176" s="52"/>
      <c r="D176" s="52"/>
      <c r="E176" s="57"/>
      <c r="G176" s="104"/>
      <c r="H176" s="104"/>
      <c r="I176" s="104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  <c r="BD176" s="105"/>
      <c r="BE176" s="105"/>
      <c r="BF176" s="105"/>
      <c r="BG176" s="105"/>
      <c r="BH176" s="105"/>
      <c r="BI176" s="105"/>
      <c r="BJ176" s="105"/>
      <c r="BK176" s="105"/>
      <c r="BL176" s="105"/>
      <c r="BM176" s="105"/>
      <c r="BN176" s="105"/>
      <c r="BO176" s="105"/>
    </row>
    <row r="177" spans="1:67" s="54" customFormat="1" ht="9.9" customHeight="1">
      <c r="A177" s="52"/>
      <c r="B177" s="53"/>
      <c r="C177" s="52"/>
      <c r="D177" s="52"/>
      <c r="E177" s="57"/>
      <c r="G177" s="104"/>
      <c r="H177" s="104"/>
      <c r="I177" s="104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  <c r="BD177" s="105"/>
      <c r="BE177" s="105"/>
      <c r="BF177" s="105"/>
      <c r="BG177" s="105"/>
      <c r="BH177" s="105"/>
      <c r="BI177" s="105"/>
      <c r="BJ177" s="105"/>
      <c r="BK177" s="105"/>
      <c r="BL177" s="105"/>
      <c r="BM177" s="105"/>
      <c r="BN177" s="105"/>
      <c r="BO177" s="105"/>
    </row>
    <row r="178" spans="1:67" s="54" customFormat="1" ht="9.9" customHeight="1">
      <c r="A178" s="52"/>
      <c r="B178" s="53"/>
      <c r="C178" s="52"/>
      <c r="D178" s="52"/>
      <c r="E178" s="57"/>
      <c r="G178" s="104"/>
      <c r="H178" s="104"/>
      <c r="I178" s="104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  <c r="BD178" s="105"/>
      <c r="BE178" s="105"/>
      <c r="BF178" s="105"/>
      <c r="BG178" s="105"/>
      <c r="BH178" s="105"/>
      <c r="BI178" s="105"/>
      <c r="BJ178" s="105"/>
      <c r="BK178" s="105"/>
      <c r="BL178" s="105"/>
      <c r="BM178" s="105"/>
      <c r="BN178" s="105"/>
      <c r="BO178" s="105"/>
    </row>
    <row r="179" spans="1:67" s="54" customFormat="1" ht="9.9" customHeight="1">
      <c r="A179" s="52"/>
      <c r="B179" s="53"/>
      <c r="C179" s="52"/>
      <c r="D179" s="52"/>
      <c r="E179" s="57"/>
      <c r="G179" s="104"/>
      <c r="H179" s="104"/>
      <c r="I179" s="104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  <c r="BD179" s="105"/>
      <c r="BE179" s="105"/>
      <c r="BF179" s="105"/>
      <c r="BG179" s="105"/>
      <c r="BH179" s="105"/>
      <c r="BI179" s="105"/>
      <c r="BJ179" s="105"/>
      <c r="BK179" s="105"/>
      <c r="BL179" s="105"/>
      <c r="BM179" s="105"/>
      <c r="BN179" s="105"/>
      <c r="BO179" s="105"/>
    </row>
    <row r="180" spans="1:67" s="54" customFormat="1" ht="9.9" customHeight="1">
      <c r="A180" s="52"/>
      <c r="B180" s="53"/>
      <c r="C180" s="52"/>
      <c r="D180" s="52"/>
      <c r="E180" s="57"/>
      <c r="G180" s="104"/>
      <c r="H180" s="104"/>
      <c r="I180" s="104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  <c r="BD180" s="105"/>
      <c r="BE180" s="105"/>
      <c r="BF180" s="105"/>
      <c r="BG180" s="105"/>
      <c r="BH180" s="105"/>
      <c r="BI180" s="105"/>
      <c r="BJ180" s="105"/>
      <c r="BK180" s="105"/>
      <c r="BL180" s="105"/>
      <c r="BM180" s="105"/>
      <c r="BN180" s="105"/>
      <c r="BO180" s="105"/>
    </row>
    <row r="181" spans="1:67" s="54" customFormat="1" ht="9.9" customHeight="1">
      <c r="A181" s="52"/>
      <c r="B181" s="53"/>
      <c r="C181" s="52"/>
      <c r="D181" s="52"/>
      <c r="E181" s="57"/>
      <c r="G181" s="104"/>
      <c r="H181" s="104"/>
      <c r="I181" s="104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  <c r="BD181" s="105"/>
      <c r="BE181" s="105"/>
      <c r="BF181" s="105"/>
      <c r="BG181" s="105"/>
      <c r="BH181" s="105"/>
      <c r="BI181" s="105"/>
      <c r="BJ181" s="105"/>
      <c r="BK181" s="105"/>
      <c r="BL181" s="105"/>
      <c r="BM181" s="105"/>
      <c r="BN181" s="105"/>
      <c r="BO181" s="105"/>
    </row>
    <row r="182" spans="1:67" s="54" customFormat="1" ht="9.9" customHeight="1">
      <c r="A182" s="52"/>
      <c r="B182" s="53"/>
      <c r="C182" s="52"/>
      <c r="D182" s="52"/>
      <c r="E182" s="57"/>
      <c r="G182" s="104"/>
      <c r="H182" s="104"/>
      <c r="I182" s="104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  <c r="BD182" s="105"/>
      <c r="BE182" s="105"/>
      <c r="BF182" s="105"/>
      <c r="BG182" s="105"/>
      <c r="BH182" s="105"/>
      <c r="BI182" s="105"/>
      <c r="BJ182" s="105"/>
      <c r="BK182" s="105"/>
      <c r="BL182" s="105"/>
      <c r="BM182" s="105"/>
      <c r="BN182" s="105"/>
      <c r="BO182" s="105"/>
    </row>
    <row r="183" spans="1:67" s="54" customFormat="1" ht="9.9" customHeight="1">
      <c r="A183" s="52"/>
      <c r="B183" s="53"/>
      <c r="C183" s="52"/>
      <c r="D183" s="52"/>
      <c r="E183" s="57"/>
      <c r="G183" s="104"/>
      <c r="H183" s="104"/>
      <c r="I183" s="104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  <c r="BD183" s="105"/>
      <c r="BE183" s="105"/>
      <c r="BF183" s="105"/>
      <c r="BG183" s="105"/>
      <c r="BH183" s="105"/>
      <c r="BI183" s="105"/>
      <c r="BJ183" s="105"/>
      <c r="BK183" s="105"/>
      <c r="BL183" s="105"/>
      <c r="BM183" s="105"/>
      <c r="BN183" s="105"/>
      <c r="BO183" s="105"/>
    </row>
    <row r="184" spans="1:67" s="54" customFormat="1" ht="9.9" customHeight="1">
      <c r="A184" s="52"/>
      <c r="B184" s="53"/>
      <c r="C184" s="52"/>
      <c r="D184" s="52"/>
      <c r="E184" s="57"/>
      <c r="G184" s="104"/>
      <c r="H184" s="104"/>
      <c r="I184" s="104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  <c r="BD184" s="105"/>
      <c r="BE184" s="105"/>
      <c r="BF184" s="105"/>
      <c r="BG184" s="105"/>
      <c r="BH184" s="105"/>
      <c r="BI184" s="105"/>
      <c r="BJ184" s="105"/>
      <c r="BK184" s="105"/>
      <c r="BL184" s="105"/>
      <c r="BM184" s="105"/>
      <c r="BN184" s="105"/>
      <c r="BO184" s="105"/>
    </row>
    <row r="185" spans="1:67" s="54" customFormat="1" ht="9.9" customHeight="1">
      <c r="A185" s="52"/>
      <c r="B185" s="53"/>
      <c r="C185" s="52"/>
      <c r="D185" s="52"/>
      <c r="E185" s="57"/>
      <c r="G185" s="104"/>
      <c r="H185" s="104"/>
      <c r="I185" s="104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  <c r="BD185" s="105"/>
      <c r="BE185" s="105"/>
      <c r="BF185" s="105"/>
      <c r="BG185" s="105"/>
      <c r="BH185" s="105"/>
      <c r="BI185" s="105"/>
      <c r="BJ185" s="105"/>
      <c r="BK185" s="105"/>
      <c r="BL185" s="105"/>
      <c r="BM185" s="105"/>
      <c r="BN185" s="105"/>
      <c r="BO185" s="105"/>
    </row>
    <row r="186" spans="1:67" s="54" customFormat="1" ht="9.9" customHeight="1">
      <c r="A186" s="52"/>
      <c r="B186" s="53"/>
      <c r="C186" s="52"/>
      <c r="D186" s="52"/>
      <c r="E186" s="57"/>
      <c r="G186" s="104"/>
      <c r="H186" s="104"/>
      <c r="I186" s="104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  <c r="BD186" s="105"/>
      <c r="BE186" s="105"/>
      <c r="BF186" s="105"/>
      <c r="BG186" s="105"/>
      <c r="BH186" s="105"/>
      <c r="BI186" s="105"/>
      <c r="BJ186" s="105"/>
      <c r="BK186" s="105"/>
      <c r="BL186" s="105"/>
      <c r="BM186" s="105"/>
      <c r="BN186" s="105"/>
      <c r="BO186" s="105"/>
    </row>
    <row r="187" spans="1:67" s="54" customFormat="1" ht="9.9" customHeight="1">
      <c r="A187" s="52"/>
      <c r="B187" s="53"/>
      <c r="C187" s="52"/>
      <c r="D187" s="52"/>
      <c r="E187" s="57"/>
      <c r="G187" s="104"/>
      <c r="H187" s="104"/>
      <c r="I187" s="104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  <c r="BD187" s="105"/>
      <c r="BE187" s="105"/>
      <c r="BF187" s="105"/>
      <c r="BG187" s="105"/>
      <c r="BH187" s="105"/>
      <c r="BI187" s="105"/>
      <c r="BJ187" s="105"/>
      <c r="BK187" s="105"/>
      <c r="BL187" s="105"/>
      <c r="BM187" s="105"/>
      <c r="BN187" s="105"/>
      <c r="BO187" s="105"/>
    </row>
    <row r="188" spans="1:67" s="54" customFormat="1" ht="9.9" customHeight="1">
      <c r="A188" s="52"/>
      <c r="B188" s="53"/>
      <c r="C188" s="52"/>
      <c r="D188" s="52"/>
      <c r="E188" s="57"/>
      <c r="G188" s="104"/>
      <c r="H188" s="104"/>
      <c r="I188" s="104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  <c r="BD188" s="105"/>
      <c r="BE188" s="105"/>
      <c r="BF188" s="105"/>
      <c r="BG188" s="105"/>
      <c r="BH188" s="105"/>
      <c r="BI188" s="105"/>
      <c r="BJ188" s="105"/>
      <c r="BK188" s="105"/>
      <c r="BL188" s="105"/>
      <c r="BM188" s="105"/>
      <c r="BN188" s="105"/>
      <c r="BO188" s="105"/>
    </row>
    <row r="189" spans="1:67" s="54" customFormat="1" ht="9.9" customHeight="1">
      <c r="A189" s="52"/>
      <c r="B189" s="53"/>
      <c r="C189" s="52"/>
      <c r="D189" s="52"/>
      <c r="E189" s="57"/>
      <c r="G189" s="104"/>
      <c r="H189" s="104"/>
      <c r="I189" s="104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  <c r="BD189" s="105"/>
      <c r="BE189" s="105"/>
      <c r="BF189" s="105"/>
      <c r="BG189" s="105"/>
      <c r="BH189" s="105"/>
      <c r="BI189" s="105"/>
      <c r="BJ189" s="105"/>
      <c r="BK189" s="105"/>
      <c r="BL189" s="105"/>
      <c r="BM189" s="105"/>
      <c r="BN189" s="105"/>
      <c r="BO189" s="105"/>
    </row>
    <row r="190" spans="1:67" s="54" customFormat="1" ht="9.9" customHeight="1">
      <c r="A190" s="52"/>
      <c r="B190" s="53"/>
      <c r="C190" s="52"/>
      <c r="D190" s="52"/>
      <c r="E190" s="57"/>
      <c r="G190" s="104"/>
      <c r="H190" s="104"/>
      <c r="I190" s="104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  <c r="BD190" s="105"/>
      <c r="BE190" s="105"/>
      <c r="BF190" s="105"/>
      <c r="BG190" s="105"/>
      <c r="BH190" s="105"/>
      <c r="BI190" s="105"/>
      <c r="BJ190" s="105"/>
      <c r="BK190" s="105"/>
      <c r="BL190" s="105"/>
      <c r="BM190" s="105"/>
      <c r="BN190" s="105"/>
      <c r="BO190" s="105"/>
    </row>
    <row r="191" spans="1:67" s="54" customFormat="1" ht="9.9" customHeight="1">
      <c r="A191" s="52"/>
      <c r="B191" s="53"/>
      <c r="C191" s="52"/>
      <c r="D191" s="52"/>
      <c r="E191" s="57"/>
      <c r="G191" s="104"/>
      <c r="H191" s="104"/>
      <c r="I191" s="104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  <c r="BD191" s="105"/>
      <c r="BE191" s="105"/>
      <c r="BF191" s="105"/>
      <c r="BG191" s="105"/>
      <c r="BH191" s="105"/>
      <c r="BI191" s="105"/>
      <c r="BJ191" s="105"/>
      <c r="BK191" s="105"/>
      <c r="BL191" s="105"/>
      <c r="BM191" s="105"/>
      <c r="BN191" s="105"/>
      <c r="BO191" s="105"/>
    </row>
    <row r="192" spans="1:67" s="54" customFormat="1" ht="9.9" customHeight="1">
      <c r="A192" s="52"/>
      <c r="B192" s="53"/>
      <c r="C192" s="52"/>
      <c r="D192" s="52"/>
      <c r="E192" s="57"/>
      <c r="G192" s="104"/>
      <c r="H192" s="104"/>
      <c r="I192" s="104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  <c r="BD192" s="105"/>
      <c r="BE192" s="105"/>
      <c r="BF192" s="105"/>
      <c r="BG192" s="105"/>
      <c r="BH192" s="105"/>
      <c r="BI192" s="105"/>
      <c r="BJ192" s="105"/>
      <c r="BK192" s="105"/>
      <c r="BL192" s="105"/>
      <c r="BM192" s="105"/>
      <c r="BN192" s="105"/>
      <c r="BO192" s="105"/>
    </row>
    <row r="193" spans="1:67" s="54" customFormat="1" ht="9.9" customHeight="1">
      <c r="A193" s="52"/>
      <c r="B193" s="53"/>
      <c r="C193" s="52"/>
      <c r="D193" s="52"/>
      <c r="E193" s="57"/>
      <c r="G193" s="104"/>
      <c r="H193" s="104"/>
      <c r="I193" s="104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  <c r="BD193" s="105"/>
      <c r="BE193" s="105"/>
      <c r="BF193" s="105"/>
      <c r="BG193" s="105"/>
      <c r="BH193" s="105"/>
      <c r="BI193" s="105"/>
      <c r="BJ193" s="105"/>
      <c r="BK193" s="105"/>
      <c r="BL193" s="105"/>
      <c r="BM193" s="105"/>
      <c r="BN193" s="105"/>
      <c r="BO193" s="105"/>
    </row>
    <row r="194" spans="1:67" s="54" customFormat="1" ht="9.9" customHeight="1">
      <c r="A194" s="52"/>
      <c r="B194" s="53"/>
      <c r="C194" s="52"/>
      <c r="D194" s="52"/>
      <c r="E194" s="57"/>
      <c r="G194" s="104"/>
      <c r="H194" s="104"/>
      <c r="I194" s="104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  <c r="BD194" s="105"/>
      <c r="BE194" s="105"/>
      <c r="BF194" s="105"/>
      <c r="BG194" s="105"/>
      <c r="BH194" s="105"/>
      <c r="BI194" s="105"/>
      <c r="BJ194" s="105"/>
      <c r="BK194" s="105"/>
      <c r="BL194" s="105"/>
      <c r="BM194" s="105"/>
      <c r="BN194" s="105"/>
      <c r="BO194" s="105"/>
    </row>
    <row r="195" spans="1:67" s="54" customFormat="1" ht="9.9" customHeight="1">
      <c r="A195" s="52"/>
      <c r="B195" s="53"/>
      <c r="C195" s="52"/>
      <c r="D195" s="52"/>
      <c r="E195" s="57"/>
      <c r="G195" s="104"/>
      <c r="H195" s="104"/>
      <c r="I195" s="104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  <c r="BD195" s="105"/>
      <c r="BE195" s="105"/>
      <c r="BF195" s="105"/>
      <c r="BG195" s="105"/>
      <c r="BH195" s="105"/>
      <c r="BI195" s="105"/>
      <c r="BJ195" s="105"/>
      <c r="BK195" s="105"/>
      <c r="BL195" s="105"/>
      <c r="BM195" s="105"/>
      <c r="BN195" s="105"/>
      <c r="BO195" s="105"/>
    </row>
    <row r="196" spans="1:67" s="54" customFormat="1" ht="9.9" customHeight="1">
      <c r="A196" s="52"/>
      <c r="B196" s="53"/>
      <c r="C196" s="52"/>
      <c r="D196" s="52"/>
      <c r="E196" s="57"/>
      <c r="G196" s="104"/>
      <c r="H196" s="104"/>
      <c r="I196" s="104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  <c r="BD196" s="105"/>
      <c r="BE196" s="105"/>
      <c r="BF196" s="105"/>
      <c r="BG196" s="105"/>
      <c r="BH196" s="105"/>
      <c r="BI196" s="105"/>
      <c r="BJ196" s="105"/>
      <c r="BK196" s="105"/>
      <c r="BL196" s="105"/>
      <c r="BM196" s="105"/>
      <c r="BN196" s="105"/>
      <c r="BO196" s="105"/>
    </row>
    <row r="197" spans="1:67" s="54" customFormat="1" ht="9.9" customHeight="1">
      <c r="A197" s="52"/>
      <c r="B197" s="53"/>
      <c r="C197" s="52"/>
      <c r="D197" s="52"/>
      <c r="E197" s="57"/>
      <c r="G197" s="104"/>
      <c r="H197" s="104"/>
      <c r="I197" s="104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  <c r="BD197" s="105"/>
      <c r="BE197" s="105"/>
      <c r="BF197" s="105"/>
      <c r="BG197" s="105"/>
      <c r="BH197" s="105"/>
      <c r="BI197" s="105"/>
      <c r="BJ197" s="105"/>
      <c r="BK197" s="105"/>
      <c r="BL197" s="105"/>
      <c r="BM197" s="105"/>
      <c r="BN197" s="105"/>
      <c r="BO197" s="105"/>
    </row>
    <row r="198" spans="1:67" s="54" customFormat="1" ht="9.9" customHeight="1">
      <c r="A198" s="52"/>
      <c r="B198" s="53"/>
      <c r="C198" s="52"/>
      <c r="D198" s="52"/>
      <c r="E198" s="57"/>
      <c r="G198" s="104"/>
      <c r="H198" s="104"/>
      <c r="I198" s="104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  <c r="BD198" s="105"/>
      <c r="BE198" s="105"/>
      <c r="BF198" s="105"/>
      <c r="BG198" s="105"/>
      <c r="BH198" s="105"/>
      <c r="BI198" s="105"/>
      <c r="BJ198" s="105"/>
      <c r="BK198" s="105"/>
      <c r="BL198" s="105"/>
      <c r="BM198" s="105"/>
      <c r="BN198" s="105"/>
      <c r="BO198" s="105"/>
    </row>
    <row r="199" spans="1:67" s="54" customFormat="1" ht="9.9" customHeight="1">
      <c r="A199" s="52"/>
      <c r="B199" s="53"/>
      <c r="C199" s="52"/>
      <c r="D199" s="52"/>
      <c r="E199" s="57"/>
      <c r="G199" s="104"/>
      <c r="H199" s="104"/>
      <c r="I199" s="104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  <c r="BD199" s="105"/>
      <c r="BE199" s="105"/>
      <c r="BF199" s="105"/>
      <c r="BG199" s="105"/>
      <c r="BH199" s="105"/>
      <c r="BI199" s="105"/>
      <c r="BJ199" s="105"/>
      <c r="BK199" s="105"/>
      <c r="BL199" s="105"/>
      <c r="BM199" s="105"/>
      <c r="BN199" s="105"/>
      <c r="BO199" s="105"/>
    </row>
    <row r="200" spans="1:67" s="54" customFormat="1" ht="9.9" customHeight="1">
      <c r="A200" s="52"/>
      <c r="B200" s="53"/>
      <c r="C200" s="52"/>
      <c r="D200" s="52"/>
      <c r="E200" s="57"/>
      <c r="G200" s="104"/>
      <c r="H200" s="104"/>
      <c r="I200" s="104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  <c r="BD200" s="105"/>
      <c r="BE200" s="105"/>
      <c r="BF200" s="105"/>
      <c r="BG200" s="105"/>
      <c r="BH200" s="105"/>
      <c r="BI200" s="105"/>
      <c r="BJ200" s="105"/>
      <c r="BK200" s="105"/>
      <c r="BL200" s="105"/>
      <c r="BM200" s="105"/>
      <c r="BN200" s="105"/>
      <c r="BO200" s="105"/>
    </row>
    <row r="201" spans="1:67" s="54" customFormat="1" ht="9.9" customHeight="1">
      <c r="A201" s="52"/>
      <c r="B201" s="53"/>
      <c r="C201" s="52"/>
      <c r="D201" s="52"/>
      <c r="E201" s="57"/>
      <c r="G201" s="104"/>
      <c r="H201" s="104"/>
      <c r="I201" s="104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  <c r="BD201" s="105"/>
      <c r="BE201" s="105"/>
      <c r="BF201" s="105"/>
      <c r="BG201" s="105"/>
      <c r="BH201" s="105"/>
      <c r="BI201" s="105"/>
      <c r="BJ201" s="105"/>
      <c r="BK201" s="105"/>
      <c r="BL201" s="105"/>
      <c r="BM201" s="105"/>
      <c r="BN201" s="105"/>
      <c r="BO201" s="105"/>
    </row>
    <row r="202" spans="1:67" s="54" customFormat="1" ht="9.9" customHeight="1">
      <c r="A202" s="52"/>
      <c r="B202" s="53"/>
      <c r="C202" s="52"/>
      <c r="D202" s="52"/>
      <c r="E202" s="57"/>
      <c r="G202" s="104"/>
      <c r="H202" s="104"/>
      <c r="I202" s="104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  <c r="BD202" s="105"/>
      <c r="BE202" s="105"/>
      <c r="BF202" s="105"/>
      <c r="BG202" s="105"/>
      <c r="BH202" s="105"/>
      <c r="BI202" s="105"/>
      <c r="BJ202" s="105"/>
      <c r="BK202" s="105"/>
      <c r="BL202" s="105"/>
      <c r="BM202" s="105"/>
      <c r="BN202" s="105"/>
      <c r="BO202" s="105"/>
    </row>
    <row r="203" spans="1:67" s="54" customFormat="1" ht="9.9" customHeight="1">
      <c r="A203" s="52"/>
      <c r="B203" s="53"/>
      <c r="C203" s="52"/>
      <c r="D203" s="52"/>
      <c r="E203" s="57"/>
      <c r="G203" s="104"/>
      <c r="H203" s="104"/>
      <c r="I203" s="104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  <c r="BD203" s="105"/>
      <c r="BE203" s="105"/>
      <c r="BF203" s="105"/>
      <c r="BG203" s="105"/>
      <c r="BH203" s="105"/>
      <c r="BI203" s="105"/>
      <c r="BJ203" s="105"/>
      <c r="BK203" s="105"/>
      <c r="BL203" s="105"/>
      <c r="BM203" s="105"/>
      <c r="BN203" s="105"/>
      <c r="BO203" s="105"/>
    </row>
    <row r="204" spans="1:67" s="54" customFormat="1" ht="9.9" customHeight="1">
      <c r="A204" s="52"/>
      <c r="B204" s="53"/>
      <c r="C204" s="52"/>
      <c r="D204" s="52"/>
      <c r="E204" s="57"/>
      <c r="G204" s="104"/>
      <c r="H204" s="104"/>
      <c r="I204" s="104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  <c r="BD204" s="105"/>
      <c r="BE204" s="105"/>
      <c r="BF204" s="105"/>
      <c r="BG204" s="105"/>
      <c r="BH204" s="105"/>
      <c r="BI204" s="105"/>
      <c r="BJ204" s="105"/>
      <c r="BK204" s="105"/>
      <c r="BL204" s="105"/>
      <c r="BM204" s="105"/>
      <c r="BN204" s="105"/>
      <c r="BO204" s="105"/>
    </row>
    <row r="205" spans="1:67" s="54" customFormat="1" ht="9.9" customHeight="1">
      <c r="A205" s="52"/>
      <c r="B205" s="53"/>
      <c r="C205" s="52"/>
      <c r="D205" s="52"/>
      <c r="E205" s="57"/>
      <c r="G205" s="104"/>
      <c r="H205" s="104"/>
      <c r="I205" s="104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  <c r="BD205" s="105"/>
      <c r="BE205" s="105"/>
      <c r="BF205" s="105"/>
      <c r="BG205" s="105"/>
      <c r="BH205" s="105"/>
      <c r="BI205" s="105"/>
      <c r="BJ205" s="105"/>
      <c r="BK205" s="105"/>
      <c r="BL205" s="105"/>
      <c r="BM205" s="105"/>
      <c r="BN205" s="105"/>
      <c r="BO205" s="105"/>
    </row>
    <row r="206" spans="1:67" s="54" customFormat="1" ht="9.9" customHeight="1">
      <c r="A206" s="52"/>
      <c r="B206" s="53"/>
      <c r="C206" s="52"/>
      <c r="D206" s="52"/>
      <c r="E206" s="57"/>
      <c r="G206" s="104"/>
      <c r="H206" s="104"/>
      <c r="I206" s="104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  <c r="BD206" s="105"/>
      <c r="BE206" s="105"/>
      <c r="BF206" s="105"/>
      <c r="BG206" s="105"/>
      <c r="BH206" s="105"/>
      <c r="BI206" s="105"/>
      <c r="BJ206" s="105"/>
      <c r="BK206" s="105"/>
      <c r="BL206" s="105"/>
      <c r="BM206" s="105"/>
      <c r="BN206" s="105"/>
      <c r="BO206" s="105"/>
    </row>
    <row r="207" spans="1:67" s="54" customFormat="1" ht="9.9" customHeight="1">
      <c r="A207" s="52"/>
      <c r="B207" s="53"/>
      <c r="C207" s="52"/>
      <c r="D207" s="52"/>
      <c r="E207" s="57"/>
      <c r="G207" s="104"/>
      <c r="H207" s="104"/>
      <c r="I207" s="104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  <c r="BD207" s="105"/>
      <c r="BE207" s="105"/>
      <c r="BF207" s="105"/>
      <c r="BG207" s="105"/>
      <c r="BH207" s="105"/>
      <c r="BI207" s="105"/>
      <c r="BJ207" s="105"/>
      <c r="BK207" s="105"/>
      <c r="BL207" s="105"/>
      <c r="BM207" s="105"/>
      <c r="BN207" s="105"/>
      <c r="BO207" s="105"/>
    </row>
    <row r="208" spans="1:67" s="54" customFormat="1" ht="9.9" customHeight="1">
      <c r="A208" s="52"/>
      <c r="B208" s="53"/>
      <c r="C208" s="52"/>
      <c r="D208" s="52"/>
      <c r="E208" s="57"/>
      <c r="G208" s="104"/>
      <c r="H208" s="104"/>
      <c r="I208" s="104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  <c r="BD208" s="105"/>
      <c r="BE208" s="105"/>
      <c r="BF208" s="105"/>
      <c r="BG208" s="105"/>
      <c r="BH208" s="105"/>
      <c r="BI208" s="105"/>
      <c r="BJ208" s="105"/>
      <c r="BK208" s="105"/>
      <c r="BL208" s="105"/>
      <c r="BM208" s="105"/>
      <c r="BN208" s="105"/>
      <c r="BO208" s="105"/>
    </row>
    <row r="209" spans="1:67" s="54" customFormat="1" ht="9.9" customHeight="1">
      <c r="A209" s="52"/>
      <c r="B209" s="53"/>
      <c r="C209" s="52"/>
      <c r="D209" s="52"/>
      <c r="E209" s="57"/>
      <c r="G209" s="104"/>
      <c r="H209" s="104"/>
      <c r="I209" s="104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  <c r="BD209" s="105"/>
      <c r="BE209" s="105"/>
      <c r="BF209" s="105"/>
      <c r="BG209" s="105"/>
      <c r="BH209" s="105"/>
      <c r="BI209" s="105"/>
      <c r="BJ209" s="105"/>
      <c r="BK209" s="105"/>
      <c r="BL209" s="105"/>
      <c r="BM209" s="105"/>
      <c r="BN209" s="105"/>
      <c r="BO209" s="105"/>
    </row>
    <row r="210" spans="1:67" s="54" customFormat="1" ht="9.9" customHeight="1">
      <c r="A210" s="52"/>
      <c r="B210" s="53"/>
      <c r="C210" s="52"/>
      <c r="D210" s="52"/>
      <c r="E210" s="57"/>
      <c r="G210" s="104"/>
      <c r="H210" s="104"/>
      <c r="I210" s="104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  <c r="BD210" s="105"/>
      <c r="BE210" s="105"/>
      <c r="BF210" s="105"/>
      <c r="BG210" s="105"/>
      <c r="BH210" s="105"/>
      <c r="BI210" s="105"/>
      <c r="BJ210" s="105"/>
      <c r="BK210" s="105"/>
      <c r="BL210" s="105"/>
      <c r="BM210" s="105"/>
      <c r="BN210" s="105"/>
      <c r="BO210" s="105"/>
    </row>
    <row r="211" spans="1:67" s="54" customFormat="1" ht="9.9" customHeight="1">
      <c r="A211" s="52"/>
      <c r="B211" s="53"/>
      <c r="C211" s="52"/>
      <c r="D211" s="52"/>
      <c r="E211" s="57"/>
      <c r="G211" s="104"/>
      <c r="H211" s="104"/>
      <c r="I211" s="104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  <c r="BD211" s="105"/>
      <c r="BE211" s="105"/>
      <c r="BF211" s="105"/>
      <c r="BG211" s="105"/>
      <c r="BH211" s="105"/>
      <c r="BI211" s="105"/>
      <c r="BJ211" s="105"/>
      <c r="BK211" s="105"/>
      <c r="BL211" s="105"/>
      <c r="BM211" s="105"/>
      <c r="BN211" s="105"/>
      <c r="BO211" s="105"/>
    </row>
    <row r="212" spans="1:67" s="54" customFormat="1" ht="9.9" customHeight="1">
      <c r="A212" s="52"/>
      <c r="B212" s="53"/>
      <c r="C212" s="52"/>
      <c r="D212" s="52"/>
      <c r="E212" s="57"/>
      <c r="G212" s="104"/>
      <c r="H212" s="104"/>
      <c r="I212" s="104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  <c r="BD212" s="105"/>
      <c r="BE212" s="105"/>
      <c r="BF212" s="105"/>
      <c r="BG212" s="105"/>
      <c r="BH212" s="105"/>
      <c r="BI212" s="105"/>
      <c r="BJ212" s="105"/>
      <c r="BK212" s="105"/>
      <c r="BL212" s="105"/>
      <c r="BM212" s="105"/>
      <c r="BN212" s="105"/>
      <c r="BO212" s="105"/>
    </row>
    <row r="213" spans="1:67" s="54" customFormat="1" ht="9.9" customHeight="1">
      <c r="A213" s="52"/>
      <c r="B213" s="53"/>
      <c r="C213" s="52"/>
      <c r="D213" s="52"/>
      <c r="E213" s="57"/>
      <c r="G213" s="104"/>
      <c r="H213" s="104"/>
      <c r="I213" s="104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  <c r="BD213" s="105"/>
      <c r="BE213" s="105"/>
      <c r="BF213" s="105"/>
      <c r="BG213" s="105"/>
      <c r="BH213" s="105"/>
      <c r="BI213" s="105"/>
      <c r="BJ213" s="105"/>
      <c r="BK213" s="105"/>
      <c r="BL213" s="105"/>
      <c r="BM213" s="105"/>
      <c r="BN213" s="105"/>
      <c r="BO213" s="105"/>
    </row>
    <row r="214" spans="1:67" s="54" customFormat="1" ht="9.9" customHeight="1">
      <c r="A214" s="52"/>
      <c r="B214" s="53"/>
      <c r="C214" s="52"/>
      <c r="D214" s="52"/>
      <c r="E214" s="57"/>
      <c r="G214" s="104"/>
      <c r="H214" s="104"/>
      <c r="I214" s="104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  <c r="BD214" s="105"/>
      <c r="BE214" s="105"/>
      <c r="BF214" s="105"/>
      <c r="BG214" s="105"/>
      <c r="BH214" s="105"/>
      <c r="BI214" s="105"/>
      <c r="BJ214" s="105"/>
      <c r="BK214" s="105"/>
      <c r="BL214" s="105"/>
      <c r="BM214" s="105"/>
      <c r="BN214" s="105"/>
      <c r="BO214" s="105"/>
    </row>
    <row r="215" spans="1:67" s="54" customFormat="1" ht="9.9" customHeight="1">
      <c r="A215" s="52"/>
      <c r="B215" s="53"/>
      <c r="C215" s="52"/>
      <c r="D215" s="52"/>
      <c r="E215" s="57"/>
      <c r="G215" s="104"/>
      <c r="H215" s="104"/>
      <c r="I215" s="104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  <c r="BD215" s="105"/>
      <c r="BE215" s="105"/>
      <c r="BF215" s="105"/>
      <c r="BG215" s="105"/>
      <c r="BH215" s="105"/>
      <c r="BI215" s="105"/>
      <c r="BJ215" s="105"/>
      <c r="BK215" s="105"/>
      <c r="BL215" s="105"/>
      <c r="BM215" s="105"/>
      <c r="BN215" s="105"/>
      <c r="BO215" s="105"/>
    </row>
    <row r="216" spans="1:67" s="54" customFormat="1" ht="9.9" customHeight="1">
      <c r="A216" s="52"/>
      <c r="B216" s="53"/>
      <c r="C216" s="52"/>
      <c r="D216" s="52"/>
      <c r="E216" s="57"/>
      <c r="G216" s="104"/>
      <c r="H216" s="104"/>
      <c r="I216" s="104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  <c r="AV216" s="105"/>
      <c r="AW216" s="105"/>
      <c r="AX216" s="105"/>
      <c r="AY216" s="105"/>
      <c r="AZ216" s="105"/>
      <c r="BA216" s="105"/>
      <c r="BB216" s="105"/>
      <c r="BC216" s="105"/>
      <c r="BD216" s="105"/>
      <c r="BE216" s="105"/>
      <c r="BF216" s="105"/>
      <c r="BG216" s="105"/>
      <c r="BH216" s="105"/>
      <c r="BI216" s="105"/>
      <c r="BJ216" s="105"/>
      <c r="BK216" s="105"/>
      <c r="BL216" s="105"/>
      <c r="BM216" s="105"/>
      <c r="BN216" s="105"/>
      <c r="BO216" s="105"/>
    </row>
    <row r="217" spans="1:67" s="54" customFormat="1" ht="9.9" customHeight="1">
      <c r="A217" s="52"/>
      <c r="B217" s="53"/>
      <c r="C217" s="52"/>
      <c r="D217" s="52"/>
      <c r="E217" s="57"/>
      <c r="G217" s="104"/>
      <c r="H217" s="104"/>
      <c r="I217" s="104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5"/>
      <c r="AN217" s="105"/>
      <c r="AO217" s="105"/>
      <c r="AP217" s="105"/>
      <c r="AQ217" s="105"/>
      <c r="AR217" s="105"/>
      <c r="AS217" s="105"/>
      <c r="AT217" s="105"/>
      <c r="AU217" s="105"/>
      <c r="AV217" s="105"/>
      <c r="AW217" s="105"/>
      <c r="AX217" s="105"/>
      <c r="AY217" s="105"/>
      <c r="AZ217" s="105"/>
      <c r="BA217" s="105"/>
      <c r="BB217" s="105"/>
      <c r="BC217" s="105"/>
      <c r="BD217" s="105"/>
      <c r="BE217" s="105"/>
      <c r="BF217" s="105"/>
      <c r="BG217" s="105"/>
      <c r="BH217" s="105"/>
      <c r="BI217" s="105"/>
      <c r="BJ217" s="105"/>
      <c r="BK217" s="105"/>
      <c r="BL217" s="105"/>
      <c r="BM217" s="105"/>
      <c r="BN217" s="105"/>
      <c r="BO217" s="105"/>
    </row>
    <row r="218" spans="1:67" s="54" customFormat="1" ht="9.9" customHeight="1">
      <c r="A218" s="52"/>
      <c r="B218" s="53"/>
      <c r="C218" s="52"/>
      <c r="D218" s="52"/>
      <c r="E218" s="57"/>
      <c r="G218" s="104"/>
      <c r="H218" s="104"/>
      <c r="I218" s="104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05"/>
      <c r="AO218" s="105"/>
      <c r="AP218" s="105"/>
      <c r="AQ218" s="105"/>
      <c r="AR218" s="105"/>
      <c r="AS218" s="105"/>
      <c r="AT218" s="105"/>
      <c r="AU218" s="105"/>
      <c r="AV218" s="105"/>
      <c r="AW218" s="105"/>
      <c r="AX218" s="105"/>
      <c r="AY218" s="105"/>
      <c r="AZ218" s="105"/>
      <c r="BA218" s="105"/>
      <c r="BB218" s="105"/>
      <c r="BC218" s="105"/>
      <c r="BD218" s="105"/>
      <c r="BE218" s="105"/>
      <c r="BF218" s="105"/>
      <c r="BG218" s="105"/>
      <c r="BH218" s="105"/>
      <c r="BI218" s="105"/>
      <c r="BJ218" s="105"/>
      <c r="BK218" s="105"/>
      <c r="BL218" s="105"/>
      <c r="BM218" s="105"/>
      <c r="BN218" s="105"/>
      <c r="BO218" s="105"/>
    </row>
    <row r="219" spans="1:67" s="54" customFormat="1" ht="9.9" customHeight="1">
      <c r="A219" s="52"/>
      <c r="B219" s="53"/>
      <c r="C219" s="52"/>
      <c r="D219" s="52"/>
      <c r="E219" s="57"/>
      <c r="G219" s="104"/>
      <c r="H219" s="104"/>
      <c r="I219" s="104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  <c r="AU219" s="105"/>
      <c r="AV219" s="105"/>
      <c r="AW219" s="105"/>
      <c r="AX219" s="105"/>
      <c r="AY219" s="105"/>
      <c r="AZ219" s="105"/>
      <c r="BA219" s="105"/>
      <c r="BB219" s="105"/>
      <c r="BC219" s="105"/>
      <c r="BD219" s="105"/>
      <c r="BE219" s="105"/>
      <c r="BF219" s="105"/>
      <c r="BG219" s="105"/>
      <c r="BH219" s="105"/>
      <c r="BI219" s="105"/>
      <c r="BJ219" s="105"/>
      <c r="BK219" s="105"/>
      <c r="BL219" s="105"/>
      <c r="BM219" s="105"/>
      <c r="BN219" s="105"/>
      <c r="BO219" s="105"/>
    </row>
    <row r="220" spans="1:67" s="54" customFormat="1" ht="9.9" customHeight="1">
      <c r="A220" s="52"/>
      <c r="B220" s="53"/>
      <c r="C220" s="52"/>
      <c r="D220" s="52"/>
      <c r="E220" s="57"/>
      <c r="G220" s="104"/>
      <c r="H220" s="104"/>
      <c r="I220" s="104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  <c r="BD220" s="105"/>
      <c r="BE220" s="105"/>
      <c r="BF220" s="105"/>
      <c r="BG220" s="105"/>
      <c r="BH220" s="105"/>
      <c r="BI220" s="105"/>
      <c r="BJ220" s="105"/>
      <c r="BK220" s="105"/>
      <c r="BL220" s="105"/>
      <c r="BM220" s="105"/>
      <c r="BN220" s="105"/>
      <c r="BO220" s="105"/>
    </row>
    <row r="221" spans="1:67" s="54" customFormat="1" ht="9.9" customHeight="1">
      <c r="A221" s="52"/>
      <c r="B221" s="53"/>
      <c r="C221" s="52"/>
      <c r="D221" s="52"/>
      <c r="E221" s="57"/>
      <c r="G221" s="104"/>
      <c r="H221" s="104"/>
      <c r="I221" s="104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  <c r="BD221" s="105"/>
      <c r="BE221" s="105"/>
      <c r="BF221" s="105"/>
      <c r="BG221" s="105"/>
      <c r="BH221" s="105"/>
      <c r="BI221" s="105"/>
      <c r="BJ221" s="105"/>
      <c r="BK221" s="105"/>
      <c r="BL221" s="105"/>
      <c r="BM221" s="105"/>
      <c r="BN221" s="105"/>
      <c r="BO221" s="105"/>
    </row>
    <row r="222" spans="1:67" s="54" customFormat="1" ht="9.9" customHeight="1">
      <c r="A222" s="52"/>
      <c r="B222" s="53"/>
      <c r="C222" s="52"/>
      <c r="D222" s="52"/>
      <c r="E222" s="57"/>
      <c r="G222" s="104"/>
      <c r="H222" s="104"/>
      <c r="I222" s="104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  <c r="BD222" s="105"/>
      <c r="BE222" s="105"/>
      <c r="BF222" s="105"/>
      <c r="BG222" s="105"/>
      <c r="BH222" s="105"/>
      <c r="BI222" s="105"/>
      <c r="BJ222" s="105"/>
      <c r="BK222" s="105"/>
      <c r="BL222" s="105"/>
      <c r="BM222" s="105"/>
      <c r="BN222" s="105"/>
      <c r="BO222" s="105"/>
    </row>
    <row r="223" spans="1:67" s="54" customFormat="1" ht="9.9" customHeight="1">
      <c r="A223" s="52"/>
      <c r="B223" s="53"/>
      <c r="C223" s="52"/>
      <c r="D223" s="52"/>
      <c r="E223" s="57"/>
      <c r="G223" s="104"/>
      <c r="H223" s="104"/>
      <c r="I223" s="104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  <c r="BD223" s="105"/>
      <c r="BE223" s="105"/>
      <c r="BF223" s="105"/>
      <c r="BG223" s="105"/>
      <c r="BH223" s="105"/>
      <c r="BI223" s="105"/>
      <c r="BJ223" s="105"/>
      <c r="BK223" s="105"/>
      <c r="BL223" s="105"/>
      <c r="BM223" s="105"/>
      <c r="BN223" s="105"/>
      <c r="BO223" s="105"/>
    </row>
    <row r="224" spans="1:67" s="54" customFormat="1" ht="9.9" customHeight="1">
      <c r="A224" s="52"/>
      <c r="B224" s="53"/>
      <c r="C224" s="52"/>
      <c r="D224" s="52"/>
      <c r="E224" s="57"/>
      <c r="G224" s="104"/>
      <c r="H224" s="104"/>
      <c r="I224" s="104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  <c r="BD224" s="105"/>
      <c r="BE224" s="105"/>
      <c r="BF224" s="105"/>
      <c r="BG224" s="105"/>
      <c r="BH224" s="105"/>
      <c r="BI224" s="105"/>
      <c r="BJ224" s="105"/>
      <c r="BK224" s="105"/>
      <c r="BL224" s="105"/>
      <c r="BM224" s="105"/>
      <c r="BN224" s="105"/>
      <c r="BO224" s="105"/>
    </row>
    <row r="225" spans="1:67" s="54" customFormat="1" ht="9.9" customHeight="1">
      <c r="A225" s="52"/>
      <c r="B225" s="53"/>
      <c r="C225" s="52"/>
      <c r="D225" s="52"/>
      <c r="E225" s="57"/>
      <c r="G225" s="104"/>
      <c r="H225" s="104"/>
      <c r="I225" s="104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  <c r="BD225" s="105"/>
      <c r="BE225" s="105"/>
      <c r="BF225" s="105"/>
      <c r="BG225" s="105"/>
      <c r="BH225" s="105"/>
      <c r="BI225" s="105"/>
      <c r="BJ225" s="105"/>
      <c r="BK225" s="105"/>
      <c r="BL225" s="105"/>
      <c r="BM225" s="105"/>
      <c r="BN225" s="105"/>
      <c r="BO225" s="105"/>
    </row>
    <row r="226" spans="1:67" s="54" customFormat="1" ht="9.9" customHeight="1">
      <c r="A226" s="52"/>
      <c r="B226" s="53"/>
      <c r="C226" s="52"/>
      <c r="D226" s="52"/>
      <c r="E226" s="57"/>
      <c r="G226" s="104"/>
      <c r="H226" s="104"/>
      <c r="I226" s="104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  <c r="BD226" s="105"/>
      <c r="BE226" s="105"/>
      <c r="BF226" s="105"/>
      <c r="BG226" s="105"/>
      <c r="BH226" s="105"/>
      <c r="BI226" s="105"/>
      <c r="BJ226" s="105"/>
      <c r="BK226" s="105"/>
      <c r="BL226" s="105"/>
      <c r="BM226" s="105"/>
      <c r="BN226" s="105"/>
      <c r="BO226" s="105"/>
    </row>
    <row r="227" spans="1:67" s="54" customFormat="1" ht="9.9" customHeight="1">
      <c r="A227" s="52"/>
      <c r="B227" s="53"/>
      <c r="C227" s="52"/>
      <c r="D227" s="52"/>
      <c r="E227" s="57"/>
      <c r="G227" s="104"/>
      <c r="H227" s="104"/>
      <c r="I227" s="104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  <c r="BD227" s="105"/>
      <c r="BE227" s="105"/>
      <c r="BF227" s="105"/>
      <c r="BG227" s="105"/>
      <c r="BH227" s="105"/>
      <c r="BI227" s="105"/>
      <c r="BJ227" s="105"/>
      <c r="BK227" s="105"/>
      <c r="BL227" s="105"/>
      <c r="BM227" s="105"/>
      <c r="BN227" s="105"/>
      <c r="BO227" s="105"/>
    </row>
    <row r="228" spans="1:67" s="54" customFormat="1" ht="9.9" customHeight="1">
      <c r="A228" s="52"/>
      <c r="B228" s="53"/>
      <c r="C228" s="52"/>
      <c r="D228" s="52"/>
      <c r="E228" s="57"/>
      <c r="G228" s="104"/>
      <c r="H228" s="104"/>
      <c r="I228" s="104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  <c r="BD228" s="105"/>
      <c r="BE228" s="105"/>
      <c r="BF228" s="105"/>
      <c r="BG228" s="105"/>
      <c r="BH228" s="105"/>
      <c r="BI228" s="105"/>
      <c r="BJ228" s="105"/>
      <c r="BK228" s="105"/>
      <c r="BL228" s="105"/>
      <c r="BM228" s="105"/>
      <c r="BN228" s="105"/>
      <c r="BO228" s="105"/>
    </row>
    <row r="229" spans="1:67" s="54" customFormat="1" ht="9.9" customHeight="1">
      <c r="A229" s="52"/>
      <c r="B229" s="53"/>
      <c r="C229" s="52"/>
      <c r="D229" s="52"/>
      <c r="E229" s="57"/>
      <c r="G229" s="104"/>
      <c r="H229" s="104"/>
      <c r="I229" s="104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  <c r="BD229" s="105"/>
      <c r="BE229" s="105"/>
      <c r="BF229" s="105"/>
      <c r="BG229" s="105"/>
      <c r="BH229" s="105"/>
      <c r="BI229" s="105"/>
      <c r="BJ229" s="105"/>
      <c r="BK229" s="105"/>
      <c r="BL229" s="105"/>
      <c r="BM229" s="105"/>
      <c r="BN229" s="105"/>
      <c r="BO229" s="105"/>
    </row>
    <row r="230" spans="1:67" s="54" customFormat="1" ht="9.9" customHeight="1">
      <c r="A230" s="52"/>
      <c r="B230" s="53"/>
      <c r="C230" s="52"/>
      <c r="D230" s="52"/>
      <c r="E230" s="57"/>
      <c r="G230" s="104"/>
      <c r="H230" s="104"/>
      <c r="I230" s="104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  <c r="BD230" s="105"/>
      <c r="BE230" s="105"/>
      <c r="BF230" s="105"/>
      <c r="BG230" s="105"/>
      <c r="BH230" s="105"/>
      <c r="BI230" s="105"/>
      <c r="BJ230" s="105"/>
      <c r="BK230" s="105"/>
      <c r="BL230" s="105"/>
      <c r="BM230" s="105"/>
      <c r="BN230" s="105"/>
      <c r="BO230" s="105"/>
    </row>
    <row r="231" spans="1:67" s="54" customFormat="1" ht="9.9" customHeight="1">
      <c r="A231" s="52"/>
      <c r="B231" s="53"/>
      <c r="C231" s="52"/>
      <c r="D231" s="52"/>
      <c r="E231" s="57"/>
      <c r="G231" s="104"/>
      <c r="H231" s="104"/>
      <c r="I231" s="104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  <c r="BD231" s="105"/>
      <c r="BE231" s="105"/>
      <c r="BF231" s="105"/>
      <c r="BG231" s="105"/>
      <c r="BH231" s="105"/>
      <c r="BI231" s="105"/>
      <c r="BJ231" s="105"/>
      <c r="BK231" s="105"/>
      <c r="BL231" s="105"/>
      <c r="BM231" s="105"/>
      <c r="BN231" s="105"/>
      <c r="BO231" s="105"/>
    </row>
    <row r="232" spans="1:67" s="54" customFormat="1" ht="9.9" customHeight="1">
      <c r="A232" s="52"/>
      <c r="B232" s="53"/>
      <c r="C232" s="52"/>
      <c r="D232" s="52"/>
      <c r="E232" s="57"/>
      <c r="G232" s="104"/>
      <c r="H232" s="104"/>
      <c r="I232" s="104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  <c r="BD232" s="105"/>
      <c r="BE232" s="105"/>
      <c r="BF232" s="105"/>
      <c r="BG232" s="105"/>
      <c r="BH232" s="105"/>
      <c r="BI232" s="105"/>
      <c r="BJ232" s="105"/>
      <c r="BK232" s="105"/>
      <c r="BL232" s="105"/>
      <c r="BM232" s="105"/>
      <c r="BN232" s="105"/>
      <c r="BO232" s="105"/>
    </row>
    <row r="233" spans="1:67" s="54" customFormat="1" ht="9.9" customHeight="1">
      <c r="A233" s="52"/>
      <c r="B233" s="53"/>
      <c r="C233" s="52"/>
      <c r="D233" s="52"/>
      <c r="E233" s="57"/>
      <c r="G233" s="104"/>
      <c r="H233" s="104"/>
      <c r="I233" s="104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  <c r="BD233" s="105"/>
      <c r="BE233" s="105"/>
      <c r="BF233" s="105"/>
      <c r="BG233" s="105"/>
      <c r="BH233" s="105"/>
      <c r="BI233" s="105"/>
      <c r="BJ233" s="105"/>
      <c r="BK233" s="105"/>
      <c r="BL233" s="105"/>
      <c r="BM233" s="105"/>
      <c r="BN233" s="105"/>
      <c r="BO233" s="105"/>
    </row>
    <row r="234" spans="1:67" s="54" customFormat="1" ht="9.9" customHeight="1">
      <c r="A234" s="52"/>
      <c r="B234" s="53"/>
      <c r="C234" s="52"/>
      <c r="D234" s="52"/>
      <c r="E234" s="57"/>
      <c r="G234" s="104"/>
      <c r="H234" s="104"/>
      <c r="I234" s="104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  <c r="BD234" s="105"/>
      <c r="BE234" s="105"/>
      <c r="BF234" s="105"/>
      <c r="BG234" s="105"/>
      <c r="BH234" s="105"/>
      <c r="BI234" s="105"/>
      <c r="BJ234" s="105"/>
      <c r="BK234" s="105"/>
      <c r="BL234" s="105"/>
      <c r="BM234" s="105"/>
      <c r="BN234" s="105"/>
      <c r="BO234" s="105"/>
    </row>
    <row r="235" spans="1:67" s="54" customFormat="1" ht="9.9" customHeight="1">
      <c r="A235" s="52"/>
      <c r="B235" s="53"/>
      <c r="C235" s="52"/>
      <c r="D235" s="52"/>
      <c r="E235" s="57"/>
      <c r="G235" s="104"/>
      <c r="H235" s="104"/>
      <c r="I235" s="104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  <c r="BD235" s="105"/>
      <c r="BE235" s="105"/>
      <c r="BF235" s="105"/>
      <c r="BG235" s="105"/>
      <c r="BH235" s="105"/>
      <c r="BI235" s="105"/>
      <c r="BJ235" s="105"/>
      <c r="BK235" s="105"/>
      <c r="BL235" s="105"/>
      <c r="BM235" s="105"/>
      <c r="BN235" s="105"/>
      <c r="BO235" s="105"/>
    </row>
    <row r="236" spans="1:67" s="54" customFormat="1" ht="9.9" customHeight="1">
      <c r="A236" s="52"/>
      <c r="B236" s="53"/>
      <c r="C236" s="52"/>
      <c r="D236" s="52"/>
      <c r="E236" s="57"/>
      <c r="G236" s="104"/>
      <c r="H236" s="104"/>
      <c r="I236" s="104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  <c r="BD236" s="105"/>
      <c r="BE236" s="105"/>
      <c r="BF236" s="105"/>
      <c r="BG236" s="105"/>
      <c r="BH236" s="105"/>
      <c r="BI236" s="105"/>
      <c r="BJ236" s="105"/>
      <c r="BK236" s="105"/>
      <c r="BL236" s="105"/>
      <c r="BM236" s="105"/>
      <c r="BN236" s="105"/>
      <c r="BO236" s="105"/>
    </row>
    <row r="237" spans="1:67" s="54" customFormat="1" ht="9.9" customHeight="1">
      <c r="A237" s="52"/>
      <c r="B237" s="53"/>
      <c r="C237" s="52"/>
      <c r="D237" s="52"/>
      <c r="E237" s="57"/>
      <c r="G237" s="104"/>
      <c r="H237" s="104"/>
      <c r="I237" s="104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  <c r="BD237" s="105"/>
      <c r="BE237" s="105"/>
      <c r="BF237" s="105"/>
      <c r="BG237" s="105"/>
      <c r="BH237" s="105"/>
      <c r="BI237" s="105"/>
      <c r="BJ237" s="105"/>
      <c r="BK237" s="105"/>
      <c r="BL237" s="105"/>
      <c r="BM237" s="105"/>
      <c r="BN237" s="105"/>
      <c r="BO237" s="105"/>
    </row>
    <row r="238" spans="1:67" s="54" customFormat="1" ht="9.9" customHeight="1">
      <c r="A238" s="52"/>
      <c r="B238" s="53"/>
      <c r="C238" s="52"/>
      <c r="D238" s="52"/>
      <c r="E238" s="57"/>
      <c r="G238" s="104"/>
      <c r="H238" s="104"/>
      <c r="I238" s="104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  <c r="BD238" s="105"/>
      <c r="BE238" s="105"/>
      <c r="BF238" s="105"/>
      <c r="BG238" s="105"/>
      <c r="BH238" s="105"/>
      <c r="BI238" s="105"/>
      <c r="BJ238" s="105"/>
      <c r="BK238" s="105"/>
      <c r="BL238" s="105"/>
      <c r="BM238" s="105"/>
      <c r="BN238" s="105"/>
      <c r="BO238" s="105"/>
    </row>
    <row r="239" spans="1:67" s="54" customFormat="1" ht="9.9" customHeight="1">
      <c r="A239" s="52"/>
      <c r="B239" s="53"/>
      <c r="C239" s="52"/>
      <c r="D239" s="52"/>
      <c r="E239" s="57"/>
      <c r="G239" s="104"/>
      <c r="H239" s="104"/>
      <c r="I239" s="104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  <c r="AV239" s="105"/>
      <c r="AW239" s="105"/>
      <c r="AX239" s="105"/>
      <c r="AY239" s="105"/>
      <c r="AZ239" s="105"/>
      <c r="BA239" s="105"/>
      <c r="BB239" s="105"/>
      <c r="BC239" s="105"/>
      <c r="BD239" s="105"/>
      <c r="BE239" s="105"/>
      <c r="BF239" s="105"/>
      <c r="BG239" s="105"/>
      <c r="BH239" s="105"/>
      <c r="BI239" s="105"/>
      <c r="BJ239" s="105"/>
      <c r="BK239" s="105"/>
      <c r="BL239" s="105"/>
      <c r="BM239" s="105"/>
      <c r="BN239" s="105"/>
      <c r="BO239" s="105"/>
    </row>
    <row r="240" spans="1:67" s="54" customFormat="1" ht="9.9" customHeight="1">
      <c r="A240" s="52"/>
      <c r="B240" s="53"/>
      <c r="C240" s="52"/>
      <c r="D240" s="52"/>
      <c r="E240" s="57"/>
      <c r="G240" s="104"/>
      <c r="H240" s="104"/>
      <c r="I240" s="104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5"/>
      <c r="BB240" s="105"/>
      <c r="BC240" s="105"/>
      <c r="BD240" s="105"/>
      <c r="BE240" s="105"/>
      <c r="BF240" s="105"/>
      <c r="BG240" s="105"/>
      <c r="BH240" s="105"/>
      <c r="BI240" s="105"/>
      <c r="BJ240" s="105"/>
      <c r="BK240" s="105"/>
      <c r="BL240" s="105"/>
      <c r="BM240" s="105"/>
      <c r="BN240" s="105"/>
      <c r="BO240" s="105"/>
    </row>
    <row r="241" spans="1:67" s="54" customFormat="1" ht="9.9" customHeight="1">
      <c r="A241" s="52"/>
      <c r="B241" s="53"/>
      <c r="C241" s="52"/>
      <c r="D241" s="52"/>
      <c r="E241" s="57"/>
      <c r="G241" s="104"/>
      <c r="H241" s="104"/>
      <c r="I241" s="104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  <c r="BD241" s="105"/>
      <c r="BE241" s="105"/>
      <c r="BF241" s="105"/>
      <c r="BG241" s="105"/>
      <c r="BH241" s="105"/>
      <c r="BI241" s="105"/>
      <c r="BJ241" s="105"/>
      <c r="BK241" s="105"/>
      <c r="BL241" s="105"/>
      <c r="BM241" s="105"/>
      <c r="BN241" s="105"/>
      <c r="BO241" s="105"/>
    </row>
    <row r="242" spans="1:67" s="54" customFormat="1" ht="9.9" customHeight="1">
      <c r="A242" s="52"/>
      <c r="B242" s="53"/>
      <c r="C242" s="52"/>
      <c r="D242" s="52"/>
      <c r="E242" s="57"/>
      <c r="G242" s="104"/>
      <c r="H242" s="104"/>
      <c r="I242" s="104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  <c r="BD242" s="105"/>
      <c r="BE242" s="105"/>
      <c r="BF242" s="105"/>
      <c r="BG242" s="105"/>
      <c r="BH242" s="105"/>
      <c r="BI242" s="105"/>
      <c r="BJ242" s="105"/>
      <c r="BK242" s="105"/>
      <c r="BL242" s="105"/>
      <c r="BM242" s="105"/>
      <c r="BN242" s="105"/>
      <c r="BO242" s="105"/>
    </row>
    <row r="243" spans="1:67" s="54" customFormat="1" ht="9.9" customHeight="1">
      <c r="A243" s="52"/>
      <c r="B243" s="53"/>
      <c r="C243" s="52"/>
      <c r="D243" s="52"/>
      <c r="E243" s="57"/>
      <c r="G243" s="104"/>
      <c r="H243" s="104"/>
      <c r="I243" s="104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  <c r="BD243" s="105"/>
      <c r="BE243" s="105"/>
      <c r="BF243" s="105"/>
      <c r="BG243" s="105"/>
      <c r="BH243" s="105"/>
      <c r="BI243" s="105"/>
      <c r="BJ243" s="105"/>
      <c r="BK243" s="105"/>
      <c r="BL243" s="105"/>
      <c r="BM243" s="105"/>
      <c r="BN243" s="105"/>
      <c r="BO243" s="105"/>
    </row>
    <row r="244" spans="1:67" s="54" customFormat="1" ht="9.9" customHeight="1">
      <c r="A244" s="52"/>
      <c r="B244" s="53"/>
      <c r="C244" s="52"/>
      <c r="D244" s="52"/>
      <c r="E244" s="57"/>
      <c r="G244" s="104"/>
      <c r="H244" s="104"/>
      <c r="I244" s="104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  <c r="BD244" s="105"/>
      <c r="BE244" s="105"/>
      <c r="BF244" s="105"/>
      <c r="BG244" s="105"/>
      <c r="BH244" s="105"/>
      <c r="BI244" s="105"/>
      <c r="BJ244" s="105"/>
      <c r="BK244" s="105"/>
      <c r="BL244" s="105"/>
      <c r="BM244" s="105"/>
      <c r="BN244" s="105"/>
      <c r="BO244" s="105"/>
    </row>
    <row r="245" spans="1:67" s="54" customFormat="1" ht="9.9" customHeight="1">
      <c r="A245" s="52"/>
      <c r="B245" s="53"/>
      <c r="C245" s="52"/>
      <c r="D245" s="52"/>
      <c r="E245" s="57"/>
      <c r="G245" s="104"/>
      <c r="H245" s="104"/>
      <c r="I245" s="104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  <c r="BD245" s="105"/>
      <c r="BE245" s="105"/>
      <c r="BF245" s="105"/>
      <c r="BG245" s="105"/>
      <c r="BH245" s="105"/>
      <c r="BI245" s="105"/>
      <c r="BJ245" s="105"/>
      <c r="BK245" s="105"/>
      <c r="BL245" s="105"/>
      <c r="BM245" s="105"/>
      <c r="BN245" s="105"/>
      <c r="BO245" s="105"/>
    </row>
    <row r="246" spans="1:67" s="54" customFormat="1" ht="9.9" customHeight="1">
      <c r="A246" s="52"/>
      <c r="B246" s="53"/>
      <c r="C246" s="52"/>
      <c r="D246" s="52"/>
      <c r="E246" s="57"/>
      <c r="G246" s="104"/>
      <c r="H246" s="104"/>
      <c r="I246" s="104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  <c r="BD246" s="105"/>
      <c r="BE246" s="105"/>
      <c r="BF246" s="105"/>
      <c r="BG246" s="105"/>
      <c r="BH246" s="105"/>
      <c r="BI246" s="105"/>
      <c r="BJ246" s="105"/>
      <c r="BK246" s="105"/>
      <c r="BL246" s="105"/>
      <c r="BM246" s="105"/>
      <c r="BN246" s="105"/>
      <c r="BO246" s="105"/>
    </row>
    <row r="247" spans="1:67" s="54" customFormat="1" ht="9.9" customHeight="1">
      <c r="A247" s="52"/>
      <c r="B247" s="53"/>
      <c r="C247" s="52"/>
      <c r="D247" s="52"/>
      <c r="E247" s="57"/>
      <c r="G247" s="104"/>
      <c r="H247" s="104"/>
      <c r="I247" s="104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  <c r="BD247" s="105"/>
      <c r="BE247" s="105"/>
      <c r="BF247" s="105"/>
      <c r="BG247" s="105"/>
      <c r="BH247" s="105"/>
      <c r="BI247" s="105"/>
      <c r="BJ247" s="105"/>
      <c r="BK247" s="105"/>
      <c r="BL247" s="105"/>
      <c r="BM247" s="105"/>
      <c r="BN247" s="105"/>
      <c r="BO247" s="105"/>
    </row>
    <row r="248" spans="1:67" s="54" customFormat="1" ht="9.9" customHeight="1">
      <c r="A248" s="52"/>
      <c r="B248" s="53"/>
      <c r="C248" s="52"/>
      <c r="D248" s="52"/>
      <c r="E248" s="57"/>
      <c r="G248" s="104"/>
      <c r="H248" s="104"/>
      <c r="I248" s="104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  <c r="BD248" s="105"/>
      <c r="BE248" s="105"/>
      <c r="BF248" s="105"/>
      <c r="BG248" s="105"/>
      <c r="BH248" s="105"/>
      <c r="BI248" s="105"/>
      <c r="BJ248" s="105"/>
      <c r="BK248" s="105"/>
      <c r="BL248" s="105"/>
      <c r="BM248" s="105"/>
      <c r="BN248" s="105"/>
      <c r="BO248" s="105"/>
    </row>
    <row r="249" spans="1:67" s="54" customFormat="1" ht="9.9" customHeight="1">
      <c r="A249" s="52"/>
      <c r="B249" s="53"/>
      <c r="C249" s="52"/>
      <c r="D249" s="52"/>
      <c r="E249" s="57"/>
      <c r="G249" s="104"/>
      <c r="H249" s="104"/>
      <c r="I249" s="104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  <c r="BD249" s="105"/>
      <c r="BE249" s="105"/>
      <c r="BF249" s="105"/>
      <c r="BG249" s="105"/>
      <c r="BH249" s="105"/>
      <c r="BI249" s="105"/>
      <c r="BJ249" s="105"/>
      <c r="BK249" s="105"/>
      <c r="BL249" s="105"/>
      <c r="BM249" s="105"/>
      <c r="BN249" s="105"/>
      <c r="BO249" s="105"/>
    </row>
    <row r="250" spans="1:67" s="54" customFormat="1" ht="9.9" customHeight="1">
      <c r="A250" s="52"/>
      <c r="B250" s="53"/>
      <c r="C250" s="52"/>
      <c r="D250" s="52"/>
      <c r="E250" s="57"/>
      <c r="G250" s="104"/>
      <c r="H250" s="104"/>
      <c r="I250" s="104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  <c r="BD250" s="105"/>
      <c r="BE250" s="105"/>
      <c r="BF250" s="105"/>
      <c r="BG250" s="105"/>
      <c r="BH250" s="105"/>
      <c r="BI250" s="105"/>
      <c r="BJ250" s="105"/>
      <c r="BK250" s="105"/>
      <c r="BL250" s="105"/>
      <c r="BM250" s="105"/>
      <c r="BN250" s="105"/>
      <c r="BO250" s="105"/>
    </row>
    <row r="251" spans="1:67" s="54" customFormat="1" ht="9.9" customHeight="1">
      <c r="A251" s="52"/>
      <c r="B251" s="53"/>
      <c r="C251" s="52"/>
      <c r="D251" s="52"/>
      <c r="E251" s="57"/>
      <c r="G251" s="104"/>
      <c r="H251" s="104"/>
      <c r="I251" s="104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  <c r="BD251" s="105"/>
      <c r="BE251" s="105"/>
      <c r="BF251" s="105"/>
      <c r="BG251" s="105"/>
      <c r="BH251" s="105"/>
      <c r="BI251" s="105"/>
      <c r="BJ251" s="105"/>
      <c r="BK251" s="105"/>
      <c r="BL251" s="105"/>
      <c r="BM251" s="105"/>
      <c r="BN251" s="105"/>
      <c r="BO251" s="105"/>
    </row>
    <row r="252" spans="1:67" s="54" customFormat="1" ht="9.9" customHeight="1">
      <c r="A252" s="52"/>
      <c r="B252" s="53"/>
      <c r="C252" s="52"/>
      <c r="D252" s="52"/>
      <c r="E252" s="57"/>
      <c r="G252" s="104"/>
      <c r="H252" s="104"/>
      <c r="I252" s="104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  <c r="BD252" s="105"/>
      <c r="BE252" s="105"/>
      <c r="BF252" s="105"/>
      <c r="BG252" s="105"/>
      <c r="BH252" s="105"/>
      <c r="BI252" s="105"/>
      <c r="BJ252" s="105"/>
      <c r="BK252" s="105"/>
      <c r="BL252" s="105"/>
      <c r="BM252" s="105"/>
      <c r="BN252" s="105"/>
      <c r="BO252" s="105"/>
    </row>
    <row r="253" spans="1:67" s="54" customFormat="1" ht="9.9" customHeight="1">
      <c r="A253" s="52"/>
      <c r="B253" s="53"/>
      <c r="C253" s="52"/>
      <c r="D253" s="52"/>
      <c r="E253" s="57"/>
      <c r="G253" s="104"/>
      <c r="H253" s="104"/>
      <c r="I253" s="104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  <c r="BD253" s="105"/>
      <c r="BE253" s="105"/>
      <c r="BF253" s="105"/>
      <c r="BG253" s="105"/>
      <c r="BH253" s="105"/>
      <c r="BI253" s="105"/>
      <c r="BJ253" s="105"/>
      <c r="BK253" s="105"/>
      <c r="BL253" s="105"/>
      <c r="BM253" s="105"/>
      <c r="BN253" s="105"/>
      <c r="BO253" s="105"/>
    </row>
    <row r="254" spans="1:67" s="54" customFormat="1" ht="9.9" customHeight="1">
      <c r="A254" s="52"/>
      <c r="B254" s="53"/>
      <c r="C254" s="52"/>
      <c r="D254" s="52"/>
      <c r="E254" s="57"/>
      <c r="G254" s="104"/>
      <c r="H254" s="104"/>
      <c r="I254" s="104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  <c r="BD254" s="105"/>
      <c r="BE254" s="105"/>
      <c r="BF254" s="105"/>
      <c r="BG254" s="105"/>
      <c r="BH254" s="105"/>
      <c r="BI254" s="105"/>
      <c r="BJ254" s="105"/>
      <c r="BK254" s="105"/>
      <c r="BL254" s="105"/>
      <c r="BM254" s="105"/>
      <c r="BN254" s="105"/>
      <c r="BO254" s="105"/>
    </row>
    <row r="255" spans="1:67" s="54" customFormat="1" ht="9.9" customHeight="1">
      <c r="A255" s="52"/>
      <c r="B255" s="53"/>
      <c r="C255" s="52"/>
      <c r="D255" s="52"/>
      <c r="E255" s="57"/>
      <c r="G255" s="104"/>
      <c r="H255" s="104"/>
      <c r="I255" s="104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  <c r="BD255" s="105"/>
      <c r="BE255" s="105"/>
      <c r="BF255" s="105"/>
      <c r="BG255" s="105"/>
      <c r="BH255" s="105"/>
      <c r="BI255" s="105"/>
      <c r="BJ255" s="105"/>
      <c r="BK255" s="105"/>
      <c r="BL255" s="105"/>
      <c r="BM255" s="105"/>
      <c r="BN255" s="105"/>
      <c r="BO255" s="105"/>
    </row>
    <row r="256" spans="1:67" s="54" customFormat="1" ht="9.9" customHeight="1">
      <c r="A256" s="52"/>
      <c r="B256" s="53"/>
      <c r="C256" s="52"/>
      <c r="D256" s="52"/>
      <c r="E256" s="57"/>
      <c r="G256" s="104"/>
      <c r="H256" s="104"/>
      <c r="I256" s="104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  <c r="BD256" s="105"/>
      <c r="BE256" s="105"/>
      <c r="BF256" s="105"/>
      <c r="BG256" s="105"/>
      <c r="BH256" s="105"/>
      <c r="BI256" s="105"/>
      <c r="BJ256" s="105"/>
      <c r="BK256" s="105"/>
      <c r="BL256" s="105"/>
      <c r="BM256" s="105"/>
      <c r="BN256" s="105"/>
      <c r="BO256" s="105"/>
    </row>
    <row r="257" spans="1:67" s="54" customFormat="1" ht="9.9" customHeight="1">
      <c r="A257" s="52"/>
      <c r="B257" s="53"/>
      <c r="C257" s="52"/>
      <c r="D257" s="52"/>
      <c r="E257" s="57"/>
      <c r="G257" s="104"/>
      <c r="H257" s="104"/>
      <c r="I257" s="104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  <c r="BD257" s="105"/>
      <c r="BE257" s="105"/>
      <c r="BF257" s="105"/>
      <c r="BG257" s="105"/>
      <c r="BH257" s="105"/>
      <c r="BI257" s="105"/>
      <c r="BJ257" s="105"/>
      <c r="BK257" s="105"/>
      <c r="BL257" s="105"/>
      <c r="BM257" s="105"/>
      <c r="BN257" s="105"/>
      <c r="BO257" s="105"/>
    </row>
    <row r="258" spans="1:67" s="54" customFormat="1" ht="9.9" customHeight="1">
      <c r="A258" s="52"/>
      <c r="B258" s="53"/>
      <c r="C258" s="52"/>
      <c r="D258" s="52"/>
      <c r="E258" s="57"/>
      <c r="G258" s="104"/>
      <c r="H258" s="104"/>
      <c r="I258" s="104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  <c r="BD258" s="105"/>
      <c r="BE258" s="105"/>
      <c r="BF258" s="105"/>
      <c r="BG258" s="105"/>
      <c r="BH258" s="105"/>
      <c r="BI258" s="105"/>
      <c r="BJ258" s="105"/>
      <c r="BK258" s="105"/>
      <c r="BL258" s="105"/>
      <c r="BM258" s="105"/>
      <c r="BN258" s="105"/>
      <c r="BO258" s="105"/>
    </row>
    <row r="259" spans="1:67" s="54" customFormat="1" ht="9.9" customHeight="1">
      <c r="A259" s="52"/>
      <c r="B259" s="53"/>
      <c r="C259" s="52"/>
      <c r="D259" s="52"/>
      <c r="E259" s="57"/>
      <c r="G259" s="104"/>
      <c r="H259" s="104"/>
      <c r="I259" s="104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  <c r="BD259" s="105"/>
      <c r="BE259" s="105"/>
      <c r="BF259" s="105"/>
      <c r="BG259" s="105"/>
      <c r="BH259" s="105"/>
      <c r="BI259" s="105"/>
      <c r="BJ259" s="105"/>
      <c r="BK259" s="105"/>
      <c r="BL259" s="105"/>
      <c r="BM259" s="105"/>
      <c r="BN259" s="105"/>
      <c r="BO259" s="105"/>
    </row>
    <row r="260" spans="1:67" s="54" customFormat="1" ht="9.9" customHeight="1">
      <c r="A260" s="52"/>
      <c r="B260" s="53"/>
      <c r="C260" s="52"/>
      <c r="D260" s="52"/>
      <c r="E260" s="57"/>
      <c r="G260" s="104"/>
      <c r="H260" s="104"/>
      <c r="I260" s="104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  <c r="BD260" s="105"/>
      <c r="BE260" s="105"/>
      <c r="BF260" s="105"/>
      <c r="BG260" s="105"/>
      <c r="BH260" s="105"/>
      <c r="BI260" s="105"/>
      <c r="BJ260" s="105"/>
      <c r="BK260" s="105"/>
      <c r="BL260" s="105"/>
      <c r="BM260" s="105"/>
      <c r="BN260" s="105"/>
      <c r="BO260" s="105"/>
    </row>
    <row r="261" spans="1:67" s="54" customFormat="1" ht="9.9" customHeight="1">
      <c r="A261" s="52"/>
      <c r="B261" s="53"/>
      <c r="C261" s="52"/>
      <c r="D261" s="52"/>
      <c r="E261" s="57"/>
      <c r="G261" s="104"/>
      <c r="H261" s="104"/>
      <c r="I261" s="104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  <c r="BD261" s="105"/>
      <c r="BE261" s="105"/>
      <c r="BF261" s="105"/>
      <c r="BG261" s="105"/>
      <c r="BH261" s="105"/>
      <c r="BI261" s="105"/>
      <c r="BJ261" s="105"/>
      <c r="BK261" s="105"/>
      <c r="BL261" s="105"/>
      <c r="BM261" s="105"/>
      <c r="BN261" s="105"/>
      <c r="BO261" s="105"/>
    </row>
    <row r="262" spans="1:67" s="54" customFormat="1" ht="9.9" customHeight="1">
      <c r="A262" s="52"/>
      <c r="B262" s="53"/>
      <c r="C262" s="52"/>
      <c r="D262" s="52"/>
      <c r="E262" s="57"/>
      <c r="G262" s="104"/>
      <c r="H262" s="104"/>
      <c r="I262" s="104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  <c r="BD262" s="105"/>
      <c r="BE262" s="105"/>
      <c r="BF262" s="105"/>
      <c r="BG262" s="105"/>
      <c r="BH262" s="105"/>
      <c r="BI262" s="105"/>
      <c r="BJ262" s="105"/>
      <c r="BK262" s="105"/>
      <c r="BL262" s="105"/>
      <c r="BM262" s="105"/>
      <c r="BN262" s="105"/>
      <c r="BO262" s="105"/>
    </row>
    <row r="263" spans="1:67" s="54" customFormat="1" ht="9.9" customHeight="1">
      <c r="A263" s="52"/>
      <c r="B263" s="53"/>
      <c r="C263" s="52"/>
      <c r="D263" s="52"/>
      <c r="E263" s="57"/>
      <c r="G263" s="104"/>
      <c r="H263" s="104"/>
      <c r="I263" s="104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  <c r="BD263" s="105"/>
      <c r="BE263" s="105"/>
      <c r="BF263" s="105"/>
      <c r="BG263" s="105"/>
      <c r="BH263" s="105"/>
      <c r="BI263" s="105"/>
      <c r="BJ263" s="105"/>
      <c r="BK263" s="105"/>
      <c r="BL263" s="105"/>
      <c r="BM263" s="105"/>
      <c r="BN263" s="105"/>
      <c r="BO263" s="105"/>
    </row>
    <row r="264" spans="1:67" s="54" customFormat="1" ht="9.9" customHeight="1">
      <c r="A264" s="52"/>
      <c r="B264" s="53"/>
      <c r="C264" s="52"/>
      <c r="D264" s="52"/>
      <c r="E264" s="57"/>
      <c r="G264" s="104"/>
      <c r="H264" s="104"/>
      <c r="I264" s="104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  <c r="BD264" s="105"/>
      <c r="BE264" s="105"/>
      <c r="BF264" s="105"/>
      <c r="BG264" s="105"/>
      <c r="BH264" s="105"/>
      <c r="BI264" s="105"/>
      <c r="BJ264" s="105"/>
      <c r="BK264" s="105"/>
      <c r="BL264" s="105"/>
      <c r="BM264" s="105"/>
      <c r="BN264" s="105"/>
      <c r="BO264" s="105"/>
    </row>
    <row r="265" spans="1:67" s="54" customFormat="1" ht="9.9" customHeight="1">
      <c r="A265" s="52"/>
      <c r="B265" s="53"/>
      <c r="C265" s="52"/>
      <c r="D265" s="52"/>
      <c r="E265" s="57"/>
      <c r="G265" s="104"/>
      <c r="H265" s="104"/>
      <c r="I265" s="104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  <c r="BD265" s="105"/>
      <c r="BE265" s="105"/>
      <c r="BF265" s="105"/>
      <c r="BG265" s="105"/>
      <c r="BH265" s="105"/>
      <c r="BI265" s="105"/>
      <c r="BJ265" s="105"/>
      <c r="BK265" s="105"/>
      <c r="BL265" s="105"/>
      <c r="BM265" s="105"/>
      <c r="BN265" s="105"/>
      <c r="BO265" s="105"/>
    </row>
    <row r="266" spans="1:67" s="54" customFormat="1" ht="9.9" customHeight="1">
      <c r="A266" s="52"/>
      <c r="B266" s="53"/>
      <c r="C266" s="52"/>
      <c r="D266" s="52"/>
      <c r="E266" s="57"/>
      <c r="G266" s="104"/>
      <c r="H266" s="104"/>
      <c r="I266" s="104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  <c r="BD266" s="105"/>
      <c r="BE266" s="105"/>
      <c r="BF266" s="105"/>
      <c r="BG266" s="105"/>
      <c r="BH266" s="105"/>
      <c r="BI266" s="105"/>
      <c r="BJ266" s="105"/>
      <c r="BK266" s="105"/>
      <c r="BL266" s="105"/>
      <c r="BM266" s="105"/>
      <c r="BN266" s="105"/>
      <c r="BO266" s="105"/>
    </row>
    <row r="267" spans="1:67" s="54" customFormat="1" ht="9.9" customHeight="1">
      <c r="A267" s="52"/>
      <c r="B267" s="53"/>
      <c r="C267" s="52"/>
      <c r="D267" s="52"/>
      <c r="E267" s="57"/>
      <c r="G267" s="104"/>
      <c r="H267" s="104"/>
      <c r="I267" s="104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  <c r="BD267" s="105"/>
      <c r="BE267" s="105"/>
      <c r="BF267" s="105"/>
      <c r="BG267" s="105"/>
      <c r="BH267" s="105"/>
      <c r="BI267" s="105"/>
      <c r="BJ267" s="105"/>
      <c r="BK267" s="105"/>
      <c r="BL267" s="105"/>
      <c r="BM267" s="105"/>
      <c r="BN267" s="105"/>
      <c r="BO267" s="105"/>
    </row>
    <row r="268" spans="1:67" s="54" customFormat="1" ht="9.9" customHeight="1">
      <c r="A268" s="52"/>
      <c r="B268" s="53"/>
      <c r="C268" s="52"/>
      <c r="D268" s="52"/>
      <c r="E268" s="57"/>
      <c r="G268" s="104"/>
      <c r="H268" s="104"/>
      <c r="I268" s="104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  <c r="BD268" s="105"/>
      <c r="BE268" s="105"/>
      <c r="BF268" s="105"/>
      <c r="BG268" s="105"/>
      <c r="BH268" s="105"/>
      <c r="BI268" s="105"/>
      <c r="BJ268" s="105"/>
      <c r="BK268" s="105"/>
      <c r="BL268" s="105"/>
      <c r="BM268" s="105"/>
      <c r="BN268" s="105"/>
      <c r="BO268" s="105"/>
    </row>
    <row r="269" spans="1:67" s="54" customFormat="1" ht="9.9" customHeight="1">
      <c r="A269" s="52"/>
      <c r="B269" s="53"/>
      <c r="C269" s="52"/>
      <c r="D269" s="52"/>
      <c r="E269" s="57"/>
      <c r="G269" s="104"/>
      <c r="H269" s="104"/>
      <c r="I269" s="104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  <c r="BD269" s="105"/>
      <c r="BE269" s="105"/>
      <c r="BF269" s="105"/>
      <c r="BG269" s="105"/>
      <c r="BH269" s="105"/>
      <c r="BI269" s="105"/>
      <c r="BJ269" s="105"/>
      <c r="BK269" s="105"/>
      <c r="BL269" s="105"/>
      <c r="BM269" s="105"/>
      <c r="BN269" s="105"/>
      <c r="BO269" s="105"/>
    </row>
    <row r="270" spans="1:67" s="54" customFormat="1" ht="9.9" customHeight="1">
      <c r="A270" s="52"/>
      <c r="B270" s="53"/>
      <c r="C270" s="52"/>
      <c r="D270" s="52"/>
      <c r="E270" s="57"/>
      <c r="G270" s="104"/>
      <c r="H270" s="104"/>
      <c r="I270" s="104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  <c r="BD270" s="105"/>
      <c r="BE270" s="105"/>
      <c r="BF270" s="105"/>
      <c r="BG270" s="105"/>
      <c r="BH270" s="105"/>
      <c r="BI270" s="105"/>
      <c r="BJ270" s="105"/>
      <c r="BK270" s="105"/>
      <c r="BL270" s="105"/>
      <c r="BM270" s="105"/>
      <c r="BN270" s="105"/>
      <c r="BO270" s="105"/>
    </row>
    <row r="271" spans="1:67" s="54" customFormat="1" ht="9.9" customHeight="1">
      <c r="A271" s="52"/>
      <c r="B271" s="53"/>
      <c r="C271" s="52"/>
      <c r="D271" s="52"/>
      <c r="E271" s="57"/>
      <c r="G271" s="104"/>
      <c r="H271" s="104"/>
      <c r="I271" s="104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  <c r="BD271" s="105"/>
      <c r="BE271" s="105"/>
      <c r="BF271" s="105"/>
      <c r="BG271" s="105"/>
      <c r="BH271" s="105"/>
      <c r="BI271" s="105"/>
      <c r="BJ271" s="105"/>
      <c r="BK271" s="105"/>
      <c r="BL271" s="105"/>
      <c r="BM271" s="105"/>
      <c r="BN271" s="105"/>
      <c r="BO271" s="105"/>
    </row>
    <row r="272" spans="1:67" s="54" customFormat="1" ht="9.9" customHeight="1">
      <c r="A272" s="52"/>
      <c r="B272" s="53"/>
      <c r="C272" s="52"/>
      <c r="D272" s="52"/>
      <c r="E272" s="57"/>
      <c r="G272" s="104"/>
      <c r="H272" s="104"/>
      <c r="I272" s="104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  <c r="BD272" s="105"/>
      <c r="BE272" s="105"/>
      <c r="BF272" s="105"/>
      <c r="BG272" s="105"/>
      <c r="BH272" s="105"/>
      <c r="BI272" s="105"/>
      <c r="BJ272" s="105"/>
      <c r="BK272" s="105"/>
      <c r="BL272" s="105"/>
      <c r="BM272" s="105"/>
      <c r="BN272" s="105"/>
      <c r="BO272" s="105"/>
    </row>
    <row r="273" spans="1:67" s="54" customFormat="1" ht="9.9" customHeight="1">
      <c r="A273" s="52"/>
      <c r="B273" s="53"/>
      <c r="C273" s="52"/>
      <c r="D273" s="52"/>
      <c r="E273" s="57"/>
      <c r="G273" s="104"/>
      <c r="H273" s="104"/>
      <c r="I273" s="104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  <c r="BD273" s="105"/>
      <c r="BE273" s="105"/>
      <c r="BF273" s="105"/>
      <c r="BG273" s="105"/>
      <c r="BH273" s="105"/>
      <c r="BI273" s="105"/>
      <c r="BJ273" s="105"/>
      <c r="BK273" s="105"/>
      <c r="BL273" s="105"/>
      <c r="BM273" s="105"/>
      <c r="BN273" s="105"/>
      <c r="BO273" s="105"/>
    </row>
    <row r="274" spans="1:67" s="54" customFormat="1" ht="9.9" customHeight="1">
      <c r="A274" s="52"/>
      <c r="B274" s="53"/>
      <c r="C274" s="52"/>
      <c r="D274" s="52"/>
      <c r="E274" s="57"/>
      <c r="G274" s="104"/>
      <c r="H274" s="104"/>
      <c r="I274" s="104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  <c r="BD274" s="105"/>
      <c r="BE274" s="105"/>
      <c r="BF274" s="105"/>
      <c r="BG274" s="105"/>
      <c r="BH274" s="105"/>
      <c r="BI274" s="105"/>
      <c r="BJ274" s="105"/>
      <c r="BK274" s="105"/>
      <c r="BL274" s="105"/>
      <c r="BM274" s="105"/>
      <c r="BN274" s="105"/>
      <c r="BO274" s="105"/>
    </row>
    <row r="275" spans="1:67" s="54" customFormat="1" ht="9.9" customHeight="1">
      <c r="A275" s="52"/>
      <c r="B275" s="53"/>
      <c r="C275" s="52"/>
      <c r="D275" s="52"/>
      <c r="E275" s="57"/>
      <c r="G275" s="104"/>
      <c r="H275" s="104"/>
      <c r="I275" s="104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  <c r="BD275" s="105"/>
      <c r="BE275" s="105"/>
      <c r="BF275" s="105"/>
      <c r="BG275" s="105"/>
      <c r="BH275" s="105"/>
      <c r="BI275" s="105"/>
      <c r="BJ275" s="105"/>
      <c r="BK275" s="105"/>
      <c r="BL275" s="105"/>
      <c r="BM275" s="105"/>
      <c r="BN275" s="105"/>
      <c r="BO275" s="105"/>
    </row>
    <row r="276" spans="1:67" s="54" customFormat="1" ht="9.9" customHeight="1">
      <c r="A276" s="52"/>
      <c r="B276" s="53"/>
      <c r="C276" s="52"/>
      <c r="D276" s="52"/>
      <c r="E276" s="57"/>
      <c r="G276" s="104"/>
      <c r="H276" s="104"/>
      <c r="I276" s="104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  <c r="BD276" s="105"/>
      <c r="BE276" s="105"/>
      <c r="BF276" s="105"/>
      <c r="BG276" s="105"/>
      <c r="BH276" s="105"/>
      <c r="BI276" s="105"/>
      <c r="BJ276" s="105"/>
      <c r="BK276" s="105"/>
      <c r="BL276" s="105"/>
      <c r="BM276" s="105"/>
      <c r="BN276" s="105"/>
      <c r="BO276" s="105"/>
    </row>
    <row r="277" spans="1:67" s="54" customFormat="1" ht="9.9" customHeight="1">
      <c r="A277" s="52"/>
      <c r="B277" s="53"/>
      <c r="C277" s="52"/>
      <c r="D277" s="52"/>
      <c r="E277" s="57"/>
      <c r="G277" s="104"/>
      <c r="H277" s="104"/>
      <c r="I277" s="104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  <c r="BD277" s="105"/>
      <c r="BE277" s="105"/>
      <c r="BF277" s="105"/>
      <c r="BG277" s="105"/>
      <c r="BH277" s="105"/>
      <c r="BI277" s="105"/>
      <c r="BJ277" s="105"/>
      <c r="BK277" s="105"/>
      <c r="BL277" s="105"/>
      <c r="BM277" s="105"/>
      <c r="BN277" s="105"/>
      <c r="BO277" s="105"/>
    </row>
    <row r="278" spans="1:67" s="54" customFormat="1" ht="9.9" customHeight="1">
      <c r="A278" s="52"/>
      <c r="B278" s="53"/>
      <c r="C278" s="52"/>
      <c r="D278" s="52"/>
      <c r="E278" s="57"/>
      <c r="G278" s="104"/>
      <c r="H278" s="104"/>
      <c r="I278" s="104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  <c r="BD278" s="105"/>
      <c r="BE278" s="105"/>
      <c r="BF278" s="105"/>
      <c r="BG278" s="105"/>
      <c r="BH278" s="105"/>
      <c r="BI278" s="105"/>
      <c r="BJ278" s="105"/>
      <c r="BK278" s="105"/>
      <c r="BL278" s="105"/>
      <c r="BM278" s="105"/>
      <c r="BN278" s="105"/>
      <c r="BO278" s="105"/>
    </row>
    <row r="279" spans="1:67" s="54" customFormat="1" ht="9.9" customHeight="1">
      <c r="A279" s="52"/>
      <c r="B279" s="53"/>
      <c r="C279" s="52"/>
      <c r="D279" s="52"/>
      <c r="E279" s="57"/>
      <c r="G279" s="104"/>
      <c r="H279" s="104"/>
      <c r="I279" s="104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  <c r="BD279" s="105"/>
      <c r="BE279" s="105"/>
      <c r="BF279" s="105"/>
      <c r="BG279" s="105"/>
      <c r="BH279" s="105"/>
      <c r="BI279" s="105"/>
      <c r="BJ279" s="105"/>
      <c r="BK279" s="105"/>
      <c r="BL279" s="105"/>
      <c r="BM279" s="105"/>
      <c r="BN279" s="105"/>
      <c r="BO279" s="105"/>
    </row>
    <row r="280" spans="1:67" s="54" customFormat="1" ht="9.9" customHeight="1">
      <c r="A280" s="52"/>
      <c r="B280" s="53"/>
      <c r="C280" s="52"/>
      <c r="D280" s="52"/>
      <c r="E280" s="57"/>
      <c r="G280" s="104"/>
      <c r="H280" s="104"/>
      <c r="I280" s="104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  <c r="BD280" s="105"/>
      <c r="BE280" s="105"/>
      <c r="BF280" s="105"/>
      <c r="BG280" s="105"/>
      <c r="BH280" s="105"/>
      <c r="BI280" s="105"/>
      <c r="BJ280" s="105"/>
      <c r="BK280" s="105"/>
      <c r="BL280" s="105"/>
      <c r="BM280" s="105"/>
      <c r="BN280" s="105"/>
      <c r="BO280" s="105"/>
    </row>
    <row r="281" spans="1:67" s="54" customFormat="1" ht="9.9" customHeight="1">
      <c r="A281" s="52"/>
      <c r="B281" s="53"/>
      <c r="C281" s="52"/>
      <c r="D281" s="52"/>
      <c r="E281" s="57"/>
      <c r="G281" s="104"/>
      <c r="H281" s="104"/>
      <c r="I281" s="104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  <c r="BD281" s="105"/>
      <c r="BE281" s="105"/>
      <c r="BF281" s="105"/>
      <c r="BG281" s="105"/>
      <c r="BH281" s="105"/>
      <c r="BI281" s="105"/>
      <c r="BJ281" s="105"/>
      <c r="BK281" s="105"/>
      <c r="BL281" s="105"/>
      <c r="BM281" s="105"/>
      <c r="BN281" s="105"/>
      <c r="BO281" s="105"/>
    </row>
    <row r="282" spans="1:67" s="54" customFormat="1" ht="9.9" customHeight="1">
      <c r="A282" s="52"/>
      <c r="B282" s="53"/>
      <c r="C282" s="52"/>
      <c r="D282" s="52"/>
      <c r="E282" s="57"/>
      <c r="G282" s="104"/>
      <c r="H282" s="104"/>
      <c r="I282" s="104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  <c r="BD282" s="105"/>
      <c r="BE282" s="105"/>
      <c r="BF282" s="105"/>
      <c r="BG282" s="105"/>
      <c r="BH282" s="105"/>
      <c r="BI282" s="105"/>
      <c r="BJ282" s="105"/>
      <c r="BK282" s="105"/>
      <c r="BL282" s="105"/>
      <c r="BM282" s="105"/>
      <c r="BN282" s="105"/>
      <c r="BO282" s="105"/>
    </row>
    <row r="283" spans="1:67" s="54" customFormat="1" ht="9.9" customHeight="1">
      <c r="A283" s="52"/>
      <c r="B283" s="53"/>
      <c r="C283" s="52"/>
      <c r="D283" s="52"/>
      <c r="E283" s="57"/>
      <c r="G283" s="104"/>
      <c r="H283" s="104"/>
      <c r="I283" s="104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  <c r="BD283" s="105"/>
      <c r="BE283" s="105"/>
      <c r="BF283" s="105"/>
      <c r="BG283" s="105"/>
      <c r="BH283" s="105"/>
      <c r="BI283" s="105"/>
      <c r="BJ283" s="105"/>
      <c r="BK283" s="105"/>
      <c r="BL283" s="105"/>
      <c r="BM283" s="105"/>
      <c r="BN283" s="105"/>
      <c r="BO283" s="105"/>
    </row>
    <row r="284" spans="1:67" s="54" customFormat="1" ht="9.9" customHeight="1">
      <c r="A284" s="52"/>
      <c r="B284" s="53"/>
      <c r="C284" s="52"/>
      <c r="D284" s="52"/>
      <c r="E284" s="57"/>
      <c r="G284" s="104"/>
      <c r="H284" s="104"/>
      <c r="I284" s="104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5"/>
      <c r="BB284" s="105"/>
      <c r="BC284" s="105"/>
      <c r="BD284" s="105"/>
      <c r="BE284" s="105"/>
      <c r="BF284" s="105"/>
      <c r="BG284" s="105"/>
      <c r="BH284" s="105"/>
      <c r="BI284" s="105"/>
      <c r="BJ284" s="105"/>
      <c r="BK284" s="105"/>
      <c r="BL284" s="105"/>
      <c r="BM284" s="105"/>
      <c r="BN284" s="105"/>
      <c r="BO284" s="105"/>
    </row>
    <row r="285" spans="1:67" s="54" customFormat="1" ht="9.9" customHeight="1">
      <c r="A285" s="52"/>
      <c r="B285" s="53"/>
      <c r="C285" s="52"/>
      <c r="D285" s="52"/>
      <c r="E285" s="57"/>
      <c r="G285" s="104"/>
      <c r="H285" s="104"/>
      <c r="I285" s="104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5"/>
      <c r="BB285" s="105"/>
      <c r="BC285" s="105"/>
      <c r="BD285" s="105"/>
      <c r="BE285" s="105"/>
      <c r="BF285" s="105"/>
      <c r="BG285" s="105"/>
      <c r="BH285" s="105"/>
      <c r="BI285" s="105"/>
      <c r="BJ285" s="105"/>
      <c r="BK285" s="105"/>
      <c r="BL285" s="105"/>
      <c r="BM285" s="105"/>
      <c r="BN285" s="105"/>
      <c r="BO285" s="105"/>
    </row>
    <row r="286" spans="1:67" s="54" customFormat="1" ht="9.9" customHeight="1">
      <c r="A286" s="52"/>
      <c r="B286" s="53"/>
      <c r="C286" s="52"/>
      <c r="D286" s="52"/>
      <c r="E286" s="57"/>
      <c r="G286" s="104"/>
      <c r="H286" s="104"/>
      <c r="I286" s="104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5"/>
      <c r="BB286" s="105"/>
      <c r="BC286" s="105"/>
      <c r="BD286" s="105"/>
      <c r="BE286" s="105"/>
      <c r="BF286" s="105"/>
      <c r="BG286" s="105"/>
      <c r="BH286" s="105"/>
      <c r="BI286" s="105"/>
      <c r="BJ286" s="105"/>
      <c r="BK286" s="105"/>
      <c r="BL286" s="105"/>
      <c r="BM286" s="105"/>
      <c r="BN286" s="105"/>
      <c r="BO286" s="105"/>
    </row>
    <row r="287" spans="1:67" s="54" customFormat="1" ht="9.9" customHeight="1">
      <c r="A287" s="52"/>
      <c r="B287" s="53"/>
      <c r="C287" s="52"/>
      <c r="D287" s="52"/>
      <c r="E287" s="57"/>
      <c r="G287" s="104"/>
      <c r="H287" s="104"/>
      <c r="I287" s="104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5"/>
      <c r="BB287" s="105"/>
      <c r="BC287" s="105"/>
      <c r="BD287" s="105"/>
      <c r="BE287" s="105"/>
      <c r="BF287" s="105"/>
      <c r="BG287" s="105"/>
      <c r="BH287" s="105"/>
      <c r="BI287" s="105"/>
      <c r="BJ287" s="105"/>
      <c r="BK287" s="105"/>
      <c r="BL287" s="105"/>
      <c r="BM287" s="105"/>
      <c r="BN287" s="105"/>
      <c r="BO287" s="105"/>
    </row>
    <row r="288" spans="1:67" s="54" customFormat="1" ht="9.9" customHeight="1">
      <c r="A288" s="52"/>
      <c r="B288" s="53"/>
      <c r="C288" s="52"/>
      <c r="D288" s="52"/>
      <c r="E288" s="57"/>
      <c r="G288" s="104"/>
      <c r="H288" s="104"/>
      <c r="I288" s="104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  <c r="BD288" s="105"/>
      <c r="BE288" s="105"/>
      <c r="BF288" s="105"/>
      <c r="BG288" s="105"/>
      <c r="BH288" s="105"/>
      <c r="BI288" s="105"/>
      <c r="BJ288" s="105"/>
      <c r="BK288" s="105"/>
      <c r="BL288" s="105"/>
      <c r="BM288" s="105"/>
      <c r="BN288" s="105"/>
      <c r="BO288" s="105"/>
    </row>
    <row r="289" spans="1:67" s="54" customFormat="1" ht="9.9" customHeight="1">
      <c r="A289" s="52"/>
      <c r="B289" s="53"/>
      <c r="C289" s="52"/>
      <c r="D289" s="52"/>
      <c r="E289" s="57"/>
      <c r="G289" s="104"/>
      <c r="H289" s="104"/>
      <c r="I289" s="104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  <c r="BD289" s="105"/>
      <c r="BE289" s="105"/>
      <c r="BF289" s="105"/>
      <c r="BG289" s="105"/>
      <c r="BH289" s="105"/>
      <c r="BI289" s="105"/>
      <c r="BJ289" s="105"/>
      <c r="BK289" s="105"/>
      <c r="BL289" s="105"/>
      <c r="BM289" s="105"/>
      <c r="BN289" s="105"/>
      <c r="BO289" s="105"/>
    </row>
    <row r="290" spans="1:67" s="54" customFormat="1" ht="9.9" customHeight="1">
      <c r="A290" s="52"/>
      <c r="B290" s="53"/>
      <c r="C290" s="52"/>
      <c r="D290" s="52"/>
      <c r="E290" s="57"/>
      <c r="G290" s="104"/>
      <c r="H290" s="104"/>
      <c r="I290" s="104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  <c r="BD290" s="105"/>
      <c r="BE290" s="105"/>
      <c r="BF290" s="105"/>
      <c r="BG290" s="105"/>
      <c r="BH290" s="105"/>
      <c r="BI290" s="105"/>
      <c r="BJ290" s="105"/>
      <c r="BK290" s="105"/>
      <c r="BL290" s="105"/>
      <c r="BM290" s="105"/>
      <c r="BN290" s="105"/>
      <c r="BO290" s="105"/>
    </row>
    <row r="291" spans="1:67" s="54" customFormat="1" ht="9.9" customHeight="1">
      <c r="A291" s="52"/>
      <c r="B291" s="53"/>
      <c r="C291" s="52"/>
      <c r="D291" s="52"/>
      <c r="E291" s="57"/>
      <c r="G291" s="104"/>
      <c r="H291" s="104"/>
      <c r="I291" s="104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  <c r="BD291" s="105"/>
      <c r="BE291" s="105"/>
      <c r="BF291" s="105"/>
      <c r="BG291" s="105"/>
      <c r="BH291" s="105"/>
      <c r="BI291" s="105"/>
      <c r="BJ291" s="105"/>
      <c r="BK291" s="105"/>
      <c r="BL291" s="105"/>
      <c r="BM291" s="105"/>
      <c r="BN291" s="105"/>
      <c r="BO291" s="105"/>
    </row>
    <row r="292" spans="1:67" s="54" customFormat="1" ht="9.9" customHeight="1">
      <c r="A292" s="52"/>
      <c r="B292" s="53"/>
      <c r="C292" s="52"/>
      <c r="D292" s="52"/>
      <c r="E292" s="57"/>
      <c r="G292" s="104"/>
      <c r="H292" s="104"/>
      <c r="I292" s="104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  <c r="BD292" s="105"/>
      <c r="BE292" s="105"/>
      <c r="BF292" s="105"/>
      <c r="BG292" s="105"/>
      <c r="BH292" s="105"/>
      <c r="BI292" s="105"/>
      <c r="BJ292" s="105"/>
      <c r="BK292" s="105"/>
      <c r="BL292" s="105"/>
      <c r="BM292" s="105"/>
      <c r="BN292" s="105"/>
      <c r="BO292" s="105"/>
    </row>
    <row r="293" spans="1:67" s="54" customFormat="1" ht="9.9" customHeight="1">
      <c r="A293" s="52"/>
      <c r="B293" s="53"/>
      <c r="C293" s="52"/>
      <c r="D293" s="52"/>
      <c r="E293" s="57"/>
      <c r="G293" s="104"/>
      <c r="H293" s="104"/>
      <c r="I293" s="104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  <c r="BD293" s="105"/>
      <c r="BE293" s="105"/>
      <c r="BF293" s="105"/>
      <c r="BG293" s="105"/>
      <c r="BH293" s="105"/>
      <c r="BI293" s="105"/>
      <c r="BJ293" s="105"/>
      <c r="BK293" s="105"/>
      <c r="BL293" s="105"/>
      <c r="BM293" s="105"/>
      <c r="BN293" s="105"/>
      <c r="BO293" s="105"/>
    </row>
    <row r="294" spans="1:67" s="54" customFormat="1" ht="9.9" customHeight="1">
      <c r="A294" s="52"/>
      <c r="B294" s="53"/>
      <c r="C294" s="52"/>
      <c r="D294" s="52"/>
      <c r="E294" s="57"/>
      <c r="G294" s="104"/>
      <c r="H294" s="104"/>
      <c r="I294" s="104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  <c r="BD294" s="105"/>
      <c r="BE294" s="105"/>
      <c r="BF294" s="105"/>
      <c r="BG294" s="105"/>
      <c r="BH294" s="105"/>
      <c r="BI294" s="105"/>
      <c r="BJ294" s="105"/>
      <c r="BK294" s="105"/>
      <c r="BL294" s="105"/>
      <c r="BM294" s="105"/>
      <c r="BN294" s="105"/>
      <c r="BO294" s="105"/>
    </row>
    <row r="295" spans="1:67" s="54" customFormat="1" ht="9.9" customHeight="1">
      <c r="A295" s="52"/>
      <c r="B295" s="53"/>
      <c r="C295" s="52"/>
      <c r="D295" s="52"/>
      <c r="E295" s="57"/>
      <c r="G295" s="104"/>
      <c r="H295" s="104"/>
      <c r="I295" s="104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  <c r="BD295" s="105"/>
      <c r="BE295" s="105"/>
      <c r="BF295" s="105"/>
      <c r="BG295" s="105"/>
      <c r="BH295" s="105"/>
      <c r="BI295" s="105"/>
      <c r="BJ295" s="105"/>
      <c r="BK295" s="105"/>
      <c r="BL295" s="105"/>
      <c r="BM295" s="105"/>
      <c r="BN295" s="105"/>
      <c r="BO295" s="105"/>
    </row>
    <row r="296" spans="1:67" s="54" customFormat="1" ht="9.9" customHeight="1">
      <c r="A296" s="52"/>
      <c r="B296" s="53"/>
      <c r="C296" s="52"/>
      <c r="D296" s="52"/>
      <c r="E296" s="57"/>
      <c r="G296" s="104"/>
      <c r="H296" s="104"/>
      <c r="I296" s="104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  <c r="BD296" s="105"/>
      <c r="BE296" s="105"/>
      <c r="BF296" s="105"/>
      <c r="BG296" s="105"/>
      <c r="BH296" s="105"/>
      <c r="BI296" s="105"/>
      <c r="BJ296" s="105"/>
      <c r="BK296" s="105"/>
      <c r="BL296" s="105"/>
      <c r="BM296" s="105"/>
      <c r="BN296" s="105"/>
      <c r="BO296" s="105"/>
    </row>
    <row r="297" spans="1:67" s="54" customFormat="1" ht="9.9" customHeight="1">
      <c r="A297" s="52"/>
      <c r="B297" s="53"/>
      <c r="C297" s="52"/>
      <c r="D297" s="52"/>
      <c r="E297" s="57"/>
      <c r="G297" s="104"/>
      <c r="H297" s="104"/>
      <c r="I297" s="104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  <c r="BD297" s="105"/>
      <c r="BE297" s="105"/>
      <c r="BF297" s="105"/>
      <c r="BG297" s="105"/>
      <c r="BH297" s="105"/>
      <c r="BI297" s="105"/>
      <c r="BJ297" s="105"/>
      <c r="BK297" s="105"/>
      <c r="BL297" s="105"/>
      <c r="BM297" s="105"/>
      <c r="BN297" s="105"/>
      <c r="BO297" s="105"/>
    </row>
    <row r="298" spans="1:67" s="54" customFormat="1" ht="9.9" customHeight="1">
      <c r="A298" s="52"/>
      <c r="B298" s="53"/>
      <c r="C298" s="52"/>
      <c r="D298" s="52"/>
      <c r="E298" s="57"/>
      <c r="G298" s="104"/>
      <c r="H298" s="104"/>
      <c r="I298" s="104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  <c r="BD298" s="105"/>
      <c r="BE298" s="105"/>
      <c r="BF298" s="105"/>
      <c r="BG298" s="105"/>
      <c r="BH298" s="105"/>
      <c r="BI298" s="105"/>
      <c r="BJ298" s="105"/>
      <c r="BK298" s="105"/>
      <c r="BL298" s="105"/>
      <c r="BM298" s="105"/>
      <c r="BN298" s="105"/>
      <c r="BO298" s="105"/>
    </row>
    <row r="299" spans="1:67" s="54" customFormat="1" ht="9.9" customHeight="1">
      <c r="A299" s="52"/>
      <c r="B299" s="53"/>
      <c r="C299" s="52"/>
      <c r="D299" s="52"/>
      <c r="E299" s="57"/>
      <c r="G299" s="104"/>
      <c r="H299" s="104"/>
      <c r="I299" s="104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  <c r="BD299" s="105"/>
      <c r="BE299" s="105"/>
      <c r="BF299" s="105"/>
      <c r="BG299" s="105"/>
      <c r="BH299" s="105"/>
      <c r="BI299" s="105"/>
      <c r="BJ299" s="105"/>
      <c r="BK299" s="105"/>
      <c r="BL299" s="105"/>
      <c r="BM299" s="105"/>
      <c r="BN299" s="105"/>
      <c r="BO299" s="105"/>
    </row>
    <row r="300" spans="1:67" s="54" customFormat="1" ht="9.9" customHeight="1">
      <c r="A300" s="52"/>
      <c r="B300" s="53"/>
      <c r="C300" s="52"/>
      <c r="D300" s="52"/>
      <c r="E300" s="57"/>
      <c r="G300" s="104"/>
      <c r="H300" s="104"/>
      <c r="I300" s="104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  <c r="BD300" s="105"/>
      <c r="BE300" s="105"/>
      <c r="BF300" s="105"/>
      <c r="BG300" s="105"/>
      <c r="BH300" s="105"/>
      <c r="BI300" s="105"/>
      <c r="BJ300" s="105"/>
      <c r="BK300" s="105"/>
      <c r="BL300" s="105"/>
      <c r="BM300" s="105"/>
      <c r="BN300" s="105"/>
      <c r="BO300" s="105"/>
    </row>
    <row r="301" spans="1:67" s="54" customFormat="1" ht="9.9" customHeight="1">
      <c r="A301" s="52"/>
      <c r="B301" s="53"/>
      <c r="C301" s="52"/>
      <c r="D301" s="52"/>
      <c r="E301" s="57"/>
      <c r="G301" s="104"/>
      <c r="H301" s="104"/>
      <c r="I301" s="104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  <c r="BD301" s="105"/>
      <c r="BE301" s="105"/>
      <c r="BF301" s="105"/>
      <c r="BG301" s="105"/>
      <c r="BH301" s="105"/>
      <c r="BI301" s="105"/>
      <c r="BJ301" s="105"/>
      <c r="BK301" s="105"/>
      <c r="BL301" s="105"/>
      <c r="BM301" s="105"/>
      <c r="BN301" s="105"/>
      <c r="BO301" s="105"/>
    </row>
    <row r="302" spans="1:67" s="54" customFormat="1" ht="9.9" customHeight="1">
      <c r="A302" s="52"/>
      <c r="B302" s="53"/>
      <c r="C302" s="52"/>
      <c r="D302" s="52"/>
      <c r="E302" s="57"/>
      <c r="G302" s="104"/>
      <c r="H302" s="104"/>
      <c r="I302" s="104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  <c r="BD302" s="105"/>
      <c r="BE302" s="105"/>
      <c r="BF302" s="105"/>
      <c r="BG302" s="105"/>
      <c r="BH302" s="105"/>
      <c r="BI302" s="105"/>
      <c r="BJ302" s="105"/>
      <c r="BK302" s="105"/>
      <c r="BL302" s="105"/>
      <c r="BM302" s="105"/>
      <c r="BN302" s="105"/>
      <c r="BO302" s="105"/>
    </row>
    <row r="303" spans="1:67" s="54" customFormat="1" ht="9.9" customHeight="1">
      <c r="A303" s="52"/>
      <c r="B303" s="53"/>
      <c r="C303" s="52"/>
      <c r="D303" s="52"/>
      <c r="E303" s="57"/>
      <c r="G303" s="104"/>
      <c r="H303" s="104"/>
      <c r="I303" s="104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  <c r="BD303" s="105"/>
      <c r="BE303" s="105"/>
      <c r="BF303" s="105"/>
      <c r="BG303" s="105"/>
      <c r="BH303" s="105"/>
      <c r="BI303" s="105"/>
      <c r="BJ303" s="105"/>
      <c r="BK303" s="105"/>
      <c r="BL303" s="105"/>
      <c r="BM303" s="105"/>
      <c r="BN303" s="105"/>
      <c r="BO303" s="105"/>
    </row>
    <row r="304" spans="1:67" s="54" customFormat="1" ht="9.9" customHeight="1">
      <c r="A304" s="52"/>
      <c r="B304" s="53"/>
      <c r="C304" s="52"/>
      <c r="D304" s="52"/>
      <c r="E304" s="57"/>
      <c r="G304" s="104"/>
      <c r="H304" s="104"/>
      <c r="I304" s="104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  <c r="BD304" s="105"/>
      <c r="BE304" s="105"/>
      <c r="BF304" s="105"/>
      <c r="BG304" s="105"/>
      <c r="BH304" s="105"/>
      <c r="BI304" s="105"/>
      <c r="BJ304" s="105"/>
      <c r="BK304" s="105"/>
      <c r="BL304" s="105"/>
      <c r="BM304" s="105"/>
      <c r="BN304" s="105"/>
      <c r="BO304" s="105"/>
    </row>
    <row r="305" spans="1:67" s="54" customFormat="1" ht="9.9" customHeight="1">
      <c r="A305" s="52"/>
      <c r="B305" s="53"/>
      <c r="C305" s="52"/>
      <c r="D305" s="52"/>
      <c r="E305" s="57"/>
      <c r="G305" s="104"/>
      <c r="H305" s="104"/>
      <c r="I305" s="104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  <c r="BD305" s="105"/>
      <c r="BE305" s="105"/>
      <c r="BF305" s="105"/>
      <c r="BG305" s="105"/>
      <c r="BH305" s="105"/>
      <c r="BI305" s="105"/>
      <c r="BJ305" s="105"/>
      <c r="BK305" s="105"/>
      <c r="BL305" s="105"/>
      <c r="BM305" s="105"/>
      <c r="BN305" s="105"/>
      <c r="BO305" s="105"/>
    </row>
    <row r="306" spans="1:67" s="54" customFormat="1" ht="9.9" customHeight="1">
      <c r="A306" s="52"/>
      <c r="B306" s="53"/>
      <c r="C306" s="52"/>
      <c r="D306" s="52"/>
      <c r="E306" s="57"/>
      <c r="G306" s="104"/>
      <c r="H306" s="104"/>
      <c r="I306" s="104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  <c r="BD306" s="105"/>
      <c r="BE306" s="105"/>
      <c r="BF306" s="105"/>
      <c r="BG306" s="105"/>
      <c r="BH306" s="105"/>
      <c r="BI306" s="105"/>
      <c r="BJ306" s="105"/>
      <c r="BK306" s="105"/>
      <c r="BL306" s="105"/>
      <c r="BM306" s="105"/>
      <c r="BN306" s="105"/>
      <c r="BO306" s="105"/>
    </row>
    <row r="307" spans="1:67" s="54" customFormat="1" ht="9.9" customHeight="1">
      <c r="A307" s="52"/>
      <c r="B307" s="53"/>
      <c r="C307" s="52"/>
      <c r="D307" s="52"/>
      <c r="E307" s="57"/>
      <c r="G307" s="104"/>
      <c r="H307" s="104"/>
      <c r="I307" s="104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  <c r="BD307" s="105"/>
      <c r="BE307" s="105"/>
      <c r="BF307" s="105"/>
      <c r="BG307" s="105"/>
      <c r="BH307" s="105"/>
      <c r="BI307" s="105"/>
      <c r="BJ307" s="105"/>
      <c r="BK307" s="105"/>
      <c r="BL307" s="105"/>
      <c r="BM307" s="105"/>
      <c r="BN307" s="105"/>
      <c r="BO307" s="105"/>
    </row>
    <row r="308" spans="1:67" s="54" customFormat="1" ht="9.9" customHeight="1">
      <c r="A308" s="52"/>
      <c r="B308" s="53"/>
      <c r="C308" s="52"/>
      <c r="D308" s="52"/>
      <c r="E308" s="57"/>
      <c r="G308" s="104"/>
      <c r="H308" s="104"/>
      <c r="I308" s="104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  <c r="BD308" s="105"/>
      <c r="BE308" s="105"/>
      <c r="BF308" s="105"/>
      <c r="BG308" s="105"/>
      <c r="BH308" s="105"/>
      <c r="BI308" s="105"/>
      <c r="BJ308" s="105"/>
      <c r="BK308" s="105"/>
      <c r="BL308" s="105"/>
      <c r="BM308" s="105"/>
      <c r="BN308" s="105"/>
      <c r="BO308" s="105"/>
    </row>
    <row r="309" spans="1:67" s="54" customFormat="1" ht="9.9" customHeight="1">
      <c r="A309" s="52"/>
      <c r="B309" s="53"/>
      <c r="C309" s="52"/>
      <c r="D309" s="52"/>
      <c r="E309" s="57"/>
      <c r="G309" s="104"/>
      <c r="H309" s="104"/>
      <c r="I309" s="104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  <c r="BD309" s="105"/>
      <c r="BE309" s="105"/>
      <c r="BF309" s="105"/>
      <c r="BG309" s="105"/>
      <c r="BH309" s="105"/>
      <c r="BI309" s="105"/>
      <c r="BJ309" s="105"/>
      <c r="BK309" s="105"/>
      <c r="BL309" s="105"/>
      <c r="BM309" s="105"/>
      <c r="BN309" s="105"/>
      <c r="BO309" s="105"/>
    </row>
    <row r="310" spans="1:67" s="54" customFormat="1" ht="9.9" customHeight="1">
      <c r="A310" s="52"/>
      <c r="B310" s="53"/>
      <c r="C310" s="52"/>
      <c r="D310" s="52"/>
      <c r="E310" s="57"/>
      <c r="G310" s="104"/>
      <c r="H310" s="104"/>
      <c r="I310" s="104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  <c r="BD310" s="105"/>
      <c r="BE310" s="105"/>
      <c r="BF310" s="105"/>
      <c r="BG310" s="105"/>
      <c r="BH310" s="105"/>
      <c r="BI310" s="105"/>
      <c r="BJ310" s="105"/>
      <c r="BK310" s="105"/>
      <c r="BL310" s="105"/>
      <c r="BM310" s="105"/>
      <c r="BN310" s="105"/>
      <c r="BO310" s="105"/>
    </row>
    <row r="311" spans="1:67" s="54" customFormat="1" ht="9.9" customHeight="1">
      <c r="A311" s="52"/>
      <c r="B311" s="53"/>
      <c r="C311" s="52"/>
      <c r="D311" s="52"/>
      <c r="E311" s="57"/>
      <c r="G311" s="104"/>
      <c r="H311" s="104"/>
      <c r="I311" s="104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  <c r="BD311" s="105"/>
      <c r="BE311" s="105"/>
      <c r="BF311" s="105"/>
      <c r="BG311" s="105"/>
      <c r="BH311" s="105"/>
      <c r="BI311" s="105"/>
      <c r="BJ311" s="105"/>
      <c r="BK311" s="105"/>
      <c r="BL311" s="105"/>
      <c r="BM311" s="105"/>
      <c r="BN311" s="105"/>
      <c r="BO311" s="105"/>
    </row>
    <row r="312" spans="1:67" s="54" customFormat="1" ht="9.9" customHeight="1">
      <c r="A312" s="52"/>
      <c r="B312" s="53"/>
      <c r="C312" s="52"/>
      <c r="D312" s="52"/>
      <c r="E312" s="57"/>
      <c r="G312" s="104"/>
      <c r="H312" s="104"/>
      <c r="I312" s="104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  <c r="BD312" s="105"/>
      <c r="BE312" s="105"/>
      <c r="BF312" s="105"/>
      <c r="BG312" s="105"/>
      <c r="BH312" s="105"/>
      <c r="BI312" s="105"/>
      <c r="BJ312" s="105"/>
      <c r="BK312" s="105"/>
      <c r="BL312" s="105"/>
      <c r="BM312" s="105"/>
      <c r="BN312" s="105"/>
      <c r="BO312" s="105"/>
    </row>
    <row r="313" spans="1:67" s="54" customFormat="1" ht="9.9" customHeight="1">
      <c r="A313" s="52"/>
      <c r="B313" s="53"/>
      <c r="C313" s="52"/>
      <c r="D313" s="52"/>
      <c r="E313" s="57"/>
      <c r="G313" s="104"/>
      <c r="H313" s="104"/>
      <c r="I313" s="104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  <c r="BD313" s="105"/>
      <c r="BE313" s="105"/>
      <c r="BF313" s="105"/>
      <c r="BG313" s="105"/>
      <c r="BH313" s="105"/>
      <c r="BI313" s="105"/>
      <c r="BJ313" s="105"/>
      <c r="BK313" s="105"/>
      <c r="BL313" s="105"/>
      <c r="BM313" s="105"/>
      <c r="BN313" s="105"/>
      <c r="BO313" s="105"/>
    </row>
    <row r="314" spans="1:67" s="54" customFormat="1" ht="9.9" customHeight="1">
      <c r="A314" s="52"/>
      <c r="B314" s="53"/>
      <c r="C314" s="52"/>
      <c r="D314" s="52"/>
      <c r="E314" s="57"/>
      <c r="G314" s="104"/>
      <c r="H314" s="104"/>
      <c r="I314" s="104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  <c r="BD314" s="105"/>
      <c r="BE314" s="105"/>
      <c r="BF314" s="105"/>
      <c r="BG314" s="105"/>
      <c r="BH314" s="105"/>
      <c r="BI314" s="105"/>
      <c r="BJ314" s="105"/>
      <c r="BK314" s="105"/>
      <c r="BL314" s="105"/>
      <c r="BM314" s="105"/>
      <c r="BN314" s="105"/>
      <c r="BO314" s="105"/>
    </row>
    <row r="315" spans="1:67" s="54" customFormat="1" ht="9.9" customHeight="1">
      <c r="A315" s="52"/>
      <c r="B315" s="53"/>
      <c r="C315" s="52"/>
      <c r="D315" s="52"/>
      <c r="E315" s="57"/>
      <c r="G315" s="104"/>
      <c r="H315" s="104"/>
      <c r="I315" s="104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  <c r="BD315" s="105"/>
      <c r="BE315" s="105"/>
      <c r="BF315" s="105"/>
      <c r="BG315" s="105"/>
      <c r="BH315" s="105"/>
      <c r="BI315" s="105"/>
      <c r="BJ315" s="105"/>
      <c r="BK315" s="105"/>
      <c r="BL315" s="105"/>
      <c r="BM315" s="105"/>
      <c r="BN315" s="105"/>
      <c r="BO315" s="105"/>
    </row>
    <row r="316" spans="1:67" s="54" customFormat="1" ht="9.9" customHeight="1">
      <c r="A316" s="52"/>
      <c r="B316" s="53"/>
      <c r="C316" s="52"/>
      <c r="D316" s="52"/>
      <c r="E316" s="57"/>
      <c r="G316" s="104"/>
      <c r="H316" s="104"/>
      <c r="I316" s="104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  <c r="BD316" s="105"/>
      <c r="BE316" s="105"/>
      <c r="BF316" s="105"/>
      <c r="BG316" s="105"/>
      <c r="BH316" s="105"/>
      <c r="BI316" s="105"/>
      <c r="BJ316" s="105"/>
      <c r="BK316" s="105"/>
      <c r="BL316" s="105"/>
      <c r="BM316" s="105"/>
      <c r="BN316" s="105"/>
      <c r="BO316" s="105"/>
    </row>
    <row r="317" spans="1:67" s="54" customFormat="1" ht="9.9" customHeight="1">
      <c r="A317" s="52"/>
      <c r="B317" s="53"/>
      <c r="C317" s="52"/>
      <c r="D317" s="52"/>
      <c r="E317" s="57"/>
      <c r="G317" s="104"/>
      <c r="H317" s="104"/>
      <c r="I317" s="104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  <c r="BD317" s="105"/>
      <c r="BE317" s="105"/>
      <c r="BF317" s="105"/>
      <c r="BG317" s="105"/>
      <c r="BH317" s="105"/>
      <c r="BI317" s="105"/>
      <c r="BJ317" s="105"/>
      <c r="BK317" s="105"/>
      <c r="BL317" s="105"/>
      <c r="BM317" s="105"/>
      <c r="BN317" s="105"/>
      <c r="BO317" s="105"/>
    </row>
    <row r="318" spans="1:67" s="54" customFormat="1" ht="9.9" customHeight="1">
      <c r="A318" s="52"/>
      <c r="B318" s="53"/>
      <c r="C318" s="52"/>
      <c r="D318" s="52"/>
      <c r="E318" s="57"/>
      <c r="G318" s="104"/>
      <c r="H318" s="104"/>
      <c r="I318" s="104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  <c r="BD318" s="105"/>
      <c r="BE318" s="105"/>
      <c r="BF318" s="105"/>
      <c r="BG318" s="105"/>
      <c r="BH318" s="105"/>
      <c r="BI318" s="105"/>
      <c r="BJ318" s="105"/>
      <c r="BK318" s="105"/>
      <c r="BL318" s="105"/>
      <c r="BM318" s="105"/>
      <c r="BN318" s="105"/>
      <c r="BO318" s="105"/>
    </row>
    <row r="319" spans="1:67" s="54" customFormat="1" ht="9.9" customHeight="1">
      <c r="A319" s="52"/>
      <c r="B319" s="53"/>
      <c r="C319" s="52"/>
      <c r="D319" s="52"/>
      <c r="E319" s="57"/>
      <c r="G319" s="104"/>
      <c r="H319" s="104"/>
      <c r="I319" s="104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  <c r="BD319" s="105"/>
      <c r="BE319" s="105"/>
      <c r="BF319" s="105"/>
      <c r="BG319" s="105"/>
      <c r="BH319" s="105"/>
      <c r="BI319" s="105"/>
      <c r="BJ319" s="105"/>
      <c r="BK319" s="105"/>
      <c r="BL319" s="105"/>
      <c r="BM319" s="105"/>
      <c r="BN319" s="105"/>
      <c r="BO319" s="105"/>
    </row>
    <row r="320" spans="1:67" s="54" customFormat="1" ht="9.9" customHeight="1">
      <c r="A320" s="52"/>
      <c r="B320" s="53"/>
      <c r="C320" s="52"/>
      <c r="D320" s="52"/>
      <c r="E320" s="57"/>
      <c r="G320" s="104"/>
      <c r="H320" s="104"/>
      <c r="I320" s="104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  <c r="BD320" s="105"/>
      <c r="BE320" s="105"/>
      <c r="BF320" s="105"/>
      <c r="BG320" s="105"/>
      <c r="BH320" s="105"/>
      <c r="BI320" s="105"/>
      <c r="BJ320" s="105"/>
      <c r="BK320" s="105"/>
      <c r="BL320" s="105"/>
      <c r="BM320" s="105"/>
      <c r="BN320" s="105"/>
      <c r="BO320" s="105"/>
    </row>
    <row r="321" spans="1:67" s="54" customFormat="1" ht="9.9" customHeight="1">
      <c r="A321" s="52"/>
      <c r="B321" s="53"/>
      <c r="C321" s="52"/>
      <c r="D321" s="52"/>
      <c r="E321" s="57"/>
      <c r="G321" s="104"/>
      <c r="H321" s="104"/>
      <c r="I321" s="104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  <c r="BD321" s="105"/>
      <c r="BE321" s="105"/>
      <c r="BF321" s="105"/>
      <c r="BG321" s="105"/>
      <c r="BH321" s="105"/>
      <c r="BI321" s="105"/>
      <c r="BJ321" s="105"/>
      <c r="BK321" s="105"/>
      <c r="BL321" s="105"/>
      <c r="BM321" s="105"/>
      <c r="BN321" s="105"/>
      <c r="BO321" s="105"/>
    </row>
    <row r="322" spans="1:67" s="54" customFormat="1" ht="9.9" customHeight="1">
      <c r="A322" s="52"/>
      <c r="B322" s="53"/>
      <c r="C322" s="52"/>
      <c r="D322" s="52"/>
      <c r="E322" s="57"/>
      <c r="G322" s="104"/>
      <c r="H322" s="104"/>
      <c r="I322" s="104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  <c r="BD322" s="105"/>
      <c r="BE322" s="105"/>
      <c r="BF322" s="105"/>
      <c r="BG322" s="105"/>
      <c r="BH322" s="105"/>
      <c r="BI322" s="105"/>
      <c r="BJ322" s="105"/>
      <c r="BK322" s="105"/>
      <c r="BL322" s="105"/>
      <c r="BM322" s="105"/>
      <c r="BN322" s="105"/>
      <c r="BO322" s="105"/>
    </row>
    <row r="323" spans="1:67" s="54" customFormat="1" ht="9.9" customHeight="1">
      <c r="A323" s="52"/>
      <c r="B323" s="53"/>
      <c r="C323" s="52"/>
      <c r="D323" s="52"/>
      <c r="E323" s="57"/>
      <c r="G323" s="104"/>
      <c r="H323" s="104"/>
      <c r="I323" s="104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  <c r="BD323" s="105"/>
      <c r="BE323" s="105"/>
      <c r="BF323" s="105"/>
      <c r="BG323" s="105"/>
      <c r="BH323" s="105"/>
      <c r="BI323" s="105"/>
      <c r="BJ323" s="105"/>
      <c r="BK323" s="105"/>
      <c r="BL323" s="105"/>
      <c r="BM323" s="105"/>
      <c r="BN323" s="105"/>
      <c r="BO323" s="105"/>
    </row>
    <row r="324" spans="1:67" s="54" customFormat="1" ht="9.9" customHeight="1">
      <c r="A324" s="52"/>
      <c r="B324" s="53"/>
      <c r="C324" s="52"/>
      <c r="D324" s="52"/>
      <c r="E324" s="57"/>
      <c r="G324" s="104"/>
      <c r="H324" s="104"/>
      <c r="I324" s="104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  <c r="BD324" s="105"/>
      <c r="BE324" s="105"/>
      <c r="BF324" s="105"/>
      <c r="BG324" s="105"/>
      <c r="BH324" s="105"/>
      <c r="BI324" s="105"/>
      <c r="BJ324" s="105"/>
      <c r="BK324" s="105"/>
      <c r="BL324" s="105"/>
      <c r="BM324" s="105"/>
      <c r="BN324" s="105"/>
      <c r="BO324" s="105"/>
    </row>
    <row r="325" spans="1:67" s="54" customFormat="1" ht="9.9" customHeight="1">
      <c r="A325" s="52"/>
      <c r="B325" s="53"/>
      <c r="C325" s="52"/>
      <c r="D325" s="52"/>
      <c r="E325" s="57"/>
      <c r="G325" s="104"/>
      <c r="H325" s="104"/>
      <c r="I325" s="104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  <c r="BD325" s="105"/>
      <c r="BE325" s="105"/>
      <c r="BF325" s="105"/>
      <c r="BG325" s="105"/>
      <c r="BH325" s="105"/>
      <c r="BI325" s="105"/>
      <c r="BJ325" s="105"/>
      <c r="BK325" s="105"/>
      <c r="BL325" s="105"/>
      <c r="BM325" s="105"/>
      <c r="BN325" s="105"/>
      <c r="BO325" s="105"/>
    </row>
    <row r="326" spans="1:67" s="54" customFormat="1" ht="9.9" customHeight="1">
      <c r="A326" s="52"/>
      <c r="B326" s="53"/>
      <c r="C326" s="52"/>
      <c r="D326" s="52"/>
      <c r="E326" s="57"/>
      <c r="G326" s="104"/>
      <c r="H326" s="104"/>
      <c r="I326" s="104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  <c r="BD326" s="105"/>
      <c r="BE326" s="105"/>
      <c r="BF326" s="105"/>
      <c r="BG326" s="105"/>
      <c r="BH326" s="105"/>
      <c r="BI326" s="105"/>
      <c r="BJ326" s="105"/>
      <c r="BK326" s="105"/>
      <c r="BL326" s="105"/>
      <c r="BM326" s="105"/>
      <c r="BN326" s="105"/>
      <c r="BO326" s="105"/>
    </row>
    <row r="327" spans="1:67" s="54" customFormat="1" ht="9.9" customHeight="1">
      <c r="A327" s="52"/>
      <c r="B327" s="53"/>
      <c r="C327" s="52"/>
      <c r="D327" s="52"/>
      <c r="E327" s="57"/>
      <c r="G327" s="104"/>
      <c r="H327" s="104"/>
      <c r="I327" s="104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  <c r="BD327" s="105"/>
      <c r="BE327" s="105"/>
      <c r="BF327" s="105"/>
      <c r="BG327" s="105"/>
      <c r="BH327" s="105"/>
      <c r="BI327" s="105"/>
      <c r="BJ327" s="105"/>
      <c r="BK327" s="105"/>
      <c r="BL327" s="105"/>
      <c r="BM327" s="105"/>
      <c r="BN327" s="105"/>
      <c r="BO327" s="105"/>
    </row>
    <row r="328" spans="1:67" s="54" customFormat="1" ht="9.9" customHeight="1">
      <c r="A328" s="52"/>
      <c r="B328" s="53"/>
      <c r="C328" s="52"/>
      <c r="D328" s="52"/>
      <c r="E328" s="57"/>
      <c r="G328" s="104"/>
      <c r="H328" s="104"/>
      <c r="I328" s="104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  <c r="BD328" s="105"/>
      <c r="BE328" s="105"/>
      <c r="BF328" s="105"/>
      <c r="BG328" s="105"/>
      <c r="BH328" s="105"/>
      <c r="BI328" s="105"/>
      <c r="BJ328" s="105"/>
      <c r="BK328" s="105"/>
      <c r="BL328" s="105"/>
      <c r="BM328" s="105"/>
      <c r="BN328" s="105"/>
      <c r="BO328" s="105"/>
    </row>
    <row r="329" spans="1:67" s="54" customFormat="1" ht="9.9" customHeight="1">
      <c r="A329" s="52"/>
      <c r="B329" s="53"/>
      <c r="C329" s="52"/>
      <c r="D329" s="52"/>
      <c r="E329" s="57"/>
      <c r="G329" s="104"/>
      <c r="H329" s="104"/>
      <c r="I329" s="104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  <c r="BD329" s="105"/>
      <c r="BE329" s="105"/>
      <c r="BF329" s="105"/>
      <c r="BG329" s="105"/>
      <c r="BH329" s="105"/>
      <c r="BI329" s="105"/>
      <c r="BJ329" s="105"/>
      <c r="BK329" s="105"/>
      <c r="BL329" s="105"/>
      <c r="BM329" s="105"/>
      <c r="BN329" s="105"/>
      <c r="BO329" s="105"/>
    </row>
    <row r="330" spans="1:67" s="54" customFormat="1" ht="9.9" customHeight="1">
      <c r="A330" s="52"/>
      <c r="B330" s="53"/>
      <c r="C330" s="52"/>
      <c r="D330" s="52"/>
      <c r="E330" s="57"/>
      <c r="G330" s="104"/>
      <c r="H330" s="104"/>
      <c r="I330" s="104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  <c r="BD330" s="105"/>
      <c r="BE330" s="105"/>
      <c r="BF330" s="105"/>
      <c r="BG330" s="105"/>
      <c r="BH330" s="105"/>
      <c r="BI330" s="105"/>
      <c r="BJ330" s="105"/>
      <c r="BK330" s="105"/>
      <c r="BL330" s="105"/>
      <c r="BM330" s="105"/>
      <c r="BN330" s="105"/>
      <c r="BO330" s="105"/>
    </row>
    <row r="331" spans="1:67" s="54" customFormat="1" ht="9.9" customHeight="1">
      <c r="A331" s="52"/>
      <c r="B331" s="53"/>
      <c r="C331" s="52"/>
      <c r="D331" s="52"/>
      <c r="E331" s="57"/>
      <c r="G331" s="104"/>
      <c r="H331" s="104"/>
      <c r="I331" s="104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  <c r="BD331" s="105"/>
      <c r="BE331" s="105"/>
      <c r="BF331" s="105"/>
      <c r="BG331" s="105"/>
      <c r="BH331" s="105"/>
      <c r="BI331" s="105"/>
      <c r="BJ331" s="105"/>
      <c r="BK331" s="105"/>
      <c r="BL331" s="105"/>
      <c r="BM331" s="105"/>
      <c r="BN331" s="105"/>
      <c r="BO331" s="105"/>
    </row>
    <row r="332" spans="1:67" s="54" customFormat="1" ht="9.9" customHeight="1">
      <c r="A332" s="52"/>
      <c r="B332" s="53"/>
      <c r="C332" s="52"/>
      <c r="D332" s="52"/>
      <c r="E332" s="57"/>
      <c r="G332" s="104"/>
      <c r="H332" s="104"/>
      <c r="I332" s="104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  <c r="BD332" s="105"/>
      <c r="BE332" s="105"/>
      <c r="BF332" s="105"/>
      <c r="BG332" s="105"/>
      <c r="BH332" s="105"/>
      <c r="BI332" s="105"/>
      <c r="BJ332" s="105"/>
      <c r="BK332" s="105"/>
      <c r="BL332" s="105"/>
      <c r="BM332" s="105"/>
      <c r="BN332" s="105"/>
      <c r="BO332" s="105"/>
    </row>
    <row r="333" spans="1:67" s="54" customFormat="1" ht="9.9" customHeight="1">
      <c r="A333" s="52"/>
      <c r="B333" s="53"/>
      <c r="C333" s="52"/>
      <c r="D333" s="52"/>
      <c r="E333" s="57"/>
      <c r="G333" s="104"/>
      <c r="H333" s="104"/>
      <c r="I333" s="104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  <c r="BD333" s="105"/>
      <c r="BE333" s="105"/>
      <c r="BF333" s="105"/>
      <c r="BG333" s="105"/>
      <c r="BH333" s="105"/>
      <c r="BI333" s="105"/>
      <c r="BJ333" s="105"/>
      <c r="BK333" s="105"/>
      <c r="BL333" s="105"/>
      <c r="BM333" s="105"/>
      <c r="BN333" s="105"/>
      <c r="BO333" s="105"/>
    </row>
    <row r="334" spans="1:67" s="54" customFormat="1" ht="9.9" customHeight="1">
      <c r="A334" s="52"/>
      <c r="B334" s="53"/>
      <c r="C334" s="52"/>
      <c r="D334" s="52"/>
      <c r="E334" s="57"/>
      <c r="G334" s="104"/>
      <c r="H334" s="104"/>
      <c r="I334" s="104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  <c r="BD334" s="105"/>
      <c r="BE334" s="105"/>
      <c r="BF334" s="105"/>
      <c r="BG334" s="105"/>
      <c r="BH334" s="105"/>
      <c r="BI334" s="105"/>
      <c r="BJ334" s="105"/>
      <c r="BK334" s="105"/>
      <c r="BL334" s="105"/>
      <c r="BM334" s="105"/>
      <c r="BN334" s="105"/>
      <c r="BO334" s="105"/>
    </row>
    <row r="335" spans="1:67" s="54" customFormat="1" ht="9.9" customHeight="1">
      <c r="A335" s="52"/>
      <c r="B335" s="53"/>
      <c r="C335" s="52"/>
      <c r="D335" s="52"/>
      <c r="E335" s="57"/>
      <c r="G335" s="104"/>
      <c r="H335" s="104"/>
      <c r="I335" s="104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  <c r="BD335" s="105"/>
      <c r="BE335" s="105"/>
      <c r="BF335" s="105"/>
      <c r="BG335" s="105"/>
      <c r="BH335" s="105"/>
      <c r="BI335" s="105"/>
      <c r="BJ335" s="105"/>
      <c r="BK335" s="105"/>
      <c r="BL335" s="105"/>
      <c r="BM335" s="105"/>
      <c r="BN335" s="105"/>
      <c r="BO335" s="105"/>
    </row>
    <row r="336" spans="1:67" s="54" customFormat="1" ht="9.9" customHeight="1">
      <c r="A336" s="52"/>
      <c r="B336" s="53"/>
      <c r="C336" s="52"/>
      <c r="D336" s="52"/>
      <c r="E336" s="57"/>
      <c r="G336" s="104"/>
      <c r="H336" s="104"/>
      <c r="I336" s="104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  <c r="BD336" s="105"/>
      <c r="BE336" s="105"/>
      <c r="BF336" s="105"/>
      <c r="BG336" s="105"/>
      <c r="BH336" s="105"/>
      <c r="BI336" s="105"/>
      <c r="BJ336" s="105"/>
      <c r="BK336" s="105"/>
      <c r="BL336" s="105"/>
      <c r="BM336" s="105"/>
      <c r="BN336" s="105"/>
      <c r="BO336" s="105"/>
    </row>
    <row r="337" spans="1:67" s="54" customFormat="1" ht="9.9" customHeight="1">
      <c r="A337" s="52"/>
      <c r="B337" s="53"/>
      <c r="C337" s="52"/>
      <c r="D337" s="52"/>
      <c r="E337" s="57"/>
      <c r="G337" s="104"/>
      <c r="H337" s="104"/>
      <c r="I337" s="104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  <c r="BD337" s="105"/>
      <c r="BE337" s="105"/>
      <c r="BF337" s="105"/>
      <c r="BG337" s="105"/>
      <c r="BH337" s="105"/>
      <c r="BI337" s="105"/>
      <c r="BJ337" s="105"/>
      <c r="BK337" s="105"/>
      <c r="BL337" s="105"/>
      <c r="BM337" s="105"/>
      <c r="BN337" s="105"/>
      <c r="BO337" s="105"/>
    </row>
    <row r="338" spans="1:67" s="54" customFormat="1" ht="9.9" customHeight="1">
      <c r="A338" s="52"/>
      <c r="B338" s="53"/>
      <c r="C338" s="52"/>
      <c r="D338" s="52"/>
      <c r="E338" s="57"/>
      <c r="G338" s="104"/>
      <c r="H338" s="104"/>
      <c r="I338" s="104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  <c r="BD338" s="105"/>
      <c r="BE338" s="105"/>
      <c r="BF338" s="105"/>
      <c r="BG338" s="105"/>
      <c r="BH338" s="105"/>
      <c r="BI338" s="105"/>
      <c r="BJ338" s="105"/>
      <c r="BK338" s="105"/>
      <c r="BL338" s="105"/>
      <c r="BM338" s="105"/>
      <c r="BN338" s="105"/>
      <c r="BO338" s="105"/>
    </row>
    <row r="339" spans="1:67" s="54" customFormat="1" ht="9.9" customHeight="1">
      <c r="A339" s="52"/>
      <c r="B339" s="53"/>
      <c r="C339" s="52"/>
      <c r="D339" s="52"/>
      <c r="E339" s="57"/>
      <c r="G339" s="104"/>
      <c r="H339" s="104"/>
      <c r="I339" s="104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  <c r="BD339" s="105"/>
      <c r="BE339" s="105"/>
      <c r="BF339" s="105"/>
      <c r="BG339" s="105"/>
      <c r="BH339" s="105"/>
      <c r="BI339" s="105"/>
      <c r="BJ339" s="105"/>
      <c r="BK339" s="105"/>
      <c r="BL339" s="105"/>
      <c r="BM339" s="105"/>
      <c r="BN339" s="105"/>
      <c r="BO339" s="105"/>
    </row>
    <row r="340" spans="1:67" s="54" customFormat="1" ht="9.9" customHeight="1">
      <c r="A340" s="52"/>
      <c r="B340" s="53"/>
      <c r="C340" s="52"/>
      <c r="D340" s="52"/>
      <c r="E340" s="57"/>
      <c r="G340" s="104"/>
      <c r="H340" s="104"/>
      <c r="I340" s="104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  <c r="BD340" s="105"/>
      <c r="BE340" s="105"/>
      <c r="BF340" s="105"/>
      <c r="BG340" s="105"/>
      <c r="BH340" s="105"/>
      <c r="BI340" s="105"/>
      <c r="BJ340" s="105"/>
      <c r="BK340" s="105"/>
      <c r="BL340" s="105"/>
      <c r="BM340" s="105"/>
      <c r="BN340" s="105"/>
      <c r="BO340" s="105"/>
    </row>
    <row r="341" spans="1:67" s="54" customFormat="1" ht="9.9" customHeight="1">
      <c r="A341" s="52"/>
      <c r="B341" s="53"/>
      <c r="C341" s="52"/>
      <c r="D341" s="52"/>
      <c r="E341" s="57"/>
      <c r="G341" s="104"/>
      <c r="H341" s="104"/>
      <c r="I341" s="104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  <c r="BD341" s="105"/>
      <c r="BE341" s="105"/>
      <c r="BF341" s="105"/>
      <c r="BG341" s="105"/>
      <c r="BH341" s="105"/>
      <c r="BI341" s="105"/>
      <c r="BJ341" s="105"/>
      <c r="BK341" s="105"/>
      <c r="BL341" s="105"/>
      <c r="BM341" s="105"/>
      <c r="BN341" s="105"/>
      <c r="BO341" s="105"/>
    </row>
    <row r="342" spans="1:67" s="54" customFormat="1" ht="9.9" customHeight="1">
      <c r="A342" s="52"/>
      <c r="B342" s="53"/>
      <c r="C342" s="52"/>
      <c r="D342" s="52"/>
      <c r="E342" s="57"/>
      <c r="G342" s="104"/>
      <c r="H342" s="104"/>
      <c r="I342" s="104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  <c r="BD342" s="105"/>
      <c r="BE342" s="105"/>
      <c r="BF342" s="105"/>
      <c r="BG342" s="105"/>
      <c r="BH342" s="105"/>
      <c r="BI342" s="105"/>
      <c r="BJ342" s="105"/>
      <c r="BK342" s="105"/>
      <c r="BL342" s="105"/>
      <c r="BM342" s="105"/>
      <c r="BN342" s="105"/>
      <c r="BO342" s="105"/>
    </row>
    <row r="343" spans="1:67" s="54" customFormat="1" ht="9.9" customHeight="1">
      <c r="A343" s="52"/>
      <c r="B343" s="53"/>
      <c r="C343" s="52"/>
      <c r="D343" s="52"/>
      <c r="E343" s="57"/>
      <c r="G343" s="104"/>
      <c r="H343" s="104"/>
      <c r="I343" s="104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  <c r="BD343" s="105"/>
      <c r="BE343" s="105"/>
      <c r="BF343" s="105"/>
      <c r="BG343" s="105"/>
      <c r="BH343" s="105"/>
      <c r="BI343" s="105"/>
      <c r="BJ343" s="105"/>
      <c r="BK343" s="105"/>
      <c r="BL343" s="105"/>
      <c r="BM343" s="105"/>
      <c r="BN343" s="105"/>
      <c r="BO343" s="105"/>
    </row>
    <row r="344" spans="1:67" s="54" customFormat="1" ht="9.9" customHeight="1">
      <c r="A344" s="52"/>
      <c r="B344" s="53"/>
      <c r="C344" s="52"/>
      <c r="D344" s="52"/>
      <c r="E344" s="57"/>
      <c r="G344" s="104"/>
      <c r="H344" s="104"/>
      <c r="I344" s="104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  <c r="BD344" s="105"/>
      <c r="BE344" s="105"/>
      <c r="BF344" s="105"/>
      <c r="BG344" s="105"/>
      <c r="BH344" s="105"/>
      <c r="BI344" s="105"/>
      <c r="BJ344" s="105"/>
      <c r="BK344" s="105"/>
      <c r="BL344" s="105"/>
      <c r="BM344" s="105"/>
      <c r="BN344" s="105"/>
      <c r="BO344" s="105"/>
    </row>
    <row r="345" spans="1:67" s="54" customFormat="1" ht="9.9" customHeight="1">
      <c r="A345" s="52"/>
      <c r="B345" s="53"/>
      <c r="C345" s="52"/>
      <c r="D345" s="52"/>
      <c r="E345" s="57"/>
      <c r="G345" s="104"/>
      <c r="H345" s="104"/>
      <c r="I345" s="104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  <c r="BD345" s="105"/>
      <c r="BE345" s="105"/>
      <c r="BF345" s="105"/>
      <c r="BG345" s="105"/>
      <c r="BH345" s="105"/>
      <c r="BI345" s="105"/>
      <c r="BJ345" s="105"/>
      <c r="BK345" s="105"/>
      <c r="BL345" s="105"/>
      <c r="BM345" s="105"/>
      <c r="BN345" s="105"/>
      <c r="BO345" s="105"/>
    </row>
    <row r="346" spans="1:67" s="54" customFormat="1" ht="9.9" customHeight="1">
      <c r="A346" s="52"/>
      <c r="B346" s="53"/>
      <c r="C346" s="52"/>
      <c r="D346" s="52"/>
      <c r="E346" s="57"/>
      <c r="G346" s="104"/>
      <c r="H346" s="104"/>
      <c r="I346" s="104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  <c r="BD346" s="105"/>
      <c r="BE346" s="105"/>
      <c r="BF346" s="105"/>
      <c r="BG346" s="105"/>
      <c r="BH346" s="105"/>
      <c r="BI346" s="105"/>
      <c r="BJ346" s="105"/>
      <c r="BK346" s="105"/>
      <c r="BL346" s="105"/>
      <c r="BM346" s="105"/>
      <c r="BN346" s="105"/>
      <c r="BO346" s="105"/>
    </row>
    <row r="347" spans="1:67" s="54" customFormat="1" ht="9.9" customHeight="1">
      <c r="A347" s="52"/>
      <c r="B347" s="53"/>
      <c r="C347" s="52"/>
      <c r="D347" s="52"/>
      <c r="E347" s="57"/>
      <c r="G347" s="104"/>
      <c r="H347" s="104"/>
      <c r="I347" s="104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  <c r="BD347" s="105"/>
      <c r="BE347" s="105"/>
      <c r="BF347" s="105"/>
      <c r="BG347" s="105"/>
      <c r="BH347" s="105"/>
      <c r="BI347" s="105"/>
      <c r="BJ347" s="105"/>
      <c r="BK347" s="105"/>
      <c r="BL347" s="105"/>
      <c r="BM347" s="105"/>
      <c r="BN347" s="105"/>
      <c r="BO347" s="105"/>
    </row>
    <row r="348" spans="1:67" s="54" customFormat="1" ht="9.9" customHeight="1">
      <c r="A348" s="52"/>
      <c r="B348" s="53"/>
      <c r="C348" s="52"/>
      <c r="D348" s="52"/>
      <c r="E348" s="57"/>
      <c r="G348" s="104"/>
      <c r="H348" s="104"/>
      <c r="I348" s="104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  <c r="BD348" s="105"/>
      <c r="BE348" s="105"/>
      <c r="BF348" s="105"/>
      <c r="BG348" s="105"/>
      <c r="BH348" s="105"/>
      <c r="BI348" s="105"/>
      <c r="BJ348" s="105"/>
      <c r="BK348" s="105"/>
      <c r="BL348" s="105"/>
      <c r="BM348" s="105"/>
      <c r="BN348" s="105"/>
      <c r="BO348" s="105"/>
    </row>
    <row r="349" spans="1:67" s="54" customFormat="1" ht="9.9" customHeight="1">
      <c r="A349" s="52"/>
      <c r="B349" s="53"/>
      <c r="C349" s="52"/>
      <c r="D349" s="52"/>
      <c r="E349" s="57"/>
      <c r="G349" s="104"/>
      <c r="H349" s="104"/>
      <c r="I349" s="104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  <c r="BD349" s="105"/>
      <c r="BE349" s="105"/>
      <c r="BF349" s="105"/>
      <c r="BG349" s="105"/>
      <c r="BH349" s="105"/>
      <c r="BI349" s="105"/>
      <c r="BJ349" s="105"/>
      <c r="BK349" s="105"/>
      <c r="BL349" s="105"/>
      <c r="BM349" s="105"/>
      <c r="BN349" s="105"/>
      <c r="BO349" s="105"/>
    </row>
    <row r="350" spans="1:67" s="54" customFormat="1" ht="9.9" customHeight="1">
      <c r="A350" s="52"/>
      <c r="B350" s="53"/>
      <c r="C350" s="52"/>
      <c r="D350" s="52"/>
      <c r="E350" s="57"/>
      <c r="G350" s="104"/>
      <c r="H350" s="104"/>
      <c r="I350" s="104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  <c r="BD350" s="105"/>
      <c r="BE350" s="105"/>
      <c r="BF350" s="105"/>
      <c r="BG350" s="105"/>
      <c r="BH350" s="105"/>
      <c r="BI350" s="105"/>
      <c r="BJ350" s="105"/>
      <c r="BK350" s="105"/>
      <c r="BL350" s="105"/>
      <c r="BM350" s="105"/>
      <c r="BN350" s="105"/>
      <c r="BO350" s="105"/>
    </row>
    <row r="351" spans="1:67" s="54" customFormat="1" ht="9.9" customHeight="1">
      <c r="A351" s="52"/>
      <c r="B351" s="53"/>
      <c r="C351" s="52"/>
      <c r="D351" s="52"/>
      <c r="E351" s="57"/>
      <c r="G351" s="104"/>
      <c r="H351" s="104"/>
      <c r="I351" s="104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  <c r="BD351" s="105"/>
      <c r="BE351" s="105"/>
      <c r="BF351" s="105"/>
      <c r="BG351" s="105"/>
      <c r="BH351" s="105"/>
      <c r="BI351" s="105"/>
      <c r="BJ351" s="105"/>
      <c r="BK351" s="105"/>
      <c r="BL351" s="105"/>
      <c r="BM351" s="105"/>
      <c r="BN351" s="105"/>
      <c r="BO351" s="105"/>
    </row>
    <row r="352" spans="1:67" s="54" customFormat="1" ht="9.9" customHeight="1">
      <c r="A352" s="52"/>
      <c r="B352" s="53"/>
      <c r="C352" s="52"/>
      <c r="D352" s="52"/>
      <c r="E352" s="57"/>
      <c r="G352" s="104"/>
      <c r="H352" s="104"/>
      <c r="I352" s="104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  <c r="BD352" s="105"/>
      <c r="BE352" s="105"/>
      <c r="BF352" s="105"/>
      <c r="BG352" s="105"/>
      <c r="BH352" s="105"/>
      <c r="BI352" s="105"/>
      <c r="BJ352" s="105"/>
      <c r="BK352" s="105"/>
      <c r="BL352" s="105"/>
      <c r="BM352" s="105"/>
      <c r="BN352" s="105"/>
      <c r="BO352" s="105"/>
    </row>
    <row r="353" spans="1:67" s="54" customFormat="1" ht="9.9" customHeight="1">
      <c r="A353" s="52"/>
      <c r="B353" s="53"/>
      <c r="C353" s="52"/>
      <c r="D353" s="52"/>
      <c r="E353" s="57"/>
      <c r="G353" s="104"/>
      <c r="H353" s="104"/>
      <c r="I353" s="104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  <c r="BD353" s="105"/>
      <c r="BE353" s="105"/>
      <c r="BF353" s="105"/>
      <c r="BG353" s="105"/>
      <c r="BH353" s="105"/>
      <c r="BI353" s="105"/>
      <c r="BJ353" s="105"/>
      <c r="BK353" s="105"/>
      <c r="BL353" s="105"/>
      <c r="BM353" s="105"/>
      <c r="BN353" s="105"/>
      <c r="BO353" s="105"/>
    </row>
    <row r="354" spans="1:67" s="54" customFormat="1" ht="9.9" customHeight="1">
      <c r="A354" s="52"/>
      <c r="B354" s="53"/>
      <c r="C354" s="52"/>
      <c r="D354" s="52"/>
      <c r="E354" s="57"/>
      <c r="G354" s="104"/>
      <c r="H354" s="104"/>
      <c r="I354" s="104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  <c r="BD354" s="105"/>
      <c r="BE354" s="105"/>
      <c r="BF354" s="105"/>
      <c r="BG354" s="105"/>
      <c r="BH354" s="105"/>
      <c r="BI354" s="105"/>
      <c r="BJ354" s="105"/>
      <c r="BK354" s="105"/>
      <c r="BL354" s="105"/>
      <c r="BM354" s="105"/>
      <c r="BN354" s="105"/>
      <c r="BO354" s="105"/>
    </row>
    <row r="355" spans="1:67" s="54" customFormat="1" ht="9.9" customHeight="1">
      <c r="A355" s="52"/>
      <c r="B355" s="53"/>
      <c r="C355" s="52"/>
      <c r="D355" s="52"/>
      <c r="E355" s="57"/>
      <c r="G355" s="104"/>
      <c r="H355" s="104"/>
      <c r="I355" s="104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  <c r="BD355" s="105"/>
      <c r="BE355" s="105"/>
      <c r="BF355" s="105"/>
      <c r="BG355" s="105"/>
      <c r="BH355" s="105"/>
      <c r="BI355" s="105"/>
      <c r="BJ355" s="105"/>
      <c r="BK355" s="105"/>
      <c r="BL355" s="105"/>
      <c r="BM355" s="105"/>
      <c r="BN355" s="105"/>
      <c r="BO355" s="105"/>
    </row>
    <row r="356" spans="1:67" s="54" customFormat="1" ht="9.9" customHeight="1">
      <c r="A356" s="52"/>
      <c r="B356" s="53"/>
      <c r="C356" s="52"/>
      <c r="D356" s="52"/>
      <c r="E356" s="57"/>
      <c r="G356" s="104"/>
      <c r="H356" s="104"/>
      <c r="I356" s="104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  <c r="BD356" s="105"/>
      <c r="BE356" s="105"/>
      <c r="BF356" s="105"/>
      <c r="BG356" s="105"/>
      <c r="BH356" s="105"/>
      <c r="BI356" s="105"/>
      <c r="BJ356" s="105"/>
      <c r="BK356" s="105"/>
      <c r="BL356" s="105"/>
      <c r="BM356" s="105"/>
      <c r="BN356" s="105"/>
      <c r="BO356" s="105"/>
    </row>
    <row r="357" spans="1:67" s="54" customFormat="1" ht="9.9" customHeight="1">
      <c r="A357" s="52"/>
      <c r="B357" s="53"/>
      <c r="C357" s="52"/>
      <c r="D357" s="52"/>
      <c r="E357" s="57"/>
      <c r="G357" s="104"/>
      <c r="H357" s="104"/>
      <c r="I357" s="104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  <c r="BD357" s="105"/>
      <c r="BE357" s="105"/>
      <c r="BF357" s="105"/>
      <c r="BG357" s="105"/>
      <c r="BH357" s="105"/>
      <c r="BI357" s="105"/>
      <c r="BJ357" s="105"/>
      <c r="BK357" s="105"/>
      <c r="BL357" s="105"/>
      <c r="BM357" s="105"/>
      <c r="BN357" s="105"/>
      <c r="BO357" s="105"/>
    </row>
    <row r="358" spans="1:67" s="54" customFormat="1" ht="9.9" customHeight="1">
      <c r="A358" s="52"/>
      <c r="B358" s="53"/>
      <c r="C358" s="52"/>
      <c r="D358" s="52"/>
      <c r="E358" s="57"/>
      <c r="G358" s="104"/>
      <c r="H358" s="104"/>
      <c r="I358" s="104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  <c r="BD358" s="105"/>
      <c r="BE358" s="105"/>
      <c r="BF358" s="105"/>
      <c r="BG358" s="105"/>
      <c r="BH358" s="105"/>
      <c r="BI358" s="105"/>
      <c r="BJ358" s="105"/>
      <c r="BK358" s="105"/>
      <c r="BL358" s="105"/>
      <c r="BM358" s="105"/>
      <c r="BN358" s="105"/>
      <c r="BO358" s="105"/>
    </row>
    <row r="359" spans="1:67" s="54" customFormat="1" ht="9.9" customHeight="1">
      <c r="A359" s="52"/>
      <c r="B359" s="53"/>
      <c r="C359" s="52"/>
      <c r="D359" s="52"/>
      <c r="E359" s="57"/>
      <c r="G359" s="104"/>
      <c r="H359" s="104"/>
      <c r="I359" s="104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  <c r="BD359" s="105"/>
      <c r="BE359" s="105"/>
      <c r="BF359" s="105"/>
      <c r="BG359" s="105"/>
      <c r="BH359" s="105"/>
      <c r="BI359" s="105"/>
      <c r="BJ359" s="105"/>
      <c r="BK359" s="105"/>
      <c r="BL359" s="105"/>
      <c r="BM359" s="105"/>
      <c r="BN359" s="105"/>
      <c r="BO359" s="105"/>
    </row>
    <row r="360" spans="1:67" s="54" customFormat="1" ht="9.9" customHeight="1">
      <c r="A360" s="52"/>
      <c r="B360" s="53"/>
      <c r="C360" s="52"/>
      <c r="D360" s="52"/>
      <c r="E360" s="57"/>
      <c r="G360" s="104"/>
      <c r="H360" s="104"/>
      <c r="I360" s="104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  <c r="BD360" s="105"/>
      <c r="BE360" s="105"/>
      <c r="BF360" s="105"/>
      <c r="BG360" s="105"/>
      <c r="BH360" s="105"/>
      <c r="BI360" s="105"/>
      <c r="BJ360" s="105"/>
      <c r="BK360" s="105"/>
      <c r="BL360" s="105"/>
      <c r="BM360" s="105"/>
      <c r="BN360" s="105"/>
      <c r="BO360" s="105"/>
    </row>
    <row r="361" spans="1:67" s="54" customFormat="1" ht="9.9" customHeight="1">
      <c r="A361" s="52"/>
      <c r="B361" s="53"/>
      <c r="C361" s="52"/>
      <c r="D361" s="52"/>
      <c r="E361" s="57"/>
      <c r="G361" s="104"/>
      <c r="H361" s="104"/>
      <c r="I361" s="104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  <c r="BD361" s="105"/>
      <c r="BE361" s="105"/>
      <c r="BF361" s="105"/>
      <c r="BG361" s="105"/>
      <c r="BH361" s="105"/>
      <c r="BI361" s="105"/>
      <c r="BJ361" s="105"/>
      <c r="BK361" s="105"/>
      <c r="BL361" s="105"/>
      <c r="BM361" s="105"/>
      <c r="BN361" s="105"/>
      <c r="BO361" s="105"/>
    </row>
    <row r="362" spans="1:67" s="54" customFormat="1" ht="9.9" customHeight="1">
      <c r="A362" s="52"/>
      <c r="B362" s="53"/>
      <c r="C362" s="52"/>
      <c r="D362" s="52"/>
      <c r="E362" s="57"/>
      <c r="G362" s="104"/>
      <c r="H362" s="104"/>
      <c r="I362" s="104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  <c r="BD362" s="105"/>
      <c r="BE362" s="105"/>
      <c r="BF362" s="105"/>
      <c r="BG362" s="105"/>
      <c r="BH362" s="105"/>
      <c r="BI362" s="105"/>
      <c r="BJ362" s="105"/>
      <c r="BK362" s="105"/>
      <c r="BL362" s="105"/>
      <c r="BM362" s="105"/>
      <c r="BN362" s="105"/>
      <c r="BO362" s="105"/>
    </row>
    <row r="363" spans="1:67" s="54" customFormat="1" ht="9.9" customHeight="1">
      <c r="A363" s="52"/>
      <c r="B363" s="53"/>
      <c r="C363" s="52"/>
      <c r="D363" s="52"/>
      <c r="E363" s="57"/>
      <c r="G363" s="104"/>
      <c r="H363" s="104"/>
      <c r="I363" s="104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  <c r="BD363" s="105"/>
      <c r="BE363" s="105"/>
      <c r="BF363" s="105"/>
      <c r="BG363" s="105"/>
      <c r="BH363" s="105"/>
      <c r="BI363" s="105"/>
      <c r="BJ363" s="105"/>
      <c r="BK363" s="105"/>
      <c r="BL363" s="105"/>
      <c r="BM363" s="105"/>
      <c r="BN363" s="105"/>
      <c r="BO363" s="105"/>
    </row>
    <row r="364" spans="1:67" s="54" customFormat="1" ht="9.9" customHeight="1">
      <c r="A364" s="52"/>
      <c r="B364" s="53"/>
      <c r="C364" s="52"/>
      <c r="D364" s="52"/>
      <c r="E364" s="57"/>
      <c r="G364" s="104"/>
      <c r="H364" s="104"/>
      <c r="I364" s="104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  <c r="BD364" s="105"/>
      <c r="BE364" s="105"/>
      <c r="BF364" s="105"/>
      <c r="BG364" s="105"/>
      <c r="BH364" s="105"/>
      <c r="BI364" s="105"/>
      <c r="BJ364" s="105"/>
      <c r="BK364" s="105"/>
      <c r="BL364" s="105"/>
      <c r="BM364" s="105"/>
      <c r="BN364" s="105"/>
      <c r="BO364" s="105"/>
    </row>
    <row r="365" spans="1:67" s="54" customFormat="1" ht="9.9" customHeight="1">
      <c r="A365" s="52"/>
      <c r="B365" s="53"/>
      <c r="C365" s="52"/>
      <c r="D365" s="52"/>
      <c r="E365" s="57"/>
      <c r="G365" s="104"/>
      <c r="H365" s="104"/>
      <c r="I365" s="104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  <c r="BD365" s="105"/>
      <c r="BE365" s="105"/>
      <c r="BF365" s="105"/>
      <c r="BG365" s="105"/>
      <c r="BH365" s="105"/>
      <c r="BI365" s="105"/>
      <c r="BJ365" s="105"/>
      <c r="BK365" s="105"/>
      <c r="BL365" s="105"/>
      <c r="BM365" s="105"/>
      <c r="BN365" s="105"/>
      <c r="BO365" s="105"/>
    </row>
    <row r="366" spans="1:67" s="54" customFormat="1" ht="9.9" customHeight="1">
      <c r="A366" s="52"/>
      <c r="B366" s="53"/>
      <c r="C366" s="52"/>
      <c r="D366" s="52"/>
      <c r="E366" s="57"/>
      <c r="G366" s="104"/>
      <c r="H366" s="104"/>
      <c r="I366" s="104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  <c r="BD366" s="105"/>
      <c r="BE366" s="105"/>
      <c r="BF366" s="105"/>
      <c r="BG366" s="105"/>
      <c r="BH366" s="105"/>
      <c r="BI366" s="105"/>
      <c r="BJ366" s="105"/>
      <c r="BK366" s="105"/>
      <c r="BL366" s="105"/>
      <c r="BM366" s="105"/>
      <c r="BN366" s="105"/>
      <c r="BO366" s="105"/>
    </row>
    <row r="367" spans="1:67" s="54" customFormat="1" ht="9.9" customHeight="1">
      <c r="A367" s="52"/>
      <c r="B367" s="53"/>
      <c r="C367" s="52"/>
      <c r="D367" s="52"/>
      <c r="E367" s="57"/>
      <c r="G367" s="104"/>
      <c r="H367" s="104"/>
      <c r="I367" s="104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  <c r="BD367" s="105"/>
      <c r="BE367" s="105"/>
      <c r="BF367" s="105"/>
      <c r="BG367" s="105"/>
      <c r="BH367" s="105"/>
      <c r="BI367" s="105"/>
      <c r="BJ367" s="105"/>
      <c r="BK367" s="105"/>
      <c r="BL367" s="105"/>
      <c r="BM367" s="105"/>
      <c r="BN367" s="105"/>
      <c r="BO367" s="105"/>
    </row>
    <row r="368" spans="1:67" s="54" customFormat="1" ht="9.9" customHeight="1">
      <c r="A368" s="52"/>
      <c r="B368" s="53"/>
      <c r="C368" s="52"/>
      <c r="D368" s="52"/>
      <c r="E368" s="57"/>
      <c r="G368" s="104"/>
      <c r="H368" s="104"/>
      <c r="I368" s="104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  <c r="BD368" s="105"/>
      <c r="BE368" s="105"/>
      <c r="BF368" s="105"/>
      <c r="BG368" s="105"/>
      <c r="BH368" s="105"/>
      <c r="BI368" s="105"/>
      <c r="BJ368" s="105"/>
      <c r="BK368" s="105"/>
      <c r="BL368" s="105"/>
      <c r="BM368" s="105"/>
      <c r="BN368" s="105"/>
      <c r="BO368" s="105"/>
    </row>
    <row r="369" spans="1:67" s="54" customFormat="1" ht="9.9" customHeight="1">
      <c r="A369" s="52"/>
      <c r="B369" s="53"/>
      <c r="C369" s="52"/>
      <c r="D369" s="52"/>
      <c r="E369" s="57"/>
      <c r="G369" s="104"/>
      <c r="H369" s="104"/>
      <c r="I369" s="104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  <c r="BD369" s="105"/>
      <c r="BE369" s="105"/>
      <c r="BF369" s="105"/>
      <c r="BG369" s="105"/>
      <c r="BH369" s="105"/>
      <c r="BI369" s="105"/>
      <c r="BJ369" s="105"/>
      <c r="BK369" s="105"/>
      <c r="BL369" s="105"/>
      <c r="BM369" s="105"/>
      <c r="BN369" s="105"/>
      <c r="BO369" s="105"/>
    </row>
    <row r="370" spans="1:67" s="54" customFormat="1" ht="9.9" customHeight="1">
      <c r="A370" s="52"/>
      <c r="B370" s="53"/>
      <c r="C370" s="52"/>
      <c r="D370" s="52"/>
      <c r="E370" s="57"/>
      <c r="G370" s="104"/>
      <c r="H370" s="104"/>
      <c r="I370" s="104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  <c r="BD370" s="105"/>
      <c r="BE370" s="105"/>
      <c r="BF370" s="105"/>
      <c r="BG370" s="105"/>
      <c r="BH370" s="105"/>
      <c r="BI370" s="105"/>
      <c r="BJ370" s="105"/>
      <c r="BK370" s="105"/>
      <c r="BL370" s="105"/>
      <c r="BM370" s="105"/>
      <c r="BN370" s="105"/>
      <c r="BO370" s="105"/>
    </row>
    <row r="371" spans="1:67" s="54" customFormat="1" ht="9.9" customHeight="1">
      <c r="A371" s="52"/>
      <c r="B371" s="53"/>
      <c r="C371" s="52"/>
      <c r="D371" s="52"/>
      <c r="E371" s="57"/>
      <c r="G371" s="104"/>
      <c r="H371" s="104"/>
      <c r="I371" s="104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  <c r="BD371" s="105"/>
      <c r="BE371" s="105"/>
      <c r="BF371" s="105"/>
      <c r="BG371" s="105"/>
      <c r="BH371" s="105"/>
      <c r="BI371" s="105"/>
      <c r="BJ371" s="105"/>
      <c r="BK371" s="105"/>
      <c r="BL371" s="105"/>
      <c r="BM371" s="105"/>
      <c r="BN371" s="105"/>
      <c r="BO371" s="105"/>
    </row>
    <row r="372" spans="1:67" s="54" customFormat="1" ht="9.9" customHeight="1">
      <c r="A372" s="52"/>
      <c r="B372" s="53"/>
      <c r="C372" s="52"/>
      <c r="D372" s="52"/>
      <c r="E372" s="57"/>
      <c r="G372" s="104"/>
      <c r="H372" s="104"/>
      <c r="I372" s="104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  <c r="BD372" s="105"/>
      <c r="BE372" s="105"/>
      <c r="BF372" s="105"/>
      <c r="BG372" s="105"/>
      <c r="BH372" s="105"/>
      <c r="BI372" s="105"/>
      <c r="BJ372" s="105"/>
      <c r="BK372" s="105"/>
      <c r="BL372" s="105"/>
      <c r="BM372" s="105"/>
      <c r="BN372" s="105"/>
      <c r="BO372" s="105"/>
    </row>
    <row r="373" spans="1:67" s="54" customFormat="1" ht="9.9" customHeight="1">
      <c r="A373" s="52"/>
      <c r="B373" s="53"/>
      <c r="C373" s="52"/>
      <c r="D373" s="52"/>
      <c r="E373" s="57"/>
      <c r="G373" s="104"/>
      <c r="H373" s="104"/>
      <c r="I373" s="104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  <c r="BD373" s="105"/>
      <c r="BE373" s="105"/>
      <c r="BF373" s="105"/>
      <c r="BG373" s="105"/>
      <c r="BH373" s="105"/>
      <c r="BI373" s="105"/>
      <c r="BJ373" s="105"/>
      <c r="BK373" s="105"/>
      <c r="BL373" s="105"/>
      <c r="BM373" s="105"/>
      <c r="BN373" s="105"/>
      <c r="BO373" s="105"/>
    </row>
    <row r="374" spans="1:67" s="54" customFormat="1" ht="9.9" customHeight="1">
      <c r="A374" s="52"/>
      <c r="B374" s="53"/>
      <c r="C374" s="52"/>
      <c r="D374" s="52"/>
      <c r="E374" s="57"/>
      <c r="G374" s="104"/>
      <c r="H374" s="104"/>
      <c r="I374" s="104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  <c r="BD374" s="105"/>
      <c r="BE374" s="105"/>
      <c r="BF374" s="105"/>
      <c r="BG374" s="105"/>
      <c r="BH374" s="105"/>
      <c r="BI374" s="105"/>
      <c r="BJ374" s="105"/>
      <c r="BK374" s="105"/>
      <c r="BL374" s="105"/>
      <c r="BM374" s="105"/>
      <c r="BN374" s="105"/>
      <c r="BO374" s="105"/>
    </row>
    <row r="375" spans="1:67" s="54" customFormat="1" ht="9.9" customHeight="1">
      <c r="A375" s="52"/>
      <c r="B375" s="53"/>
      <c r="C375" s="52"/>
      <c r="D375" s="52"/>
      <c r="E375" s="57"/>
      <c r="G375" s="104"/>
      <c r="H375" s="104"/>
      <c r="I375" s="104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  <c r="BD375" s="105"/>
      <c r="BE375" s="105"/>
      <c r="BF375" s="105"/>
      <c r="BG375" s="105"/>
      <c r="BH375" s="105"/>
      <c r="BI375" s="105"/>
      <c r="BJ375" s="105"/>
      <c r="BK375" s="105"/>
      <c r="BL375" s="105"/>
      <c r="BM375" s="105"/>
      <c r="BN375" s="105"/>
      <c r="BO375" s="105"/>
    </row>
    <row r="376" spans="1:67" s="54" customFormat="1" ht="9.9" customHeight="1">
      <c r="A376" s="52"/>
      <c r="B376" s="53"/>
      <c r="C376" s="52"/>
      <c r="D376" s="52"/>
      <c r="E376" s="57"/>
      <c r="G376" s="104"/>
      <c r="H376" s="104"/>
      <c r="I376" s="104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  <c r="BD376" s="105"/>
      <c r="BE376" s="105"/>
      <c r="BF376" s="105"/>
      <c r="BG376" s="105"/>
      <c r="BH376" s="105"/>
      <c r="BI376" s="105"/>
      <c r="BJ376" s="105"/>
      <c r="BK376" s="105"/>
      <c r="BL376" s="105"/>
      <c r="BM376" s="105"/>
      <c r="BN376" s="105"/>
      <c r="BO376" s="105"/>
    </row>
    <row r="377" spans="1:67" s="54" customFormat="1" ht="9.9" customHeight="1">
      <c r="A377" s="52"/>
      <c r="B377" s="53"/>
      <c r="C377" s="52"/>
      <c r="D377" s="52"/>
      <c r="E377" s="57"/>
      <c r="G377" s="104"/>
      <c r="H377" s="104"/>
      <c r="I377" s="104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  <c r="BD377" s="105"/>
      <c r="BE377" s="105"/>
      <c r="BF377" s="105"/>
      <c r="BG377" s="105"/>
      <c r="BH377" s="105"/>
      <c r="BI377" s="105"/>
      <c r="BJ377" s="105"/>
      <c r="BK377" s="105"/>
      <c r="BL377" s="105"/>
      <c r="BM377" s="105"/>
      <c r="BN377" s="105"/>
      <c r="BO377" s="105"/>
    </row>
    <row r="378" spans="1:67" s="54" customFormat="1" ht="9.9" customHeight="1">
      <c r="A378" s="52"/>
      <c r="B378" s="53"/>
      <c r="C378" s="52"/>
      <c r="D378" s="52"/>
      <c r="E378" s="57"/>
      <c r="G378" s="104"/>
      <c r="H378" s="104"/>
      <c r="I378" s="104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  <c r="BD378" s="105"/>
      <c r="BE378" s="105"/>
      <c r="BF378" s="105"/>
      <c r="BG378" s="105"/>
      <c r="BH378" s="105"/>
      <c r="BI378" s="105"/>
      <c r="BJ378" s="105"/>
      <c r="BK378" s="105"/>
      <c r="BL378" s="105"/>
      <c r="BM378" s="105"/>
      <c r="BN378" s="105"/>
      <c r="BO378" s="105"/>
    </row>
    <row r="379" spans="1:67" s="54" customFormat="1" ht="9.9" customHeight="1">
      <c r="A379" s="52"/>
      <c r="B379" s="53"/>
      <c r="C379" s="52"/>
      <c r="D379" s="52"/>
      <c r="E379" s="57"/>
      <c r="G379" s="104"/>
      <c r="H379" s="104"/>
      <c r="I379" s="104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  <c r="BD379" s="105"/>
      <c r="BE379" s="105"/>
      <c r="BF379" s="105"/>
      <c r="BG379" s="105"/>
      <c r="BH379" s="105"/>
      <c r="BI379" s="105"/>
      <c r="BJ379" s="105"/>
      <c r="BK379" s="105"/>
      <c r="BL379" s="105"/>
      <c r="BM379" s="105"/>
      <c r="BN379" s="105"/>
      <c r="BO379" s="105"/>
    </row>
    <row r="380" spans="1:67" s="54" customFormat="1" ht="9.9" customHeight="1">
      <c r="A380" s="52"/>
      <c r="B380" s="53"/>
      <c r="C380" s="52"/>
      <c r="D380" s="52"/>
      <c r="E380" s="57"/>
      <c r="G380" s="104"/>
      <c r="H380" s="104"/>
      <c r="I380" s="104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  <c r="BD380" s="105"/>
      <c r="BE380" s="105"/>
      <c r="BF380" s="105"/>
      <c r="BG380" s="105"/>
      <c r="BH380" s="105"/>
      <c r="BI380" s="105"/>
      <c r="BJ380" s="105"/>
      <c r="BK380" s="105"/>
      <c r="BL380" s="105"/>
      <c r="BM380" s="105"/>
      <c r="BN380" s="105"/>
      <c r="BO380" s="105"/>
    </row>
    <row r="381" spans="1:67" s="54" customFormat="1" ht="9.9" customHeight="1">
      <c r="A381" s="52"/>
      <c r="B381" s="53"/>
      <c r="C381" s="52"/>
      <c r="D381" s="52"/>
      <c r="E381" s="57"/>
      <c r="G381" s="104"/>
      <c r="H381" s="104"/>
      <c r="I381" s="104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  <c r="BD381" s="105"/>
      <c r="BE381" s="105"/>
      <c r="BF381" s="105"/>
      <c r="BG381" s="105"/>
      <c r="BH381" s="105"/>
      <c r="BI381" s="105"/>
      <c r="BJ381" s="105"/>
      <c r="BK381" s="105"/>
      <c r="BL381" s="105"/>
      <c r="BM381" s="105"/>
      <c r="BN381" s="105"/>
      <c r="BO381" s="105"/>
    </row>
    <row r="382" spans="1:67" s="54" customFormat="1" ht="9.9" customHeight="1">
      <c r="A382" s="52"/>
      <c r="B382" s="53"/>
      <c r="C382" s="52"/>
      <c r="D382" s="52"/>
      <c r="E382" s="57"/>
      <c r="G382" s="104"/>
      <c r="H382" s="104"/>
      <c r="I382" s="104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  <c r="BD382" s="105"/>
      <c r="BE382" s="105"/>
      <c r="BF382" s="105"/>
      <c r="BG382" s="105"/>
      <c r="BH382" s="105"/>
      <c r="BI382" s="105"/>
      <c r="BJ382" s="105"/>
      <c r="BK382" s="105"/>
      <c r="BL382" s="105"/>
      <c r="BM382" s="105"/>
      <c r="BN382" s="105"/>
      <c r="BO382" s="105"/>
    </row>
    <row r="383" spans="1:67" s="54" customFormat="1" ht="9.9" customHeight="1">
      <c r="A383" s="52"/>
      <c r="B383" s="53"/>
      <c r="C383" s="52"/>
      <c r="D383" s="52"/>
      <c r="E383" s="57"/>
      <c r="G383" s="104"/>
      <c r="H383" s="104"/>
      <c r="I383" s="104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  <c r="BD383" s="105"/>
      <c r="BE383" s="105"/>
      <c r="BF383" s="105"/>
      <c r="BG383" s="105"/>
      <c r="BH383" s="105"/>
      <c r="BI383" s="105"/>
      <c r="BJ383" s="105"/>
      <c r="BK383" s="105"/>
      <c r="BL383" s="105"/>
      <c r="BM383" s="105"/>
      <c r="BN383" s="105"/>
      <c r="BO383" s="105"/>
    </row>
    <row r="384" spans="1:67" s="54" customFormat="1" ht="9.9" customHeight="1">
      <c r="A384" s="52"/>
      <c r="B384" s="53"/>
      <c r="C384" s="52"/>
      <c r="D384" s="52"/>
      <c r="E384" s="57"/>
      <c r="G384" s="104"/>
      <c r="H384" s="104"/>
      <c r="I384" s="104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  <c r="BD384" s="105"/>
      <c r="BE384" s="105"/>
      <c r="BF384" s="105"/>
      <c r="BG384" s="105"/>
      <c r="BH384" s="105"/>
      <c r="BI384" s="105"/>
      <c r="BJ384" s="105"/>
      <c r="BK384" s="105"/>
      <c r="BL384" s="105"/>
      <c r="BM384" s="105"/>
      <c r="BN384" s="105"/>
      <c r="BO384" s="105"/>
    </row>
    <row r="385" spans="1:67" s="54" customFormat="1" ht="9.9" customHeight="1">
      <c r="A385" s="52"/>
      <c r="B385" s="53"/>
      <c r="C385" s="52"/>
      <c r="D385" s="52"/>
      <c r="E385" s="57"/>
      <c r="G385" s="104"/>
      <c r="H385" s="104"/>
      <c r="I385" s="104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  <c r="BD385" s="105"/>
      <c r="BE385" s="105"/>
      <c r="BF385" s="105"/>
      <c r="BG385" s="105"/>
      <c r="BH385" s="105"/>
      <c r="BI385" s="105"/>
      <c r="BJ385" s="105"/>
      <c r="BK385" s="105"/>
      <c r="BL385" s="105"/>
      <c r="BM385" s="105"/>
      <c r="BN385" s="105"/>
      <c r="BO385" s="105"/>
    </row>
    <row r="386" spans="1:67" s="54" customFormat="1" ht="9.9" customHeight="1">
      <c r="A386" s="52"/>
      <c r="B386" s="53"/>
      <c r="C386" s="52"/>
      <c r="D386" s="52"/>
      <c r="E386" s="57"/>
      <c r="G386" s="104"/>
      <c r="H386" s="104"/>
      <c r="I386" s="104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  <c r="BD386" s="105"/>
      <c r="BE386" s="105"/>
      <c r="BF386" s="105"/>
      <c r="BG386" s="105"/>
      <c r="BH386" s="105"/>
      <c r="BI386" s="105"/>
      <c r="BJ386" s="105"/>
      <c r="BK386" s="105"/>
      <c r="BL386" s="105"/>
      <c r="BM386" s="105"/>
      <c r="BN386" s="105"/>
      <c r="BO386" s="105"/>
    </row>
    <row r="387" spans="1:67" s="54" customFormat="1" ht="9.9" customHeight="1">
      <c r="A387" s="52"/>
      <c r="B387" s="53"/>
      <c r="C387" s="52"/>
      <c r="D387" s="52"/>
      <c r="E387" s="57"/>
      <c r="G387" s="104"/>
      <c r="H387" s="104"/>
      <c r="I387" s="104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  <c r="BD387" s="105"/>
      <c r="BE387" s="105"/>
      <c r="BF387" s="105"/>
      <c r="BG387" s="105"/>
      <c r="BH387" s="105"/>
      <c r="BI387" s="105"/>
      <c r="BJ387" s="105"/>
      <c r="BK387" s="105"/>
      <c r="BL387" s="105"/>
      <c r="BM387" s="105"/>
      <c r="BN387" s="105"/>
      <c r="BO387" s="105"/>
    </row>
    <row r="388" spans="1:67" s="54" customFormat="1" ht="9.9" customHeight="1">
      <c r="A388" s="52"/>
      <c r="B388" s="53"/>
      <c r="C388" s="52"/>
      <c r="D388" s="52"/>
      <c r="E388" s="57"/>
      <c r="G388" s="104"/>
      <c r="H388" s="104"/>
      <c r="I388" s="104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  <c r="BD388" s="105"/>
      <c r="BE388" s="105"/>
      <c r="BF388" s="105"/>
      <c r="BG388" s="105"/>
      <c r="BH388" s="105"/>
      <c r="BI388" s="105"/>
      <c r="BJ388" s="105"/>
      <c r="BK388" s="105"/>
      <c r="BL388" s="105"/>
      <c r="BM388" s="105"/>
      <c r="BN388" s="105"/>
      <c r="BO388" s="105"/>
    </row>
    <row r="389" spans="1:67" s="54" customFormat="1" ht="9.9" customHeight="1">
      <c r="A389" s="52"/>
      <c r="B389" s="53"/>
      <c r="C389" s="52"/>
      <c r="D389" s="52"/>
      <c r="E389" s="57"/>
      <c r="G389" s="104"/>
      <c r="H389" s="104"/>
      <c r="I389" s="104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  <c r="BD389" s="105"/>
      <c r="BE389" s="105"/>
      <c r="BF389" s="105"/>
      <c r="BG389" s="105"/>
      <c r="BH389" s="105"/>
      <c r="BI389" s="105"/>
      <c r="BJ389" s="105"/>
      <c r="BK389" s="105"/>
      <c r="BL389" s="105"/>
      <c r="BM389" s="105"/>
      <c r="BN389" s="105"/>
      <c r="BO389" s="105"/>
    </row>
    <row r="390" spans="1:67" s="54" customFormat="1" ht="9.9" customHeight="1">
      <c r="A390" s="52"/>
      <c r="B390" s="53"/>
      <c r="C390" s="52"/>
      <c r="D390" s="52"/>
      <c r="E390" s="57"/>
      <c r="G390" s="104"/>
      <c r="H390" s="104"/>
      <c r="I390" s="104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  <c r="BD390" s="105"/>
      <c r="BE390" s="105"/>
      <c r="BF390" s="105"/>
      <c r="BG390" s="105"/>
      <c r="BH390" s="105"/>
      <c r="BI390" s="105"/>
      <c r="BJ390" s="105"/>
      <c r="BK390" s="105"/>
      <c r="BL390" s="105"/>
      <c r="BM390" s="105"/>
      <c r="BN390" s="105"/>
      <c r="BO390" s="105"/>
    </row>
    <row r="391" spans="1:67" s="54" customFormat="1" ht="9.9" customHeight="1">
      <c r="A391" s="52"/>
      <c r="B391" s="53"/>
      <c r="C391" s="52"/>
      <c r="D391" s="52"/>
      <c r="E391" s="57"/>
      <c r="G391" s="104"/>
      <c r="H391" s="104"/>
      <c r="I391" s="104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  <c r="BD391" s="105"/>
      <c r="BE391" s="105"/>
      <c r="BF391" s="105"/>
      <c r="BG391" s="105"/>
      <c r="BH391" s="105"/>
      <c r="BI391" s="105"/>
      <c r="BJ391" s="105"/>
      <c r="BK391" s="105"/>
      <c r="BL391" s="105"/>
      <c r="BM391" s="105"/>
      <c r="BN391" s="105"/>
      <c r="BO391" s="105"/>
    </row>
    <row r="392" spans="1:67" s="54" customFormat="1" ht="9.9" customHeight="1">
      <c r="A392" s="52"/>
      <c r="B392" s="53"/>
      <c r="C392" s="52"/>
      <c r="D392" s="52"/>
      <c r="E392" s="57"/>
      <c r="G392" s="104"/>
      <c r="H392" s="104"/>
      <c r="I392" s="104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  <c r="BD392" s="105"/>
      <c r="BE392" s="105"/>
      <c r="BF392" s="105"/>
      <c r="BG392" s="105"/>
      <c r="BH392" s="105"/>
      <c r="BI392" s="105"/>
      <c r="BJ392" s="105"/>
      <c r="BK392" s="105"/>
      <c r="BL392" s="105"/>
      <c r="BM392" s="105"/>
      <c r="BN392" s="105"/>
      <c r="BO392" s="105"/>
    </row>
    <row r="393" spans="1:67" s="54" customFormat="1" ht="9.9" customHeight="1">
      <c r="A393" s="52"/>
      <c r="B393" s="53"/>
      <c r="C393" s="52"/>
      <c r="D393" s="52"/>
      <c r="E393" s="57"/>
      <c r="G393" s="104"/>
      <c r="H393" s="104"/>
      <c r="I393" s="104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  <c r="BD393" s="105"/>
      <c r="BE393" s="105"/>
      <c r="BF393" s="105"/>
      <c r="BG393" s="105"/>
      <c r="BH393" s="105"/>
      <c r="BI393" s="105"/>
      <c r="BJ393" s="105"/>
      <c r="BK393" s="105"/>
      <c r="BL393" s="105"/>
      <c r="BM393" s="105"/>
      <c r="BN393" s="105"/>
      <c r="BO393" s="105"/>
    </row>
    <row r="394" spans="1:67" s="54" customFormat="1" ht="9.9" customHeight="1">
      <c r="A394" s="52"/>
      <c r="B394" s="53"/>
      <c r="C394" s="52"/>
      <c r="D394" s="52"/>
      <c r="E394" s="57"/>
      <c r="G394" s="104"/>
      <c r="H394" s="104"/>
      <c r="I394" s="104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  <c r="BD394" s="105"/>
      <c r="BE394" s="105"/>
      <c r="BF394" s="105"/>
      <c r="BG394" s="105"/>
      <c r="BH394" s="105"/>
      <c r="BI394" s="105"/>
      <c r="BJ394" s="105"/>
      <c r="BK394" s="105"/>
      <c r="BL394" s="105"/>
      <c r="BM394" s="105"/>
      <c r="BN394" s="105"/>
      <c r="BO394" s="105"/>
    </row>
    <row r="395" spans="1:67" s="54" customFormat="1" ht="9.9" customHeight="1">
      <c r="A395" s="52"/>
      <c r="B395" s="53"/>
      <c r="C395" s="52"/>
      <c r="D395" s="52"/>
      <c r="E395" s="57"/>
      <c r="G395" s="104"/>
      <c r="H395" s="104"/>
      <c r="I395" s="104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  <c r="BD395" s="105"/>
      <c r="BE395" s="105"/>
      <c r="BF395" s="105"/>
      <c r="BG395" s="105"/>
      <c r="BH395" s="105"/>
      <c r="BI395" s="105"/>
      <c r="BJ395" s="105"/>
      <c r="BK395" s="105"/>
      <c r="BL395" s="105"/>
      <c r="BM395" s="105"/>
      <c r="BN395" s="105"/>
      <c r="BO395" s="105"/>
    </row>
    <row r="396" spans="1:67" s="54" customFormat="1" ht="9.9" customHeight="1">
      <c r="A396" s="52"/>
      <c r="B396" s="53"/>
      <c r="C396" s="52"/>
      <c r="D396" s="52"/>
      <c r="E396" s="57"/>
      <c r="G396" s="104"/>
      <c r="H396" s="104"/>
      <c r="I396" s="104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  <c r="BD396" s="105"/>
      <c r="BE396" s="105"/>
      <c r="BF396" s="105"/>
      <c r="BG396" s="105"/>
      <c r="BH396" s="105"/>
      <c r="BI396" s="105"/>
      <c r="BJ396" s="105"/>
      <c r="BK396" s="105"/>
      <c r="BL396" s="105"/>
      <c r="BM396" s="105"/>
      <c r="BN396" s="105"/>
      <c r="BO396" s="105"/>
    </row>
    <row r="397" spans="1:67" s="54" customFormat="1" ht="9.9" customHeight="1">
      <c r="A397" s="52"/>
      <c r="B397" s="53"/>
      <c r="C397" s="52"/>
      <c r="D397" s="52"/>
      <c r="E397" s="57"/>
      <c r="G397" s="104"/>
      <c r="H397" s="104"/>
      <c r="I397" s="104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  <c r="BD397" s="105"/>
      <c r="BE397" s="105"/>
      <c r="BF397" s="105"/>
      <c r="BG397" s="105"/>
      <c r="BH397" s="105"/>
      <c r="BI397" s="105"/>
      <c r="BJ397" s="105"/>
      <c r="BK397" s="105"/>
      <c r="BL397" s="105"/>
      <c r="BM397" s="105"/>
      <c r="BN397" s="105"/>
      <c r="BO397" s="105"/>
    </row>
    <row r="398" spans="1:67" s="54" customFormat="1" ht="9.9" customHeight="1">
      <c r="A398" s="52"/>
      <c r="B398" s="53"/>
      <c r="C398" s="52"/>
      <c r="D398" s="52"/>
      <c r="E398" s="57"/>
      <c r="G398" s="104"/>
      <c r="H398" s="104"/>
      <c r="I398" s="104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  <c r="BD398" s="105"/>
      <c r="BE398" s="105"/>
      <c r="BF398" s="105"/>
      <c r="BG398" s="105"/>
      <c r="BH398" s="105"/>
      <c r="BI398" s="105"/>
      <c r="BJ398" s="105"/>
      <c r="BK398" s="105"/>
      <c r="BL398" s="105"/>
      <c r="BM398" s="105"/>
      <c r="BN398" s="105"/>
      <c r="BO398" s="105"/>
    </row>
    <row r="399" spans="1:67" s="54" customFormat="1" ht="9.9" customHeight="1">
      <c r="A399" s="52"/>
      <c r="B399" s="53"/>
      <c r="C399" s="52"/>
      <c r="D399" s="52"/>
      <c r="E399" s="57"/>
      <c r="G399" s="104"/>
      <c r="H399" s="104"/>
      <c r="I399" s="104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  <c r="BD399" s="105"/>
      <c r="BE399" s="105"/>
      <c r="BF399" s="105"/>
      <c r="BG399" s="105"/>
      <c r="BH399" s="105"/>
      <c r="BI399" s="105"/>
      <c r="BJ399" s="105"/>
      <c r="BK399" s="105"/>
      <c r="BL399" s="105"/>
      <c r="BM399" s="105"/>
      <c r="BN399" s="105"/>
      <c r="BO399" s="105"/>
    </row>
    <row r="400" spans="1:67" s="54" customFormat="1" ht="9.9" customHeight="1">
      <c r="A400" s="52"/>
      <c r="B400" s="53"/>
      <c r="C400" s="52"/>
      <c r="D400" s="52"/>
      <c r="E400" s="57"/>
      <c r="G400" s="104"/>
      <c r="H400" s="104"/>
      <c r="I400" s="104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  <c r="BD400" s="105"/>
      <c r="BE400" s="105"/>
      <c r="BF400" s="105"/>
      <c r="BG400" s="105"/>
      <c r="BH400" s="105"/>
      <c r="BI400" s="105"/>
      <c r="BJ400" s="105"/>
      <c r="BK400" s="105"/>
      <c r="BL400" s="105"/>
      <c r="BM400" s="105"/>
      <c r="BN400" s="105"/>
      <c r="BO400" s="105"/>
    </row>
    <row r="401" spans="1:67" s="54" customFormat="1" ht="9.9" customHeight="1">
      <c r="A401" s="52"/>
      <c r="B401" s="53"/>
      <c r="C401" s="52"/>
      <c r="D401" s="52"/>
      <c r="E401" s="57"/>
      <c r="G401" s="104"/>
      <c r="H401" s="104"/>
      <c r="I401" s="104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  <c r="BD401" s="105"/>
      <c r="BE401" s="105"/>
      <c r="BF401" s="105"/>
      <c r="BG401" s="105"/>
      <c r="BH401" s="105"/>
      <c r="BI401" s="105"/>
      <c r="BJ401" s="105"/>
      <c r="BK401" s="105"/>
      <c r="BL401" s="105"/>
      <c r="BM401" s="105"/>
      <c r="BN401" s="105"/>
      <c r="BO401" s="105"/>
    </row>
    <row r="402" spans="1:67" s="54" customFormat="1" ht="9.9" customHeight="1">
      <c r="A402" s="52"/>
      <c r="B402" s="53"/>
      <c r="C402" s="52"/>
      <c r="D402" s="52"/>
      <c r="E402" s="57"/>
      <c r="G402" s="104"/>
      <c r="H402" s="104"/>
      <c r="I402" s="104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  <c r="BD402" s="105"/>
      <c r="BE402" s="105"/>
      <c r="BF402" s="105"/>
      <c r="BG402" s="105"/>
      <c r="BH402" s="105"/>
      <c r="BI402" s="105"/>
      <c r="BJ402" s="105"/>
      <c r="BK402" s="105"/>
      <c r="BL402" s="105"/>
      <c r="BM402" s="105"/>
      <c r="BN402" s="105"/>
      <c r="BO402" s="105"/>
    </row>
    <row r="403" spans="1:67" s="54" customFormat="1" ht="9.9" customHeight="1">
      <c r="A403" s="52"/>
      <c r="B403" s="53"/>
      <c r="C403" s="52"/>
      <c r="D403" s="52"/>
      <c r="E403" s="57"/>
      <c r="G403" s="104"/>
      <c r="H403" s="104"/>
      <c r="I403" s="104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5"/>
      <c r="BN403" s="105"/>
      <c r="BO403" s="105"/>
    </row>
    <row r="404" spans="1:67" s="54" customFormat="1" ht="9.9" customHeight="1">
      <c r="A404" s="52"/>
      <c r="B404" s="53"/>
      <c r="C404" s="52"/>
      <c r="D404" s="52"/>
      <c r="E404" s="57"/>
      <c r="G404" s="104"/>
      <c r="H404" s="104"/>
      <c r="I404" s="104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  <c r="BD404" s="105"/>
      <c r="BE404" s="105"/>
      <c r="BF404" s="105"/>
      <c r="BG404" s="105"/>
      <c r="BH404" s="105"/>
      <c r="BI404" s="105"/>
      <c r="BJ404" s="105"/>
      <c r="BK404" s="105"/>
      <c r="BL404" s="105"/>
      <c r="BM404" s="105"/>
      <c r="BN404" s="105"/>
      <c r="BO404" s="105"/>
    </row>
    <row r="405" spans="1:67" s="54" customFormat="1" ht="9.9" customHeight="1">
      <c r="A405" s="52"/>
      <c r="B405" s="53"/>
      <c r="C405" s="52"/>
      <c r="D405" s="52"/>
      <c r="E405" s="57"/>
      <c r="G405" s="104"/>
      <c r="H405" s="104"/>
      <c r="I405" s="104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  <c r="BD405" s="105"/>
      <c r="BE405" s="105"/>
      <c r="BF405" s="105"/>
      <c r="BG405" s="105"/>
      <c r="BH405" s="105"/>
      <c r="BI405" s="105"/>
      <c r="BJ405" s="105"/>
      <c r="BK405" s="105"/>
      <c r="BL405" s="105"/>
      <c r="BM405" s="105"/>
      <c r="BN405" s="105"/>
      <c r="BO405" s="105"/>
    </row>
    <row r="406" spans="1:67" s="54" customFormat="1" ht="9.9" customHeight="1">
      <c r="A406" s="52"/>
      <c r="B406" s="53"/>
      <c r="C406" s="52"/>
      <c r="D406" s="52"/>
      <c r="E406" s="57"/>
      <c r="G406" s="104"/>
      <c r="H406" s="104"/>
      <c r="I406" s="104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  <c r="BD406" s="105"/>
      <c r="BE406" s="105"/>
      <c r="BF406" s="105"/>
      <c r="BG406" s="105"/>
      <c r="BH406" s="105"/>
      <c r="BI406" s="105"/>
      <c r="BJ406" s="105"/>
      <c r="BK406" s="105"/>
      <c r="BL406" s="105"/>
      <c r="BM406" s="105"/>
      <c r="BN406" s="105"/>
      <c r="BO406" s="105"/>
    </row>
    <row r="407" spans="1:67" s="54" customFormat="1" ht="9.9" customHeight="1">
      <c r="A407" s="52"/>
      <c r="B407" s="53"/>
      <c r="C407" s="52"/>
      <c r="D407" s="52"/>
      <c r="E407" s="57"/>
      <c r="G407" s="104"/>
      <c r="H407" s="104"/>
      <c r="I407" s="104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  <c r="BD407" s="105"/>
      <c r="BE407" s="105"/>
      <c r="BF407" s="105"/>
      <c r="BG407" s="105"/>
      <c r="BH407" s="105"/>
      <c r="BI407" s="105"/>
      <c r="BJ407" s="105"/>
      <c r="BK407" s="105"/>
      <c r="BL407" s="105"/>
      <c r="BM407" s="105"/>
      <c r="BN407" s="105"/>
      <c r="BO407" s="105"/>
    </row>
    <row r="408" spans="1:67" s="54" customFormat="1" ht="9.9" customHeight="1">
      <c r="A408" s="52"/>
      <c r="B408" s="53"/>
      <c r="C408" s="52"/>
      <c r="D408" s="52"/>
      <c r="E408" s="57"/>
      <c r="G408" s="104"/>
      <c r="H408" s="104"/>
      <c r="I408" s="104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  <c r="BD408" s="105"/>
      <c r="BE408" s="105"/>
      <c r="BF408" s="105"/>
      <c r="BG408" s="105"/>
      <c r="BH408" s="105"/>
      <c r="BI408" s="105"/>
      <c r="BJ408" s="105"/>
      <c r="BK408" s="105"/>
      <c r="BL408" s="105"/>
      <c r="BM408" s="105"/>
      <c r="BN408" s="105"/>
      <c r="BO408" s="105"/>
    </row>
    <row r="409" spans="1:67" s="54" customFormat="1" ht="9.9" customHeight="1">
      <c r="A409" s="52"/>
      <c r="B409" s="53"/>
      <c r="C409" s="52"/>
      <c r="D409" s="52"/>
      <c r="E409" s="57"/>
      <c r="G409" s="104"/>
      <c r="H409" s="104"/>
      <c r="I409" s="104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  <c r="BD409" s="105"/>
      <c r="BE409" s="105"/>
      <c r="BF409" s="105"/>
      <c r="BG409" s="105"/>
      <c r="BH409" s="105"/>
      <c r="BI409" s="105"/>
      <c r="BJ409" s="105"/>
      <c r="BK409" s="105"/>
      <c r="BL409" s="105"/>
      <c r="BM409" s="105"/>
      <c r="BN409" s="105"/>
      <c r="BO409" s="105"/>
    </row>
    <row r="410" spans="1:67" s="54" customFormat="1" ht="9.9" customHeight="1">
      <c r="A410" s="52"/>
      <c r="B410" s="53"/>
      <c r="C410" s="52"/>
      <c r="D410" s="52"/>
      <c r="E410" s="57"/>
      <c r="G410" s="104"/>
      <c r="H410" s="104"/>
      <c r="I410" s="104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  <c r="BD410" s="105"/>
      <c r="BE410" s="105"/>
      <c r="BF410" s="105"/>
      <c r="BG410" s="105"/>
      <c r="BH410" s="105"/>
      <c r="BI410" s="105"/>
      <c r="BJ410" s="105"/>
      <c r="BK410" s="105"/>
      <c r="BL410" s="105"/>
      <c r="BM410" s="105"/>
      <c r="BN410" s="105"/>
      <c r="BO410" s="105"/>
    </row>
    <row r="411" spans="1:67" s="54" customFormat="1" ht="9.9" customHeight="1">
      <c r="A411" s="52"/>
      <c r="B411" s="53"/>
      <c r="C411" s="52"/>
      <c r="D411" s="52"/>
      <c r="E411" s="57"/>
      <c r="G411" s="104"/>
      <c r="H411" s="104"/>
      <c r="I411" s="104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  <c r="BD411" s="105"/>
      <c r="BE411" s="105"/>
      <c r="BF411" s="105"/>
      <c r="BG411" s="105"/>
      <c r="BH411" s="105"/>
      <c r="BI411" s="105"/>
      <c r="BJ411" s="105"/>
      <c r="BK411" s="105"/>
      <c r="BL411" s="105"/>
      <c r="BM411" s="105"/>
      <c r="BN411" s="105"/>
      <c r="BO411" s="105"/>
    </row>
    <row r="412" spans="1:67" s="54" customFormat="1" ht="9.9" customHeight="1">
      <c r="A412" s="52"/>
      <c r="B412" s="53"/>
      <c r="C412" s="52"/>
      <c r="D412" s="52"/>
      <c r="E412" s="57"/>
      <c r="G412" s="104"/>
      <c r="H412" s="104"/>
      <c r="I412" s="104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  <c r="BD412" s="105"/>
      <c r="BE412" s="105"/>
      <c r="BF412" s="105"/>
      <c r="BG412" s="105"/>
      <c r="BH412" s="105"/>
      <c r="BI412" s="105"/>
      <c r="BJ412" s="105"/>
      <c r="BK412" s="105"/>
      <c r="BL412" s="105"/>
      <c r="BM412" s="105"/>
      <c r="BN412" s="105"/>
      <c r="BO412" s="105"/>
    </row>
    <row r="413" spans="1:67" s="54" customFormat="1" ht="9.9" customHeight="1">
      <c r="A413" s="52"/>
      <c r="B413" s="53"/>
      <c r="C413" s="52"/>
      <c r="D413" s="52"/>
      <c r="E413" s="57"/>
      <c r="G413" s="104"/>
      <c r="H413" s="104"/>
      <c r="I413" s="104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  <c r="BD413" s="105"/>
      <c r="BE413" s="105"/>
      <c r="BF413" s="105"/>
      <c r="BG413" s="105"/>
      <c r="BH413" s="105"/>
      <c r="BI413" s="105"/>
      <c r="BJ413" s="105"/>
      <c r="BK413" s="105"/>
      <c r="BL413" s="105"/>
      <c r="BM413" s="105"/>
      <c r="BN413" s="105"/>
      <c r="BO413" s="105"/>
    </row>
    <row r="414" spans="1:67" s="54" customFormat="1" ht="9.9" customHeight="1">
      <c r="A414" s="52"/>
      <c r="B414" s="53"/>
      <c r="C414" s="52"/>
      <c r="D414" s="52"/>
      <c r="E414" s="57"/>
      <c r="G414" s="104"/>
      <c r="H414" s="104"/>
      <c r="I414" s="104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  <c r="BD414" s="105"/>
      <c r="BE414" s="105"/>
      <c r="BF414" s="105"/>
      <c r="BG414" s="105"/>
      <c r="BH414" s="105"/>
      <c r="BI414" s="105"/>
      <c r="BJ414" s="105"/>
      <c r="BK414" s="105"/>
      <c r="BL414" s="105"/>
      <c r="BM414" s="105"/>
      <c r="BN414" s="105"/>
      <c r="BO414" s="105"/>
    </row>
    <row r="415" spans="1:67" s="54" customFormat="1" ht="9.9" customHeight="1">
      <c r="A415" s="52"/>
      <c r="B415" s="53"/>
      <c r="C415" s="52"/>
      <c r="D415" s="52"/>
      <c r="E415" s="57"/>
      <c r="G415" s="104"/>
      <c r="H415" s="104"/>
      <c r="I415" s="104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  <c r="BD415" s="105"/>
      <c r="BE415" s="105"/>
      <c r="BF415" s="105"/>
      <c r="BG415" s="105"/>
      <c r="BH415" s="105"/>
      <c r="BI415" s="105"/>
      <c r="BJ415" s="105"/>
      <c r="BK415" s="105"/>
      <c r="BL415" s="105"/>
      <c r="BM415" s="105"/>
      <c r="BN415" s="105"/>
      <c r="BO415" s="105"/>
    </row>
    <row r="416" spans="1:67" s="54" customFormat="1" ht="9.9" customHeight="1">
      <c r="A416" s="52"/>
      <c r="B416" s="53"/>
      <c r="C416" s="52"/>
      <c r="D416" s="52"/>
      <c r="E416" s="57"/>
      <c r="G416" s="104"/>
      <c r="H416" s="104"/>
      <c r="I416" s="104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  <c r="BD416" s="105"/>
      <c r="BE416" s="105"/>
      <c r="BF416" s="105"/>
      <c r="BG416" s="105"/>
      <c r="BH416" s="105"/>
      <c r="BI416" s="105"/>
      <c r="BJ416" s="105"/>
      <c r="BK416" s="105"/>
      <c r="BL416" s="105"/>
      <c r="BM416" s="105"/>
      <c r="BN416" s="105"/>
      <c r="BO416" s="105"/>
    </row>
    <row r="417" spans="1:67" s="54" customFormat="1" ht="9.9" customHeight="1">
      <c r="A417" s="52"/>
      <c r="B417" s="53"/>
      <c r="C417" s="52"/>
      <c r="D417" s="52"/>
      <c r="E417" s="57"/>
      <c r="G417" s="104"/>
      <c r="H417" s="104"/>
      <c r="I417" s="104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  <c r="BD417" s="105"/>
      <c r="BE417" s="105"/>
      <c r="BF417" s="105"/>
      <c r="BG417" s="105"/>
      <c r="BH417" s="105"/>
      <c r="BI417" s="105"/>
      <c r="BJ417" s="105"/>
      <c r="BK417" s="105"/>
      <c r="BL417" s="105"/>
      <c r="BM417" s="105"/>
      <c r="BN417" s="105"/>
      <c r="BO417" s="105"/>
    </row>
    <row r="418" spans="1:67" s="54" customFormat="1" ht="9.9" customHeight="1">
      <c r="A418" s="52"/>
      <c r="B418" s="53"/>
      <c r="C418" s="52"/>
      <c r="D418" s="52"/>
      <c r="E418" s="57"/>
      <c r="G418" s="104"/>
      <c r="H418" s="104"/>
      <c r="I418" s="104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  <c r="BD418" s="105"/>
      <c r="BE418" s="105"/>
      <c r="BF418" s="105"/>
      <c r="BG418" s="105"/>
      <c r="BH418" s="105"/>
      <c r="BI418" s="105"/>
      <c r="BJ418" s="105"/>
      <c r="BK418" s="105"/>
      <c r="BL418" s="105"/>
      <c r="BM418" s="105"/>
      <c r="BN418" s="105"/>
      <c r="BO418" s="105"/>
    </row>
    <row r="419" spans="1:67" s="54" customFormat="1" ht="9.9" customHeight="1">
      <c r="A419" s="52"/>
      <c r="B419" s="53"/>
      <c r="C419" s="52"/>
      <c r="D419" s="52"/>
      <c r="E419" s="57"/>
      <c r="G419" s="104"/>
      <c r="H419" s="104"/>
      <c r="I419" s="104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  <c r="BD419" s="105"/>
      <c r="BE419" s="105"/>
      <c r="BF419" s="105"/>
      <c r="BG419" s="105"/>
      <c r="BH419" s="105"/>
      <c r="BI419" s="105"/>
      <c r="BJ419" s="105"/>
      <c r="BK419" s="105"/>
      <c r="BL419" s="105"/>
      <c r="BM419" s="105"/>
      <c r="BN419" s="105"/>
      <c r="BO419" s="105"/>
    </row>
    <row r="420" spans="1:67" s="54" customFormat="1" ht="9.9" customHeight="1">
      <c r="A420" s="52"/>
      <c r="B420" s="53"/>
      <c r="C420" s="52"/>
      <c r="D420" s="52"/>
      <c r="E420" s="57"/>
      <c r="G420" s="104"/>
      <c r="H420" s="104"/>
      <c r="I420" s="104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  <c r="BD420" s="105"/>
      <c r="BE420" s="105"/>
      <c r="BF420" s="105"/>
      <c r="BG420" s="105"/>
      <c r="BH420" s="105"/>
      <c r="BI420" s="105"/>
      <c r="BJ420" s="105"/>
      <c r="BK420" s="105"/>
      <c r="BL420" s="105"/>
      <c r="BM420" s="105"/>
      <c r="BN420" s="105"/>
      <c r="BO420" s="105"/>
    </row>
    <row r="421" spans="1:67" s="54" customFormat="1" ht="9.9" customHeight="1">
      <c r="A421" s="52"/>
      <c r="B421" s="53"/>
      <c r="C421" s="52"/>
      <c r="D421" s="52"/>
      <c r="E421" s="57"/>
      <c r="G421" s="104"/>
      <c r="H421" s="104"/>
      <c r="I421" s="104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  <c r="BD421" s="105"/>
      <c r="BE421" s="105"/>
      <c r="BF421" s="105"/>
      <c r="BG421" s="105"/>
      <c r="BH421" s="105"/>
      <c r="BI421" s="105"/>
      <c r="BJ421" s="105"/>
      <c r="BK421" s="105"/>
      <c r="BL421" s="105"/>
      <c r="BM421" s="105"/>
      <c r="BN421" s="105"/>
      <c r="BO421" s="105"/>
    </row>
    <row r="422" spans="1:67" s="54" customFormat="1" ht="9.9" customHeight="1">
      <c r="A422" s="52"/>
      <c r="B422" s="53"/>
      <c r="C422" s="52"/>
      <c r="D422" s="52"/>
      <c r="E422" s="57"/>
      <c r="G422" s="104"/>
      <c r="H422" s="104"/>
      <c r="I422" s="104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  <c r="BD422" s="105"/>
      <c r="BE422" s="105"/>
      <c r="BF422" s="105"/>
      <c r="BG422" s="105"/>
      <c r="BH422" s="105"/>
      <c r="BI422" s="105"/>
      <c r="BJ422" s="105"/>
      <c r="BK422" s="105"/>
      <c r="BL422" s="105"/>
      <c r="BM422" s="105"/>
      <c r="BN422" s="105"/>
      <c r="BO422" s="105"/>
    </row>
    <row r="423" spans="1:67" s="54" customFormat="1" ht="9.9" customHeight="1">
      <c r="A423" s="52"/>
      <c r="B423" s="53"/>
      <c r="C423" s="52"/>
      <c r="D423" s="52"/>
      <c r="E423" s="57"/>
      <c r="G423" s="104"/>
      <c r="H423" s="104"/>
      <c r="I423" s="104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  <c r="BD423" s="105"/>
      <c r="BE423" s="105"/>
      <c r="BF423" s="105"/>
      <c r="BG423" s="105"/>
      <c r="BH423" s="105"/>
      <c r="BI423" s="105"/>
      <c r="BJ423" s="105"/>
      <c r="BK423" s="105"/>
      <c r="BL423" s="105"/>
      <c r="BM423" s="105"/>
      <c r="BN423" s="105"/>
      <c r="BO423" s="105"/>
    </row>
    <row r="424" spans="1:67" s="54" customFormat="1" ht="9.9" customHeight="1">
      <c r="A424" s="52"/>
      <c r="B424" s="53"/>
      <c r="C424" s="52"/>
      <c r="D424" s="52"/>
      <c r="E424" s="57"/>
      <c r="G424" s="104"/>
      <c r="H424" s="104"/>
      <c r="I424" s="104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  <c r="BD424" s="105"/>
      <c r="BE424" s="105"/>
      <c r="BF424" s="105"/>
      <c r="BG424" s="105"/>
      <c r="BH424" s="105"/>
      <c r="BI424" s="105"/>
      <c r="BJ424" s="105"/>
      <c r="BK424" s="105"/>
      <c r="BL424" s="105"/>
      <c r="BM424" s="105"/>
      <c r="BN424" s="105"/>
      <c r="BO424" s="105"/>
    </row>
    <row r="425" spans="1:67" s="54" customFormat="1" ht="9.9" customHeight="1">
      <c r="A425" s="52"/>
      <c r="B425" s="53"/>
      <c r="C425" s="52"/>
      <c r="D425" s="52"/>
      <c r="E425" s="57"/>
      <c r="G425" s="104"/>
      <c r="H425" s="104"/>
      <c r="I425" s="104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  <c r="BD425" s="105"/>
      <c r="BE425" s="105"/>
      <c r="BF425" s="105"/>
      <c r="BG425" s="105"/>
      <c r="BH425" s="105"/>
      <c r="BI425" s="105"/>
      <c r="BJ425" s="105"/>
      <c r="BK425" s="105"/>
      <c r="BL425" s="105"/>
      <c r="BM425" s="105"/>
      <c r="BN425" s="105"/>
      <c r="BO425" s="105"/>
    </row>
    <row r="426" spans="1:67" s="54" customFormat="1" ht="9.9" customHeight="1">
      <c r="A426" s="52"/>
      <c r="B426" s="53"/>
      <c r="C426" s="52"/>
      <c r="D426" s="52"/>
      <c r="E426" s="57"/>
      <c r="G426" s="104"/>
      <c r="H426" s="104"/>
      <c r="I426" s="104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  <c r="BD426" s="105"/>
      <c r="BE426" s="105"/>
      <c r="BF426" s="105"/>
      <c r="BG426" s="105"/>
      <c r="BH426" s="105"/>
      <c r="BI426" s="105"/>
      <c r="BJ426" s="105"/>
      <c r="BK426" s="105"/>
      <c r="BL426" s="105"/>
      <c r="BM426" s="105"/>
      <c r="BN426" s="105"/>
      <c r="BO426" s="105"/>
    </row>
    <row r="427" spans="1:67" s="54" customFormat="1" ht="9.9" customHeight="1">
      <c r="A427" s="52"/>
      <c r="B427" s="53"/>
      <c r="C427" s="52"/>
      <c r="D427" s="52"/>
      <c r="E427" s="57"/>
      <c r="G427" s="104"/>
      <c r="H427" s="104"/>
      <c r="I427" s="104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  <c r="BD427" s="105"/>
      <c r="BE427" s="105"/>
      <c r="BF427" s="105"/>
      <c r="BG427" s="105"/>
      <c r="BH427" s="105"/>
      <c r="BI427" s="105"/>
      <c r="BJ427" s="105"/>
      <c r="BK427" s="105"/>
      <c r="BL427" s="105"/>
      <c r="BM427" s="105"/>
      <c r="BN427" s="105"/>
      <c r="BO427" s="105"/>
    </row>
    <row r="428" spans="1:67" s="54" customFormat="1" ht="9.9" customHeight="1">
      <c r="A428" s="52"/>
      <c r="B428" s="53"/>
      <c r="C428" s="52"/>
      <c r="D428" s="52"/>
      <c r="E428" s="57"/>
      <c r="G428" s="104"/>
      <c r="H428" s="104"/>
      <c r="I428" s="104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  <c r="BD428" s="105"/>
      <c r="BE428" s="105"/>
      <c r="BF428" s="105"/>
      <c r="BG428" s="105"/>
      <c r="BH428" s="105"/>
      <c r="BI428" s="105"/>
      <c r="BJ428" s="105"/>
      <c r="BK428" s="105"/>
      <c r="BL428" s="105"/>
      <c r="BM428" s="105"/>
      <c r="BN428" s="105"/>
      <c r="BO428" s="105"/>
    </row>
    <row r="429" spans="1:67" s="54" customFormat="1" ht="9.9" customHeight="1">
      <c r="A429" s="52"/>
      <c r="B429" s="53"/>
      <c r="C429" s="52"/>
      <c r="D429" s="52"/>
      <c r="E429" s="57"/>
      <c r="G429" s="104"/>
      <c r="H429" s="104"/>
      <c r="I429" s="104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  <c r="BD429" s="105"/>
      <c r="BE429" s="105"/>
      <c r="BF429" s="105"/>
      <c r="BG429" s="105"/>
      <c r="BH429" s="105"/>
      <c r="BI429" s="105"/>
      <c r="BJ429" s="105"/>
      <c r="BK429" s="105"/>
      <c r="BL429" s="105"/>
      <c r="BM429" s="105"/>
      <c r="BN429" s="105"/>
      <c r="BO429" s="105"/>
    </row>
    <row r="430" spans="1:67" s="54" customFormat="1" ht="9.9" customHeight="1">
      <c r="A430" s="52"/>
      <c r="B430" s="53"/>
      <c r="C430" s="52"/>
      <c r="D430" s="52"/>
      <c r="E430" s="57"/>
      <c r="G430" s="104"/>
      <c r="H430" s="104"/>
      <c r="I430" s="104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  <c r="BD430" s="105"/>
      <c r="BE430" s="105"/>
      <c r="BF430" s="105"/>
      <c r="BG430" s="105"/>
      <c r="BH430" s="105"/>
      <c r="BI430" s="105"/>
      <c r="BJ430" s="105"/>
      <c r="BK430" s="105"/>
      <c r="BL430" s="105"/>
      <c r="BM430" s="105"/>
      <c r="BN430" s="105"/>
      <c r="BO430" s="105"/>
    </row>
    <row r="431" spans="1:67" s="54" customFormat="1" ht="9.9" customHeight="1">
      <c r="A431" s="52"/>
      <c r="B431" s="53"/>
      <c r="C431" s="52"/>
      <c r="D431" s="52"/>
      <c r="E431" s="57"/>
      <c r="G431" s="104"/>
      <c r="H431" s="104"/>
      <c r="I431" s="104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  <c r="BD431" s="105"/>
      <c r="BE431" s="105"/>
      <c r="BF431" s="105"/>
      <c r="BG431" s="105"/>
      <c r="BH431" s="105"/>
      <c r="BI431" s="105"/>
      <c r="BJ431" s="105"/>
      <c r="BK431" s="105"/>
      <c r="BL431" s="105"/>
      <c r="BM431" s="105"/>
      <c r="BN431" s="105"/>
      <c r="BO431" s="105"/>
    </row>
    <row r="432" spans="1:67" s="54" customFormat="1" ht="9.9" customHeight="1">
      <c r="A432" s="52"/>
      <c r="B432" s="53"/>
      <c r="C432" s="52"/>
      <c r="D432" s="52"/>
      <c r="E432" s="57"/>
      <c r="G432" s="104"/>
      <c r="H432" s="104"/>
      <c r="I432" s="104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  <c r="BD432" s="105"/>
      <c r="BE432" s="105"/>
      <c r="BF432" s="105"/>
      <c r="BG432" s="105"/>
      <c r="BH432" s="105"/>
      <c r="BI432" s="105"/>
      <c r="BJ432" s="105"/>
      <c r="BK432" s="105"/>
      <c r="BL432" s="105"/>
      <c r="BM432" s="105"/>
      <c r="BN432" s="105"/>
      <c r="BO432" s="105"/>
    </row>
    <row r="433" spans="1:67" s="54" customFormat="1" ht="9.9" customHeight="1">
      <c r="A433" s="52"/>
      <c r="B433" s="53"/>
      <c r="C433" s="52"/>
      <c r="D433" s="52"/>
      <c r="E433" s="57"/>
      <c r="G433" s="104"/>
      <c r="H433" s="104"/>
      <c r="I433" s="104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  <c r="BD433" s="105"/>
      <c r="BE433" s="105"/>
      <c r="BF433" s="105"/>
      <c r="BG433" s="105"/>
      <c r="BH433" s="105"/>
      <c r="BI433" s="105"/>
      <c r="BJ433" s="105"/>
      <c r="BK433" s="105"/>
      <c r="BL433" s="105"/>
      <c r="BM433" s="105"/>
      <c r="BN433" s="105"/>
      <c r="BO433" s="105"/>
    </row>
    <row r="434" spans="1:67" s="54" customFormat="1" ht="9.9" customHeight="1">
      <c r="A434" s="52"/>
      <c r="B434" s="53"/>
      <c r="C434" s="52"/>
      <c r="D434" s="52"/>
      <c r="E434" s="57"/>
      <c r="G434" s="104"/>
      <c r="H434" s="104"/>
      <c r="I434" s="104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  <c r="BD434" s="105"/>
      <c r="BE434" s="105"/>
      <c r="BF434" s="105"/>
      <c r="BG434" s="105"/>
      <c r="BH434" s="105"/>
      <c r="BI434" s="105"/>
      <c r="BJ434" s="105"/>
      <c r="BK434" s="105"/>
      <c r="BL434" s="105"/>
      <c r="BM434" s="105"/>
      <c r="BN434" s="105"/>
      <c r="BO434" s="105"/>
    </row>
    <row r="435" spans="1:67" s="54" customFormat="1" ht="9.9" customHeight="1">
      <c r="A435" s="52"/>
      <c r="B435" s="53"/>
      <c r="C435" s="52"/>
      <c r="D435" s="52"/>
      <c r="E435" s="57"/>
      <c r="G435" s="104"/>
      <c r="H435" s="104"/>
      <c r="I435" s="104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  <c r="BD435" s="105"/>
      <c r="BE435" s="105"/>
      <c r="BF435" s="105"/>
      <c r="BG435" s="105"/>
      <c r="BH435" s="105"/>
      <c r="BI435" s="105"/>
      <c r="BJ435" s="105"/>
      <c r="BK435" s="105"/>
      <c r="BL435" s="105"/>
      <c r="BM435" s="105"/>
      <c r="BN435" s="105"/>
      <c r="BO435" s="105"/>
    </row>
    <row r="436" spans="1:67" s="54" customFormat="1" ht="9.9" customHeight="1">
      <c r="A436" s="52"/>
      <c r="B436" s="53"/>
      <c r="C436" s="52"/>
      <c r="D436" s="52"/>
      <c r="E436" s="57"/>
      <c r="G436" s="104"/>
      <c r="H436" s="104"/>
      <c r="I436" s="104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  <c r="BD436" s="105"/>
      <c r="BE436" s="105"/>
      <c r="BF436" s="105"/>
      <c r="BG436" s="105"/>
      <c r="BH436" s="105"/>
      <c r="BI436" s="105"/>
      <c r="BJ436" s="105"/>
      <c r="BK436" s="105"/>
      <c r="BL436" s="105"/>
      <c r="BM436" s="105"/>
      <c r="BN436" s="105"/>
      <c r="BO436" s="105"/>
    </row>
    <row r="437" spans="1:67" s="54" customFormat="1" ht="9.9" customHeight="1">
      <c r="A437" s="52"/>
      <c r="B437" s="53"/>
      <c r="C437" s="52"/>
      <c r="D437" s="52"/>
      <c r="E437" s="57"/>
      <c r="G437" s="104"/>
      <c r="H437" s="104"/>
      <c r="I437" s="104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  <c r="BD437" s="105"/>
      <c r="BE437" s="105"/>
      <c r="BF437" s="105"/>
      <c r="BG437" s="105"/>
      <c r="BH437" s="105"/>
      <c r="BI437" s="105"/>
      <c r="BJ437" s="105"/>
      <c r="BK437" s="105"/>
      <c r="BL437" s="105"/>
      <c r="BM437" s="105"/>
      <c r="BN437" s="105"/>
      <c r="BO437" s="105"/>
    </row>
    <row r="438" spans="1:67" s="54" customFormat="1" ht="9.9" customHeight="1">
      <c r="A438" s="52"/>
      <c r="B438" s="53"/>
      <c r="C438" s="52"/>
      <c r="D438" s="52"/>
      <c r="E438" s="57"/>
      <c r="G438" s="104"/>
      <c r="H438" s="104"/>
      <c r="I438" s="104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  <c r="BD438" s="105"/>
      <c r="BE438" s="105"/>
      <c r="BF438" s="105"/>
      <c r="BG438" s="105"/>
      <c r="BH438" s="105"/>
      <c r="BI438" s="105"/>
      <c r="BJ438" s="105"/>
      <c r="BK438" s="105"/>
      <c r="BL438" s="105"/>
      <c r="BM438" s="105"/>
      <c r="BN438" s="105"/>
      <c r="BO438" s="105"/>
    </row>
    <row r="439" spans="1:67" s="54" customFormat="1" ht="9.9" customHeight="1">
      <c r="A439" s="52"/>
      <c r="B439" s="53"/>
      <c r="C439" s="52"/>
      <c r="D439" s="52"/>
      <c r="E439" s="57"/>
      <c r="G439" s="104"/>
      <c r="H439" s="104"/>
      <c r="I439" s="104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  <c r="BD439" s="105"/>
      <c r="BE439" s="105"/>
      <c r="BF439" s="105"/>
      <c r="BG439" s="105"/>
      <c r="BH439" s="105"/>
      <c r="BI439" s="105"/>
      <c r="BJ439" s="105"/>
      <c r="BK439" s="105"/>
      <c r="BL439" s="105"/>
      <c r="BM439" s="105"/>
      <c r="BN439" s="105"/>
      <c r="BO439" s="105"/>
    </row>
    <row r="440" spans="1:67" s="54" customFormat="1" ht="9.9" customHeight="1">
      <c r="A440" s="52"/>
      <c r="B440" s="53"/>
      <c r="C440" s="52"/>
      <c r="D440" s="52"/>
      <c r="E440" s="57"/>
      <c r="G440" s="104"/>
      <c r="H440" s="104"/>
      <c r="I440" s="104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  <c r="BD440" s="105"/>
      <c r="BE440" s="105"/>
      <c r="BF440" s="105"/>
      <c r="BG440" s="105"/>
      <c r="BH440" s="105"/>
      <c r="BI440" s="105"/>
      <c r="BJ440" s="105"/>
      <c r="BK440" s="105"/>
      <c r="BL440" s="105"/>
      <c r="BM440" s="105"/>
      <c r="BN440" s="105"/>
      <c r="BO440" s="105"/>
    </row>
    <row r="441" spans="1:67" s="54" customFormat="1" ht="9.9" customHeight="1">
      <c r="A441" s="52"/>
      <c r="B441" s="53"/>
      <c r="C441" s="52"/>
      <c r="D441" s="52"/>
      <c r="E441" s="57"/>
      <c r="G441" s="104"/>
      <c r="H441" s="104"/>
      <c r="I441" s="104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  <c r="BD441" s="105"/>
      <c r="BE441" s="105"/>
      <c r="BF441" s="105"/>
      <c r="BG441" s="105"/>
      <c r="BH441" s="105"/>
      <c r="BI441" s="105"/>
      <c r="BJ441" s="105"/>
      <c r="BK441" s="105"/>
      <c r="BL441" s="105"/>
      <c r="BM441" s="105"/>
      <c r="BN441" s="105"/>
      <c r="BO441" s="105"/>
    </row>
    <row r="442" spans="1:67" s="54" customFormat="1" ht="9.9" customHeight="1">
      <c r="A442" s="52"/>
      <c r="B442" s="53"/>
      <c r="C442" s="52"/>
      <c r="D442" s="52"/>
      <c r="E442" s="57"/>
      <c r="G442" s="104"/>
      <c r="H442" s="104"/>
      <c r="I442" s="104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  <c r="BD442" s="105"/>
      <c r="BE442" s="105"/>
      <c r="BF442" s="105"/>
      <c r="BG442" s="105"/>
      <c r="BH442" s="105"/>
      <c r="BI442" s="105"/>
      <c r="BJ442" s="105"/>
      <c r="BK442" s="105"/>
      <c r="BL442" s="105"/>
      <c r="BM442" s="105"/>
      <c r="BN442" s="105"/>
      <c r="BO442" s="105"/>
    </row>
    <row r="443" spans="1:67" s="54" customFormat="1" ht="9.9" customHeight="1">
      <c r="A443" s="52"/>
      <c r="B443" s="53"/>
      <c r="C443" s="52"/>
      <c r="D443" s="52"/>
      <c r="E443" s="57"/>
      <c r="G443" s="104"/>
      <c r="H443" s="104"/>
      <c r="I443" s="104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  <c r="BD443" s="105"/>
      <c r="BE443" s="105"/>
      <c r="BF443" s="105"/>
      <c r="BG443" s="105"/>
      <c r="BH443" s="105"/>
      <c r="BI443" s="105"/>
      <c r="BJ443" s="105"/>
      <c r="BK443" s="105"/>
      <c r="BL443" s="105"/>
      <c r="BM443" s="105"/>
      <c r="BN443" s="105"/>
      <c r="BO443" s="105"/>
    </row>
    <row r="444" spans="1:67" s="54" customFormat="1" ht="9.9" customHeight="1">
      <c r="A444" s="52"/>
      <c r="B444" s="53"/>
      <c r="C444" s="52"/>
      <c r="D444" s="52"/>
      <c r="E444" s="57"/>
      <c r="G444" s="104"/>
      <c r="H444" s="104"/>
      <c r="I444" s="104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  <c r="BD444" s="105"/>
      <c r="BE444" s="105"/>
      <c r="BF444" s="105"/>
      <c r="BG444" s="105"/>
      <c r="BH444" s="105"/>
      <c r="BI444" s="105"/>
      <c r="BJ444" s="105"/>
      <c r="BK444" s="105"/>
      <c r="BL444" s="105"/>
      <c r="BM444" s="105"/>
      <c r="BN444" s="105"/>
      <c r="BO444" s="105"/>
    </row>
    <row r="445" spans="1:67" s="54" customFormat="1" ht="9.9" customHeight="1">
      <c r="A445" s="52"/>
      <c r="B445" s="53"/>
      <c r="C445" s="52"/>
      <c r="D445" s="52"/>
      <c r="E445" s="57"/>
      <c r="G445" s="104"/>
      <c r="H445" s="104"/>
      <c r="I445" s="104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  <c r="BD445" s="105"/>
      <c r="BE445" s="105"/>
      <c r="BF445" s="105"/>
      <c r="BG445" s="105"/>
      <c r="BH445" s="105"/>
      <c r="BI445" s="105"/>
      <c r="BJ445" s="105"/>
      <c r="BK445" s="105"/>
      <c r="BL445" s="105"/>
      <c r="BM445" s="105"/>
      <c r="BN445" s="105"/>
      <c r="BO445" s="105"/>
    </row>
    <row r="446" spans="1:67" s="54" customFormat="1" ht="9.9" customHeight="1">
      <c r="A446" s="52"/>
      <c r="B446" s="53"/>
      <c r="C446" s="52"/>
      <c r="D446" s="52"/>
      <c r="E446" s="57"/>
      <c r="G446" s="104"/>
      <c r="H446" s="104"/>
      <c r="I446" s="104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  <c r="BD446" s="105"/>
      <c r="BE446" s="105"/>
      <c r="BF446" s="105"/>
      <c r="BG446" s="105"/>
      <c r="BH446" s="105"/>
      <c r="BI446" s="105"/>
      <c r="BJ446" s="105"/>
      <c r="BK446" s="105"/>
      <c r="BL446" s="105"/>
      <c r="BM446" s="105"/>
      <c r="BN446" s="105"/>
      <c r="BO446" s="105"/>
    </row>
    <row r="447" spans="1:67" s="54" customFormat="1" ht="9.9" customHeight="1">
      <c r="A447" s="52"/>
      <c r="B447" s="53"/>
      <c r="C447" s="52"/>
      <c r="D447" s="52"/>
      <c r="E447" s="57"/>
      <c r="G447" s="104"/>
      <c r="H447" s="104"/>
      <c r="I447" s="104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  <c r="BD447" s="105"/>
      <c r="BE447" s="105"/>
      <c r="BF447" s="105"/>
      <c r="BG447" s="105"/>
      <c r="BH447" s="105"/>
      <c r="BI447" s="105"/>
      <c r="BJ447" s="105"/>
      <c r="BK447" s="105"/>
      <c r="BL447" s="105"/>
      <c r="BM447" s="105"/>
      <c r="BN447" s="105"/>
      <c r="BO447" s="105"/>
    </row>
    <row r="448" spans="1:67" s="54" customFormat="1" ht="9.9" customHeight="1">
      <c r="A448" s="52"/>
      <c r="B448" s="53"/>
      <c r="C448" s="52"/>
      <c r="D448" s="52"/>
      <c r="E448" s="57"/>
      <c r="G448" s="104"/>
      <c r="H448" s="104"/>
      <c r="I448" s="104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  <c r="BD448" s="105"/>
      <c r="BE448" s="105"/>
      <c r="BF448" s="105"/>
      <c r="BG448" s="105"/>
      <c r="BH448" s="105"/>
      <c r="BI448" s="105"/>
      <c r="BJ448" s="105"/>
      <c r="BK448" s="105"/>
      <c r="BL448" s="105"/>
      <c r="BM448" s="105"/>
      <c r="BN448" s="105"/>
      <c r="BO448" s="105"/>
    </row>
    <row r="449" spans="1:67" s="54" customFormat="1" ht="9.9" customHeight="1">
      <c r="A449" s="52"/>
      <c r="B449" s="53"/>
      <c r="C449" s="52"/>
      <c r="D449" s="52"/>
      <c r="E449" s="57"/>
      <c r="G449" s="104"/>
      <c r="H449" s="104"/>
      <c r="I449" s="104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  <c r="BD449" s="105"/>
      <c r="BE449" s="105"/>
      <c r="BF449" s="105"/>
      <c r="BG449" s="105"/>
      <c r="BH449" s="105"/>
      <c r="BI449" s="105"/>
      <c r="BJ449" s="105"/>
      <c r="BK449" s="105"/>
      <c r="BL449" s="105"/>
      <c r="BM449" s="105"/>
      <c r="BN449" s="105"/>
      <c r="BO449" s="105"/>
    </row>
    <row r="450" spans="1:67" s="54" customFormat="1" ht="9.9" customHeight="1">
      <c r="A450" s="52"/>
      <c r="B450" s="53"/>
      <c r="C450" s="52"/>
      <c r="D450" s="52"/>
      <c r="E450" s="57"/>
      <c r="G450" s="104"/>
      <c r="H450" s="104"/>
      <c r="I450" s="104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  <c r="BD450" s="105"/>
      <c r="BE450" s="105"/>
      <c r="BF450" s="105"/>
      <c r="BG450" s="105"/>
      <c r="BH450" s="105"/>
      <c r="BI450" s="105"/>
      <c r="BJ450" s="105"/>
      <c r="BK450" s="105"/>
      <c r="BL450" s="105"/>
      <c r="BM450" s="105"/>
      <c r="BN450" s="105"/>
      <c r="BO450" s="105"/>
    </row>
    <row r="451" spans="1:67" s="54" customFormat="1" ht="9.9" customHeight="1">
      <c r="A451" s="52"/>
      <c r="B451" s="53"/>
      <c r="C451" s="52"/>
      <c r="D451" s="52"/>
      <c r="E451" s="57"/>
      <c r="G451" s="104"/>
      <c r="H451" s="104"/>
      <c r="I451" s="104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  <c r="BD451" s="105"/>
      <c r="BE451" s="105"/>
      <c r="BF451" s="105"/>
      <c r="BG451" s="105"/>
      <c r="BH451" s="105"/>
      <c r="BI451" s="105"/>
      <c r="BJ451" s="105"/>
      <c r="BK451" s="105"/>
      <c r="BL451" s="105"/>
      <c r="BM451" s="105"/>
      <c r="BN451" s="105"/>
      <c r="BO451" s="105"/>
    </row>
    <row r="452" spans="1:67" s="54" customFormat="1" ht="9.9" customHeight="1">
      <c r="A452" s="52"/>
      <c r="B452" s="53"/>
      <c r="C452" s="52"/>
      <c r="D452" s="52"/>
      <c r="E452" s="57"/>
      <c r="G452" s="104"/>
      <c r="H452" s="104"/>
      <c r="I452" s="104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  <c r="BD452" s="105"/>
      <c r="BE452" s="105"/>
      <c r="BF452" s="105"/>
      <c r="BG452" s="105"/>
      <c r="BH452" s="105"/>
      <c r="BI452" s="105"/>
      <c r="BJ452" s="105"/>
      <c r="BK452" s="105"/>
      <c r="BL452" s="105"/>
      <c r="BM452" s="105"/>
      <c r="BN452" s="105"/>
      <c r="BO452" s="105"/>
    </row>
    <row r="453" spans="1:67" s="54" customFormat="1" ht="9.9" customHeight="1">
      <c r="A453" s="52"/>
      <c r="B453" s="53"/>
      <c r="C453" s="52"/>
      <c r="D453" s="52"/>
      <c r="E453" s="57"/>
      <c r="G453" s="104"/>
      <c r="H453" s="104"/>
      <c r="I453" s="104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  <c r="BD453" s="105"/>
      <c r="BE453" s="105"/>
      <c r="BF453" s="105"/>
      <c r="BG453" s="105"/>
      <c r="BH453" s="105"/>
      <c r="BI453" s="105"/>
      <c r="BJ453" s="105"/>
      <c r="BK453" s="105"/>
      <c r="BL453" s="105"/>
      <c r="BM453" s="105"/>
      <c r="BN453" s="105"/>
      <c r="BO453" s="105"/>
    </row>
    <row r="454" spans="1:67" s="54" customFormat="1" ht="9.9" customHeight="1">
      <c r="A454" s="52"/>
      <c r="B454" s="53"/>
      <c r="C454" s="52"/>
      <c r="D454" s="52"/>
      <c r="E454" s="57"/>
      <c r="G454" s="104"/>
      <c r="H454" s="104"/>
      <c r="I454" s="104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  <c r="BD454" s="105"/>
      <c r="BE454" s="105"/>
      <c r="BF454" s="105"/>
      <c r="BG454" s="105"/>
      <c r="BH454" s="105"/>
      <c r="BI454" s="105"/>
      <c r="BJ454" s="105"/>
      <c r="BK454" s="105"/>
      <c r="BL454" s="105"/>
      <c r="BM454" s="105"/>
      <c r="BN454" s="105"/>
      <c r="BO454" s="105"/>
    </row>
    <row r="455" spans="1:67" s="54" customFormat="1" ht="9.9" customHeight="1">
      <c r="A455" s="52"/>
      <c r="B455" s="53"/>
      <c r="C455" s="52"/>
      <c r="D455" s="52"/>
      <c r="E455" s="57"/>
      <c r="G455" s="104"/>
      <c r="H455" s="104"/>
      <c r="I455" s="104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  <c r="BD455" s="105"/>
      <c r="BE455" s="105"/>
      <c r="BF455" s="105"/>
      <c r="BG455" s="105"/>
      <c r="BH455" s="105"/>
      <c r="BI455" s="105"/>
      <c r="BJ455" s="105"/>
      <c r="BK455" s="105"/>
      <c r="BL455" s="105"/>
      <c r="BM455" s="105"/>
      <c r="BN455" s="105"/>
      <c r="BO455" s="105"/>
    </row>
    <row r="456" spans="1:67" s="54" customFormat="1" ht="9.9" customHeight="1">
      <c r="A456" s="52"/>
      <c r="B456" s="53"/>
      <c r="C456" s="52"/>
      <c r="D456" s="52"/>
      <c r="E456" s="57"/>
      <c r="G456" s="104"/>
      <c r="H456" s="104"/>
      <c r="I456" s="104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  <c r="BD456" s="105"/>
      <c r="BE456" s="105"/>
      <c r="BF456" s="105"/>
      <c r="BG456" s="105"/>
      <c r="BH456" s="105"/>
      <c r="BI456" s="105"/>
      <c r="BJ456" s="105"/>
      <c r="BK456" s="105"/>
      <c r="BL456" s="105"/>
      <c r="BM456" s="105"/>
      <c r="BN456" s="105"/>
      <c r="BO456" s="105"/>
    </row>
    <row r="457" spans="1:67" s="54" customFormat="1" ht="9.9" customHeight="1">
      <c r="A457" s="52"/>
      <c r="B457" s="53"/>
      <c r="C457" s="52"/>
      <c r="D457" s="52"/>
      <c r="E457" s="57"/>
      <c r="G457" s="104"/>
      <c r="H457" s="104"/>
      <c r="I457" s="104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  <c r="BD457" s="105"/>
      <c r="BE457" s="105"/>
      <c r="BF457" s="105"/>
      <c r="BG457" s="105"/>
      <c r="BH457" s="105"/>
      <c r="BI457" s="105"/>
      <c r="BJ457" s="105"/>
      <c r="BK457" s="105"/>
      <c r="BL457" s="105"/>
      <c r="BM457" s="105"/>
      <c r="BN457" s="105"/>
      <c r="BO457" s="105"/>
    </row>
    <row r="458" spans="1:67" s="54" customFormat="1" ht="9.9" customHeight="1">
      <c r="A458" s="52"/>
      <c r="B458" s="53"/>
      <c r="C458" s="52"/>
      <c r="D458" s="52"/>
      <c r="E458" s="57"/>
      <c r="G458" s="104"/>
      <c r="H458" s="104"/>
      <c r="I458" s="104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  <c r="BD458" s="105"/>
      <c r="BE458" s="105"/>
      <c r="BF458" s="105"/>
      <c r="BG458" s="105"/>
      <c r="BH458" s="105"/>
      <c r="BI458" s="105"/>
      <c r="BJ458" s="105"/>
      <c r="BK458" s="105"/>
      <c r="BL458" s="105"/>
      <c r="BM458" s="105"/>
      <c r="BN458" s="105"/>
      <c r="BO458" s="105"/>
    </row>
    <row r="459" spans="1:67" s="54" customFormat="1" ht="9.9" customHeight="1">
      <c r="A459" s="52"/>
      <c r="B459" s="53"/>
      <c r="C459" s="52"/>
      <c r="D459" s="52"/>
      <c r="E459" s="57"/>
      <c r="G459" s="104"/>
      <c r="H459" s="104"/>
      <c r="I459" s="104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  <c r="BD459" s="105"/>
      <c r="BE459" s="105"/>
      <c r="BF459" s="105"/>
      <c r="BG459" s="105"/>
      <c r="BH459" s="105"/>
      <c r="BI459" s="105"/>
      <c r="BJ459" s="105"/>
      <c r="BK459" s="105"/>
      <c r="BL459" s="105"/>
      <c r="BM459" s="105"/>
      <c r="BN459" s="105"/>
      <c r="BO459" s="105"/>
    </row>
    <row r="460" spans="1:67" s="54" customFormat="1" ht="9.9" customHeight="1">
      <c r="A460" s="52"/>
      <c r="B460" s="53"/>
      <c r="C460" s="52"/>
      <c r="D460" s="52"/>
      <c r="E460" s="57"/>
      <c r="G460" s="104"/>
      <c r="H460" s="104"/>
      <c r="I460" s="104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  <c r="BD460" s="105"/>
      <c r="BE460" s="105"/>
      <c r="BF460" s="105"/>
      <c r="BG460" s="105"/>
      <c r="BH460" s="105"/>
      <c r="BI460" s="105"/>
      <c r="BJ460" s="105"/>
      <c r="BK460" s="105"/>
      <c r="BL460" s="105"/>
      <c r="BM460" s="105"/>
      <c r="BN460" s="105"/>
      <c r="BO460" s="105"/>
    </row>
    <row r="461" spans="1:67" s="54" customFormat="1" ht="9.9" customHeight="1">
      <c r="A461" s="52"/>
      <c r="B461" s="53"/>
      <c r="C461" s="52"/>
      <c r="D461" s="52"/>
      <c r="E461" s="57"/>
      <c r="G461" s="104"/>
      <c r="H461" s="104"/>
      <c r="I461" s="104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  <c r="BD461" s="105"/>
      <c r="BE461" s="105"/>
      <c r="BF461" s="105"/>
      <c r="BG461" s="105"/>
      <c r="BH461" s="105"/>
      <c r="BI461" s="105"/>
      <c r="BJ461" s="105"/>
      <c r="BK461" s="105"/>
      <c r="BL461" s="105"/>
      <c r="BM461" s="105"/>
      <c r="BN461" s="105"/>
      <c r="BO461" s="105"/>
    </row>
    <row r="462" spans="1:67" s="54" customFormat="1" ht="9.9" customHeight="1">
      <c r="A462" s="52"/>
      <c r="B462" s="53"/>
      <c r="C462" s="52"/>
      <c r="D462" s="52"/>
      <c r="E462" s="57"/>
      <c r="G462" s="104"/>
      <c r="H462" s="104"/>
      <c r="I462" s="104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  <c r="BD462" s="105"/>
      <c r="BE462" s="105"/>
      <c r="BF462" s="105"/>
      <c r="BG462" s="105"/>
      <c r="BH462" s="105"/>
      <c r="BI462" s="105"/>
      <c r="BJ462" s="105"/>
      <c r="BK462" s="105"/>
      <c r="BL462" s="105"/>
      <c r="BM462" s="105"/>
      <c r="BN462" s="105"/>
      <c r="BO462" s="105"/>
    </row>
    <row r="463" spans="1:67" s="54" customFormat="1" ht="9.9" customHeight="1">
      <c r="A463" s="52"/>
      <c r="B463" s="53"/>
      <c r="C463" s="52"/>
      <c r="D463" s="52"/>
      <c r="E463" s="57"/>
      <c r="G463" s="104"/>
      <c r="H463" s="104"/>
      <c r="I463" s="104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  <c r="BD463" s="105"/>
      <c r="BE463" s="105"/>
      <c r="BF463" s="105"/>
      <c r="BG463" s="105"/>
      <c r="BH463" s="105"/>
      <c r="BI463" s="105"/>
      <c r="BJ463" s="105"/>
      <c r="BK463" s="105"/>
      <c r="BL463" s="105"/>
      <c r="BM463" s="105"/>
      <c r="BN463" s="105"/>
      <c r="BO463" s="105"/>
    </row>
    <row r="464" spans="1:67" s="54" customFormat="1" ht="9.9" customHeight="1">
      <c r="A464" s="52"/>
      <c r="B464" s="53"/>
      <c r="C464" s="52"/>
      <c r="D464" s="52"/>
      <c r="E464" s="57"/>
      <c r="G464" s="104"/>
      <c r="H464" s="104"/>
      <c r="I464" s="104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  <c r="BD464" s="105"/>
      <c r="BE464" s="105"/>
      <c r="BF464" s="105"/>
      <c r="BG464" s="105"/>
      <c r="BH464" s="105"/>
      <c r="BI464" s="105"/>
      <c r="BJ464" s="105"/>
      <c r="BK464" s="105"/>
      <c r="BL464" s="105"/>
      <c r="BM464" s="105"/>
      <c r="BN464" s="105"/>
      <c r="BO464" s="105"/>
    </row>
    <row r="465" spans="1:67" s="54" customFormat="1" ht="9.9" customHeight="1">
      <c r="A465" s="52"/>
      <c r="B465" s="53"/>
      <c r="C465" s="52"/>
      <c r="D465" s="52"/>
      <c r="E465" s="57"/>
      <c r="G465" s="104"/>
      <c r="H465" s="104"/>
      <c r="I465" s="104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  <c r="BD465" s="105"/>
      <c r="BE465" s="105"/>
      <c r="BF465" s="105"/>
      <c r="BG465" s="105"/>
      <c r="BH465" s="105"/>
      <c r="BI465" s="105"/>
      <c r="BJ465" s="105"/>
      <c r="BK465" s="105"/>
      <c r="BL465" s="105"/>
      <c r="BM465" s="105"/>
      <c r="BN465" s="105"/>
      <c r="BO465" s="105"/>
    </row>
    <row r="466" spans="1:67" s="54" customFormat="1" ht="9.9" customHeight="1">
      <c r="A466" s="52"/>
      <c r="B466" s="53"/>
      <c r="C466" s="52"/>
      <c r="D466" s="52"/>
      <c r="E466" s="57"/>
      <c r="G466" s="104"/>
      <c r="H466" s="104"/>
      <c r="I466" s="104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  <c r="BD466" s="105"/>
      <c r="BE466" s="105"/>
      <c r="BF466" s="105"/>
      <c r="BG466" s="105"/>
      <c r="BH466" s="105"/>
      <c r="BI466" s="105"/>
      <c r="BJ466" s="105"/>
      <c r="BK466" s="105"/>
      <c r="BL466" s="105"/>
      <c r="BM466" s="105"/>
      <c r="BN466" s="105"/>
      <c r="BO466" s="105"/>
    </row>
    <row r="467" spans="1:67" s="54" customFormat="1" ht="9.9" customHeight="1">
      <c r="A467" s="52"/>
      <c r="B467" s="53"/>
      <c r="C467" s="52"/>
      <c r="D467" s="52"/>
      <c r="E467" s="57"/>
      <c r="G467" s="104"/>
      <c r="H467" s="104"/>
      <c r="I467" s="104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  <c r="BD467" s="105"/>
      <c r="BE467" s="105"/>
      <c r="BF467" s="105"/>
      <c r="BG467" s="105"/>
      <c r="BH467" s="105"/>
      <c r="BI467" s="105"/>
      <c r="BJ467" s="105"/>
      <c r="BK467" s="105"/>
      <c r="BL467" s="105"/>
      <c r="BM467" s="105"/>
      <c r="BN467" s="105"/>
      <c r="BO467" s="105"/>
    </row>
    <row r="468" spans="1:67" s="54" customFormat="1" ht="9.9" customHeight="1">
      <c r="A468" s="52"/>
      <c r="B468" s="53"/>
      <c r="C468" s="52"/>
      <c r="D468" s="52"/>
      <c r="E468" s="57"/>
      <c r="G468" s="104"/>
      <c r="H468" s="104"/>
      <c r="I468" s="104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  <c r="BD468" s="105"/>
      <c r="BE468" s="105"/>
      <c r="BF468" s="105"/>
      <c r="BG468" s="105"/>
      <c r="BH468" s="105"/>
      <c r="BI468" s="105"/>
      <c r="BJ468" s="105"/>
      <c r="BK468" s="105"/>
      <c r="BL468" s="105"/>
      <c r="BM468" s="105"/>
      <c r="BN468" s="105"/>
      <c r="BO468" s="105"/>
    </row>
    <row r="469" spans="1:67" s="54" customFormat="1" ht="9.9" customHeight="1">
      <c r="A469" s="52"/>
      <c r="B469" s="53"/>
      <c r="C469" s="52"/>
      <c r="D469" s="52"/>
      <c r="E469" s="57"/>
      <c r="G469" s="104"/>
      <c r="H469" s="104"/>
      <c r="I469" s="104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  <c r="BD469" s="105"/>
      <c r="BE469" s="105"/>
      <c r="BF469" s="105"/>
      <c r="BG469" s="105"/>
      <c r="BH469" s="105"/>
      <c r="BI469" s="105"/>
      <c r="BJ469" s="105"/>
      <c r="BK469" s="105"/>
      <c r="BL469" s="105"/>
      <c r="BM469" s="105"/>
      <c r="BN469" s="105"/>
      <c r="BO469" s="105"/>
    </row>
    <row r="470" spans="1:67" s="54" customFormat="1" ht="9.9" customHeight="1">
      <c r="A470" s="52"/>
      <c r="B470" s="53"/>
      <c r="C470" s="52"/>
      <c r="D470" s="52"/>
      <c r="E470" s="57"/>
      <c r="G470" s="104"/>
      <c r="H470" s="104"/>
      <c r="I470" s="104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  <c r="BD470" s="105"/>
      <c r="BE470" s="105"/>
      <c r="BF470" s="105"/>
      <c r="BG470" s="105"/>
      <c r="BH470" s="105"/>
      <c r="BI470" s="105"/>
      <c r="BJ470" s="105"/>
      <c r="BK470" s="105"/>
      <c r="BL470" s="105"/>
      <c r="BM470" s="105"/>
      <c r="BN470" s="105"/>
      <c r="BO470" s="105"/>
    </row>
    <row r="471" spans="1:67" s="54" customFormat="1" ht="9.9" customHeight="1">
      <c r="A471" s="52"/>
      <c r="B471" s="53"/>
      <c r="C471" s="52"/>
      <c r="D471" s="52"/>
      <c r="E471" s="57"/>
      <c r="G471" s="104"/>
      <c r="H471" s="104"/>
      <c r="I471" s="104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  <c r="BD471" s="105"/>
      <c r="BE471" s="105"/>
      <c r="BF471" s="105"/>
      <c r="BG471" s="105"/>
      <c r="BH471" s="105"/>
      <c r="BI471" s="105"/>
      <c r="BJ471" s="105"/>
      <c r="BK471" s="105"/>
      <c r="BL471" s="105"/>
      <c r="BM471" s="105"/>
      <c r="BN471" s="105"/>
      <c r="BO471" s="105"/>
    </row>
    <row r="472" spans="1:67" s="54" customFormat="1" ht="9.9" customHeight="1">
      <c r="A472" s="52"/>
      <c r="B472" s="53"/>
      <c r="C472" s="52"/>
      <c r="D472" s="52"/>
      <c r="E472" s="57"/>
      <c r="G472" s="104"/>
      <c r="H472" s="104"/>
      <c r="I472" s="104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  <c r="BD472" s="105"/>
      <c r="BE472" s="105"/>
      <c r="BF472" s="105"/>
      <c r="BG472" s="105"/>
      <c r="BH472" s="105"/>
      <c r="BI472" s="105"/>
      <c r="BJ472" s="105"/>
      <c r="BK472" s="105"/>
      <c r="BL472" s="105"/>
      <c r="BM472" s="105"/>
      <c r="BN472" s="105"/>
      <c r="BO472" s="105"/>
    </row>
    <row r="473" spans="1:67" s="54" customFormat="1" ht="9.9" customHeight="1">
      <c r="A473" s="52"/>
      <c r="B473" s="53"/>
      <c r="C473" s="52"/>
      <c r="D473" s="52"/>
      <c r="E473" s="57"/>
      <c r="G473" s="104"/>
      <c r="H473" s="104"/>
      <c r="I473" s="104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  <c r="BD473" s="105"/>
      <c r="BE473" s="105"/>
      <c r="BF473" s="105"/>
      <c r="BG473" s="105"/>
      <c r="BH473" s="105"/>
      <c r="BI473" s="105"/>
      <c r="BJ473" s="105"/>
      <c r="BK473" s="105"/>
      <c r="BL473" s="105"/>
      <c r="BM473" s="105"/>
      <c r="BN473" s="105"/>
      <c r="BO473" s="105"/>
    </row>
    <row r="474" spans="1:67" s="54" customFormat="1" ht="9.9" customHeight="1">
      <c r="A474" s="52"/>
      <c r="B474" s="53"/>
      <c r="C474" s="52"/>
      <c r="D474" s="52"/>
      <c r="E474" s="57"/>
      <c r="G474" s="104"/>
      <c r="H474" s="104"/>
      <c r="I474" s="104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  <c r="BD474" s="105"/>
      <c r="BE474" s="105"/>
      <c r="BF474" s="105"/>
      <c r="BG474" s="105"/>
      <c r="BH474" s="105"/>
      <c r="BI474" s="105"/>
      <c r="BJ474" s="105"/>
      <c r="BK474" s="105"/>
      <c r="BL474" s="105"/>
      <c r="BM474" s="105"/>
      <c r="BN474" s="105"/>
      <c r="BO474" s="105"/>
    </row>
    <row r="475" spans="1:67" s="54" customFormat="1" ht="9.9" customHeight="1">
      <c r="A475" s="52"/>
      <c r="B475" s="53"/>
      <c r="C475" s="52"/>
      <c r="D475" s="52"/>
      <c r="E475" s="57"/>
      <c r="G475" s="104"/>
      <c r="H475" s="104"/>
      <c r="I475" s="104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  <c r="BD475" s="105"/>
      <c r="BE475" s="105"/>
      <c r="BF475" s="105"/>
      <c r="BG475" s="105"/>
      <c r="BH475" s="105"/>
      <c r="BI475" s="105"/>
      <c r="BJ475" s="105"/>
      <c r="BK475" s="105"/>
      <c r="BL475" s="105"/>
      <c r="BM475" s="105"/>
      <c r="BN475" s="105"/>
      <c r="BO475" s="105"/>
    </row>
    <row r="476" spans="1:67" s="54" customFormat="1" ht="9.9" customHeight="1">
      <c r="A476" s="52"/>
      <c r="B476" s="53"/>
      <c r="C476" s="52"/>
      <c r="D476" s="52"/>
      <c r="E476" s="57"/>
      <c r="G476" s="104"/>
      <c r="H476" s="104"/>
      <c r="I476" s="104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  <c r="BD476" s="105"/>
      <c r="BE476" s="105"/>
      <c r="BF476" s="105"/>
      <c r="BG476" s="105"/>
      <c r="BH476" s="105"/>
      <c r="BI476" s="105"/>
      <c r="BJ476" s="105"/>
      <c r="BK476" s="105"/>
      <c r="BL476" s="105"/>
      <c r="BM476" s="105"/>
      <c r="BN476" s="105"/>
      <c r="BO476" s="105"/>
    </row>
    <row r="477" spans="1:67" s="54" customFormat="1" ht="9.9" customHeight="1">
      <c r="A477" s="52"/>
      <c r="B477" s="53"/>
      <c r="C477" s="52"/>
      <c r="D477" s="52"/>
      <c r="E477" s="57"/>
      <c r="G477" s="104"/>
      <c r="H477" s="104"/>
      <c r="I477" s="104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  <c r="BD477" s="105"/>
      <c r="BE477" s="105"/>
      <c r="BF477" s="105"/>
      <c r="BG477" s="105"/>
      <c r="BH477" s="105"/>
      <c r="BI477" s="105"/>
      <c r="BJ477" s="105"/>
      <c r="BK477" s="105"/>
      <c r="BL477" s="105"/>
      <c r="BM477" s="105"/>
      <c r="BN477" s="105"/>
      <c r="BO477" s="105"/>
    </row>
    <row r="478" spans="1:67" s="54" customFormat="1" ht="9.9" customHeight="1">
      <c r="A478" s="52"/>
      <c r="B478" s="53"/>
      <c r="C478" s="52"/>
      <c r="D478" s="52"/>
      <c r="E478" s="57"/>
      <c r="G478" s="104"/>
      <c r="H478" s="104"/>
      <c r="I478" s="104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  <c r="BD478" s="105"/>
      <c r="BE478" s="105"/>
      <c r="BF478" s="105"/>
      <c r="BG478" s="105"/>
      <c r="BH478" s="105"/>
      <c r="BI478" s="105"/>
      <c r="BJ478" s="105"/>
      <c r="BK478" s="105"/>
      <c r="BL478" s="105"/>
      <c r="BM478" s="105"/>
      <c r="BN478" s="105"/>
      <c r="BO478" s="105"/>
    </row>
    <row r="479" spans="1:67" s="54" customFormat="1" ht="9.9" customHeight="1">
      <c r="A479" s="52"/>
      <c r="B479" s="53"/>
      <c r="C479" s="52"/>
      <c r="D479" s="52"/>
      <c r="E479" s="57"/>
      <c r="G479" s="104"/>
      <c r="H479" s="104"/>
      <c r="I479" s="104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  <c r="BD479" s="105"/>
      <c r="BE479" s="105"/>
      <c r="BF479" s="105"/>
      <c r="BG479" s="105"/>
      <c r="BH479" s="105"/>
      <c r="BI479" s="105"/>
      <c r="BJ479" s="105"/>
      <c r="BK479" s="105"/>
      <c r="BL479" s="105"/>
      <c r="BM479" s="105"/>
      <c r="BN479" s="105"/>
      <c r="BO479" s="105"/>
    </row>
    <row r="480" spans="1:67" s="54" customFormat="1" ht="9.9" customHeight="1">
      <c r="A480" s="52"/>
      <c r="B480" s="53"/>
      <c r="C480" s="52"/>
      <c r="D480" s="52"/>
      <c r="E480" s="57"/>
      <c r="G480" s="104"/>
      <c r="H480" s="104"/>
      <c r="I480" s="104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  <c r="BD480" s="105"/>
      <c r="BE480" s="105"/>
      <c r="BF480" s="105"/>
      <c r="BG480" s="105"/>
      <c r="BH480" s="105"/>
      <c r="BI480" s="105"/>
      <c r="BJ480" s="105"/>
      <c r="BK480" s="105"/>
      <c r="BL480" s="105"/>
      <c r="BM480" s="105"/>
      <c r="BN480" s="105"/>
      <c r="BO480" s="105"/>
    </row>
    <row r="481" spans="1:67" s="54" customFormat="1" ht="9.9" customHeight="1">
      <c r="A481" s="52"/>
      <c r="B481" s="53"/>
      <c r="C481" s="52"/>
      <c r="D481" s="52"/>
      <c r="E481" s="57"/>
      <c r="G481" s="104"/>
      <c r="H481" s="104"/>
      <c r="I481" s="104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  <c r="BD481" s="105"/>
      <c r="BE481" s="105"/>
      <c r="BF481" s="105"/>
      <c r="BG481" s="105"/>
      <c r="BH481" s="105"/>
      <c r="BI481" s="105"/>
      <c r="BJ481" s="105"/>
      <c r="BK481" s="105"/>
      <c r="BL481" s="105"/>
      <c r="BM481" s="105"/>
      <c r="BN481" s="105"/>
      <c r="BO481" s="105"/>
    </row>
    <row r="482" spans="1:67" s="54" customFormat="1" ht="9.9" customHeight="1">
      <c r="A482" s="52"/>
      <c r="B482" s="53"/>
      <c r="C482" s="52"/>
      <c r="D482" s="52"/>
      <c r="E482" s="57"/>
      <c r="G482" s="104"/>
      <c r="H482" s="104"/>
      <c r="I482" s="104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  <c r="BD482" s="105"/>
      <c r="BE482" s="105"/>
      <c r="BF482" s="105"/>
      <c r="BG482" s="105"/>
      <c r="BH482" s="105"/>
      <c r="BI482" s="105"/>
      <c r="BJ482" s="105"/>
      <c r="BK482" s="105"/>
      <c r="BL482" s="105"/>
      <c r="BM482" s="105"/>
      <c r="BN482" s="105"/>
      <c r="BO482" s="105"/>
    </row>
    <row r="483" spans="1:67" s="54" customFormat="1" ht="9.9" customHeight="1">
      <c r="A483" s="52"/>
      <c r="B483" s="53"/>
      <c r="C483" s="52"/>
      <c r="D483" s="52"/>
      <c r="E483" s="57"/>
      <c r="G483" s="104"/>
      <c r="H483" s="104"/>
      <c r="I483" s="104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  <c r="BD483" s="105"/>
      <c r="BE483" s="105"/>
      <c r="BF483" s="105"/>
      <c r="BG483" s="105"/>
      <c r="BH483" s="105"/>
      <c r="BI483" s="105"/>
      <c r="BJ483" s="105"/>
      <c r="BK483" s="105"/>
      <c r="BL483" s="105"/>
      <c r="BM483" s="105"/>
      <c r="BN483" s="105"/>
      <c r="BO483" s="105"/>
    </row>
    <row r="484" spans="1:67" s="54" customFormat="1" ht="9.9" customHeight="1">
      <c r="A484" s="52"/>
      <c r="B484" s="53"/>
      <c r="C484" s="52"/>
      <c r="D484" s="52"/>
      <c r="E484" s="57"/>
      <c r="G484" s="104"/>
      <c r="H484" s="104"/>
      <c r="I484" s="104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  <c r="BD484" s="105"/>
      <c r="BE484" s="105"/>
      <c r="BF484" s="105"/>
      <c r="BG484" s="105"/>
      <c r="BH484" s="105"/>
      <c r="BI484" s="105"/>
      <c r="BJ484" s="105"/>
      <c r="BK484" s="105"/>
      <c r="BL484" s="105"/>
      <c r="BM484" s="105"/>
      <c r="BN484" s="105"/>
      <c r="BO484" s="105"/>
    </row>
    <row r="485" spans="1:67" s="54" customFormat="1" ht="9.9" customHeight="1">
      <c r="A485" s="52"/>
      <c r="B485" s="53"/>
      <c r="C485" s="52"/>
      <c r="D485" s="52"/>
      <c r="E485" s="57"/>
      <c r="G485" s="104"/>
      <c r="H485" s="104"/>
      <c r="I485" s="104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  <c r="BD485" s="105"/>
      <c r="BE485" s="105"/>
      <c r="BF485" s="105"/>
      <c r="BG485" s="105"/>
      <c r="BH485" s="105"/>
      <c r="BI485" s="105"/>
      <c r="BJ485" s="105"/>
      <c r="BK485" s="105"/>
      <c r="BL485" s="105"/>
      <c r="BM485" s="105"/>
      <c r="BN485" s="105"/>
      <c r="BO485" s="105"/>
    </row>
    <row r="486" spans="1:67" s="54" customFormat="1" ht="9.9" customHeight="1">
      <c r="A486" s="52"/>
      <c r="B486" s="53"/>
      <c r="C486" s="52"/>
      <c r="D486" s="52"/>
      <c r="E486" s="57"/>
      <c r="G486" s="104"/>
      <c r="H486" s="104"/>
      <c r="I486" s="104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  <c r="BD486" s="105"/>
      <c r="BE486" s="105"/>
      <c r="BF486" s="105"/>
      <c r="BG486" s="105"/>
      <c r="BH486" s="105"/>
      <c r="BI486" s="105"/>
      <c r="BJ486" s="105"/>
      <c r="BK486" s="105"/>
      <c r="BL486" s="105"/>
      <c r="BM486" s="105"/>
      <c r="BN486" s="105"/>
      <c r="BO486" s="105"/>
    </row>
    <row r="487" spans="1:67" s="54" customFormat="1" ht="9.9" customHeight="1">
      <c r="A487" s="52"/>
      <c r="B487" s="53"/>
      <c r="C487" s="52"/>
      <c r="D487" s="52"/>
      <c r="E487" s="57"/>
      <c r="G487" s="104"/>
      <c r="H487" s="104"/>
      <c r="I487" s="104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  <c r="BD487" s="105"/>
      <c r="BE487" s="105"/>
      <c r="BF487" s="105"/>
      <c r="BG487" s="105"/>
      <c r="BH487" s="105"/>
      <c r="BI487" s="105"/>
      <c r="BJ487" s="105"/>
      <c r="BK487" s="105"/>
      <c r="BL487" s="105"/>
      <c r="BM487" s="105"/>
      <c r="BN487" s="105"/>
      <c r="BO487" s="105"/>
    </row>
    <row r="488" spans="1:67" s="54" customFormat="1" ht="9.9" customHeight="1">
      <c r="A488" s="52"/>
      <c r="B488" s="53"/>
      <c r="C488" s="52"/>
      <c r="D488" s="52"/>
      <c r="E488" s="57"/>
      <c r="G488" s="104"/>
      <c r="H488" s="104"/>
      <c r="I488" s="104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  <c r="BD488" s="105"/>
      <c r="BE488" s="105"/>
      <c r="BF488" s="105"/>
      <c r="BG488" s="105"/>
      <c r="BH488" s="105"/>
      <c r="BI488" s="105"/>
      <c r="BJ488" s="105"/>
      <c r="BK488" s="105"/>
      <c r="BL488" s="105"/>
      <c r="BM488" s="105"/>
      <c r="BN488" s="105"/>
      <c r="BO488" s="105"/>
    </row>
    <row r="489" spans="1:67" s="54" customFormat="1" ht="9.9" customHeight="1">
      <c r="A489" s="52"/>
      <c r="B489" s="53"/>
      <c r="C489" s="52"/>
      <c r="D489" s="52"/>
      <c r="E489" s="57"/>
      <c r="G489" s="104"/>
      <c r="H489" s="104"/>
      <c r="I489" s="104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  <c r="BD489" s="105"/>
      <c r="BE489" s="105"/>
      <c r="BF489" s="105"/>
      <c r="BG489" s="105"/>
      <c r="BH489" s="105"/>
      <c r="BI489" s="105"/>
      <c r="BJ489" s="105"/>
      <c r="BK489" s="105"/>
      <c r="BL489" s="105"/>
      <c r="BM489" s="105"/>
      <c r="BN489" s="105"/>
      <c r="BO489" s="105"/>
    </row>
    <row r="490" spans="1:67" s="54" customFormat="1" ht="9.9" customHeight="1">
      <c r="A490" s="52"/>
      <c r="B490" s="53"/>
      <c r="C490" s="52"/>
      <c r="D490" s="52"/>
      <c r="E490" s="57"/>
      <c r="G490" s="104"/>
      <c r="H490" s="104"/>
      <c r="I490" s="104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  <c r="BD490" s="105"/>
      <c r="BE490" s="105"/>
      <c r="BF490" s="105"/>
      <c r="BG490" s="105"/>
      <c r="BH490" s="105"/>
      <c r="BI490" s="105"/>
      <c r="BJ490" s="105"/>
      <c r="BK490" s="105"/>
      <c r="BL490" s="105"/>
      <c r="BM490" s="105"/>
      <c r="BN490" s="105"/>
      <c r="BO490" s="105"/>
    </row>
    <row r="491" spans="1:67" s="54" customFormat="1" ht="9.9" customHeight="1">
      <c r="A491" s="52"/>
      <c r="B491" s="53"/>
      <c r="C491" s="52"/>
      <c r="D491" s="52"/>
      <c r="E491" s="57"/>
      <c r="G491" s="104"/>
      <c r="H491" s="104"/>
      <c r="I491" s="104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  <c r="BD491" s="105"/>
      <c r="BE491" s="105"/>
      <c r="BF491" s="105"/>
      <c r="BG491" s="105"/>
      <c r="BH491" s="105"/>
      <c r="BI491" s="105"/>
      <c r="BJ491" s="105"/>
      <c r="BK491" s="105"/>
      <c r="BL491" s="105"/>
      <c r="BM491" s="105"/>
      <c r="BN491" s="105"/>
      <c r="BO491" s="105"/>
    </row>
    <row r="492" spans="1:67" s="54" customFormat="1" ht="9.9" customHeight="1">
      <c r="A492" s="52"/>
      <c r="B492" s="53"/>
      <c r="C492" s="52"/>
      <c r="D492" s="52"/>
      <c r="E492" s="57"/>
      <c r="G492" s="104"/>
      <c r="H492" s="104"/>
      <c r="I492" s="104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  <c r="BD492" s="105"/>
      <c r="BE492" s="105"/>
      <c r="BF492" s="105"/>
      <c r="BG492" s="105"/>
      <c r="BH492" s="105"/>
      <c r="BI492" s="105"/>
      <c r="BJ492" s="105"/>
      <c r="BK492" s="105"/>
      <c r="BL492" s="105"/>
      <c r="BM492" s="105"/>
      <c r="BN492" s="105"/>
      <c r="BO492" s="105"/>
    </row>
    <row r="493" spans="1:67" s="54" customFormat="1" ht="9.9" customHeight="1">
      <c r="A493" s="52"/>
      <c r="B493" s="53"/>
      <c r="C493" s="52"/>
      <c r="D493" s="52"/>
      <c r="E493" s="57"/>
      <c r="G493" s="104"/>
      <c r="H493" s="104"/>
      <c r="I493" s="104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  <c r="BD493" s="105"/>
      <c r="BE493" s="105"/>
      <c r="BF493" s="105"/>
      <c r="BG493" s="105"/>
      <c r="BH493" s="105"/>
      <c r="BI493" s="105"/>
      <c r="BJ493" s="105"/>
      <c r="BK493" s="105"/>
      <c r="BL493" s="105"/>
      <c r="BM493" s="105"/>
      <c r="BN493" s="105"/>
      <c r="BO493" s="105"/>
    </row>
    <row r="494" spans="1:67" s="54" customFormat="1" ht="9.9" customHeight="1">
      <c r="A494" s="52"/>
      <c r="B494" s="53"/>
      <c r="C494" s="52"/>
      <c r="D494" s="52"/>
      <c r="E494" s="57"/>
      <c r="G494" s="104"/>
      <c r="H494" s="104"/>
      <c r="I494" s="104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  <c r="BD494" s="105"/>
      <c r="BE494" s="105"/>
      <c r="BF494" s="105"/>
      <c r="BG494" s="105"/>
      <c r="BH494" s="105"/>
      <c r="BI494" s="105"/>
      <c r="BJ494" s="105"/>
      <c r="BK494" s="105"/>
      <c r="BL494" s="105"/>
      <c r="BM494" s="105"/>
      <c r="BN494" s="105"/>
      <c r="BO494" s="105"/>
    </row>
    <row r="495" spans="1:67" s="54" customFormat="1" ht="9.9" customHeight="1">
      <c r="A495" s="52"/>
      <c r="B495" s="53"/>
      <c r="C495" s="52"/>
      <c r="D495" s="52"/>
      <c r="E495" s="57"/>
      <c r="G495" s="104"/>
      <c r="H495" s="104"/>
      <c r="I495" s="104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  <c r="BD495" s="105"/>
      <c r="BE495" s="105"/>
      <c r="BF495" s="105"/>
      <c r="BG495" s="105"/>
      <c r="BH495" s="105"/>
      <c r="BI495" s="105"/>
      <c r="BJ495" s="105"/>
      <c r="BK495" s="105"/>
      <c r="BL495" s="105"/>
      <c r="BM495" s="105"/>
      <c r="BN495" s="105"/>
      <c r="BO495" s="105"/>
    </row>
    <row r="496" spans="1:67" s="54" customFormat="1" ht="9.9" customHeight="1">
      <c r="A496" s="52"/>
      <c r="B496" s="53"/>
      <c r="C496" s="52"/>
      <c r="D496" s="52"/>
      <c r="E496" s="57"/>
      <c r="G496" s="104"/>
      <c r="H496" s="104"/>
      <c r="I496" s="104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  <c r="BD496" s="105"/>
      <c r="BE496" s="105"/>
      <c r="BF496" s="105"/>
      <c r="BG496" s="105"/>
      <c r="BH496" s="105"/>
      <c r="BI496" s="105"/>
      <c r="BJ496" s="105"/>
      <c r="BK496" s="105"/>
      <c r="BL496" s="105"/>
      <c r="BM496" s="105"/>
      <c r="BN496" s="105"/>
      <c r="BO496" s="105"/>
    </row>
    <row r="497" spans="1:67" s="54" customFormat="1" ht="9.9" customHeight="1">
      <c r="A497" s="52"/>
      <c r="B497" s="53"/>
      <c r="C497" s="52"/>
      <c r="D497" s="52"/>
      <c r="E497" s="57"/>
      <c r="G497" s="104"/>
      <c r="H497" s="104"/>
      <c r="I497" s="104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  <c r="BD497" s="105"/>
      <c r="BE497" s="105"/>
      <c r="BF497" s="105"/>
      <c r="BG497" s="105"/>
      <c r="BH497" s="105"/>
      <c r="BI497" s="105"/>
      <c r="BJ497" s="105"/>
      <c r="BK497" s="105"/>
      <c r="BL497" s="105"/>
      <c r="BM497" s="105"/>
      <c r="BN497" s="105"/>
      <c r="BO497" s="105"/>
    </row>
    <row r="498" spans="1:67" s="54" customFormat="1" ht="9.9" customHeight="1">
      <c r="A498" s="52"/>
      <c r="B498" s="53"/>
      <c r="C498" s="52"/>
      <c r="D498" s="52"/>
      <c r="E498" s="57"/>
      <c r="G498" s="104"/>
      <c r="H498" s="104"/>
      <c r="I498" s="104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  <c r="BD498" s="105"/>
      <c r="BE498" s="105"/>
      <c r="BF498" s="105"/>
      <c r="BG498" s="105"/>
      <c r="BH498" s="105"/>
      <c r="BI498" s="105"/>
      <c r="BJ498" s="105"/>
      <c r="BK498" s="105"/>
      <c r="BL498" s="105"/>
      <c r="BM498" s="105"/>
      <c r="BN498" s="105"/>
      <c r="BO498" s="105"/>
    </row>
    <row r="499" spans="1:67" s="54" customFormat="1" ht="9.9" customHeight="1">
      <c r="A499" s="52"/>
      <c r="B499" s="53"/>
      <c r="C499" s="52"/>
      <c r="D499" s="52"/>
      <c r="E499" s="57"/>
      <c r="G499" s="104"/>
      <c r="H499" s="104"/>
      <c r="I499" s="104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  <c r="BD499" s="105"/>
      <c r="BE499" s="105"/>
      <c r="BF499" s="105"/>
      <c r="BG499" s="105"/>
      <c r="BH499" s="105"/>
      <c r="BI499" s="105"/>
      <c r="BJ499" s="105"/>
      <c r="BK499" s="105"/>
      <c r="BL499" s="105"/>
      <c r="BM499" s="105"/>
      <c r="BN499" s="105"/>
      <c r="BO499" s="105"/>
    </row>
    <row r="500" spans="1:67" s="54" customFormat="1" ht="9.9" customHeight="1">
      <c r="A500" s="52"/>
      <c r="B500" s="53"/>
      <c r="C500" s="52"/>
      <c r="D500" s="52"/>
      <c r="E500" s="57"/>
      <c r="G500" s="104"/>
      <c r="H500" s="104"/>
      <c r="I500" s="104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  <c r="BD500" s="105"/>
      <c r="BE500" s="105"/>
      <c r="BF500" s="105"/>
      <c r="BG500" s="105"/>
      <c r="BH500" s="105"/>
      <c r="BI500" s="105"/>
      <c r="BJ500" s="105"/>
      <c r="BK500" s="105"/>
      <c r="BL500" s="105"/>
      <c r="BM500" s="105"/>
      <c r="BN500" s="105"/>
      <c r="BO500" s="105"/>
    </row>
    <row r="501" spans="1:67" s="54" customFormat="1" ht="9.9" customHeight="1">
      <c r="A501" s="52"/>
      <c r="B501" s="53"/>
      <c r="C501" s="52"/>
      <c r="D501" s="52"/>
      <c r="E501" s="57"/>
      <c r="G501" s="104"/>
      <c r="H501" s="104"/>
      <c r="I501" s="104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  <c r="BD501" s="105"/>
      <c r="BE501" s="105"/>
      <c r="BF501" s="105"/>
      <c r="BG501" s="105"/>
      <c r="BH501" s="105"/>
      <c r="BI501" s="105"/>
      <c r="BJ501" s="105"/>
      <c r="BK501" s="105"/>
      <c r="BL501" s="105"/>
      <c r="BM501" s="105"/>
      <c r="BN501" s="105"/>
      <c r="BO501" s="105"/>
    </row>
    <row r="502" spans="1:67" s="54" customFormat="1" ht="9.9" customHeight="1">
      <c r="A502" s="52"/>
      <c r="B502" s="53"/>
      <c r="C502" s="52"/>
      <c r="D502" s="52"/>
      <c r="E502" s="57"/>
      <c r="G502" s="104"/>
      <c r="H502" s="104"/>
      <c r="I502" s="104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  <c r="BD502" s="105"/>
      <c r="BE502" s="105"/>
      <c r="BF502" s="105"/>
      <c r="BG502" s="105"/>
      <c r="BH502" s="105"/>
      <c r="BI502" s="105"/>
      <c r="BJ502" s="105"/>
      <c r="BK502" s="105"/>
      <c r="BL502" s="105"/>
      <c r="BM502" s="105"/>
      <c r="BN502" s="105"/>
      <c r="BO502" s="105"/>
    </row>
    <row r="503" spans="1:67" s="54" customFormat="1" ht="9.9" customHeight="1">
      <c r="A503" s="52"/>
      <c r="B503" s="53"/>
      <c r="C503" s="52"/>
      <c r="D503" s="52"/>
      <c r="E503" s="57"/>
      <c r="G503" s="104"/>
      <c r="H503" s="104"/>
      <c r="I503" s="104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  <c r="BD503" s="105"/>
      <c r="BE503" s="105"/>
      <c r="BF503" s="105"/>
      <c r="BG503" s="105"/>
      <c r="BH503" s="105"/>
      <c r="BI503" s="105"/>
      <c r="BJ503" s="105"/>
      <c r="BK503" s="105"/>
      <c r="BL503" s="105"/>
      <c r="BM503" s="105"/>
      <c r="BN503" s="105"/>
      <c r="BO503" s="105"/>
    </row>
    <row r="504" spans="1:67" s="54" customFormat="1" ht="9.9" customHeight="1">
      <c r="A504" s="52"/>
      <c r="B504" s="53"/>
      <c r="C504" s="52"/>
      <c r="D504" s="52"/>
      <c r="E504" s="57"/>
      <c r="G504" s="104"/>
      <c r="H504" s="104"/>
      <c r="I504" s="104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  <c r="BD504" s="105"/>
      <c r="BE504" s="105"/>
      <c r="BF504" s="105"/>
      <c r="BG504" s="105"/>
      <c r="BH504" s="105"/>
      <c r="BI504" s="105"/>
      <c r="BJ504" s="105"/>
      <c r="BK504" s="105"/>
      <c r="BL504" s="105"/>
      <c r="BM504" s="105"/>
      <c r="BN504" s="105"/>
      <c r="BO504" s="105"/>
    </row>
    <row r="505" spans="1:67" s="54" customFormat="1" ht="9.9" customHeight="1">
      <c r="A505" s="52"/>
      <c r="B505" s="53"/>
      <c r="C505" s="52"/>
      <c r="D505" s="52"/>
      <c r="E505" s="57"/>
      <c r="G505" s="104"/>
      <c r="H505" s="104"/>
      <c r="I505" s="104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  <c r="BD505" s="105"/>
      <c r="BE505" s="105"/>
      <c r="BF505" s="105"/>
      <c r="BG505" s="105"/>
      <c r="BH505" s="105"/>
      <c r="BI505" s="105"/>
      <c r="BJ505" s="105"/>
      <c r="BK505" s="105"/>
      <c r="BL505" s="105"/>
      <c r="BM505" s="105"/>
      <c r="BN505" s="105"/>
      <c r="BO505" s="105"/>
    </row>
    <row r="506" spans="1:67" s="54" customFormat="1" ht="9.9" customHeight="1">
      <c r="A506" s="52"/>
      <c r="B506" s="53"/>
      <c r="C506" s="52"/>
      <c r="D506" s="52"/>
      <c r="E506" s="57"/>
      <c r="G506" s="104"/>
      <c r="H506" s="104"/>
      <c r="I506" s="104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  <c r="BD506" s="105"/>
      <c r="BE506" s="105"/>
      <c r="BF506" s="105"/>
      <c r="BG506" s="105"/>
      <c r="BH506" s="105"/>
      <c r="BI506" s="105"/>
      <c r="BJ506" s="105"/>
      <c r="BK506" s="105"/>
      <c r="BL506" s="105"/>
      <c r="BM506" s="105"/>
      <c r="BN506" s="105"/>
      <c r="BO506" s="105"/>
    </row>
    <row r="507" spans="1:67" s="54" customFormat="1" ht="9.9" customHeight="1">
      <c r="A507" s="52"/>
      <c r="B507" s="53"/>
      <c r="C507" s="52"/>
      <c r="D507" s="52"/>
      <c r="E507" s="57"/>
      <c r="G507" s="104"/>
      <c r="H507" s="104"/>
      <c r="I507" s="104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  <c r="BD507" s="105"/>
      <c r="BE507" s="105"/>
      <c r="BF507" s="105"/>
      <c r="BG507" s="105"/>
      <c r="BH507" s="105"/>
      <c r="BI507" s="105"/>
      <c r="BJ507" s="105"/>
      <c r="BK507" s="105"/>
      <c r="BL507" s="105"/>
      <c r="BM507" s="105"/>
      <c r="BN507" s="105"/>
      <c r="BO507" s="105"/>
    </row>
    <row r="508" spans="1:67" s="54" customFormat="1" ht="9.9" customHeight="1">
      <c r="A508" s="52"/>
      <c r="B508" s="53"/>
      <c r="C508" s="52"/>
      <c r="D508" s="52"/>
      <c r="E508" s="57"/>
      <c r="G508" s="104"/>
      <c r="H508" s="104"/>
      <c r="I508" s="104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  <c r="BD508" s="105"/>
      <c r="BE508" s="105"/>
      <c r="BF508" s="105"/>
      <c r="BG508" s="105"/>
      <c r="BH508" s="105"/>
      <c r="BI508" s="105"/>
      <c r="BJ508" s="105"/>
      <c r="BK508" s="105"/>
      <c r="BL508" s="105"/>
      <c r="BM508" s="105"/>
      <c r="BN508" s="105"/>
      <c r="BO508" s="105"/>
    </row>
    <row r="509" spans="1:67" s="54" customFormat="1" ht="9.9" customHeight="1">
      <c r="A509" s="52"/>
      <c r="B509" s="53"/>
      <c r="C509" s="52"/>
      <c r="D509" s="52"/>
      <c r="E509" s="57"/>
      <c r="G509" s="104"/>
      <c r="H509" s="104"/>
      <c r="I509" s="104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  <c r="BD509" s="105"/>
      <c r="BE509" s="105"/>
      <c r="BF509" s="105"/>
      <c r="BG509" s="105"/>
      <c r="BH509" s="105"/>
      <c r="BI509" s="105"/>
      <c r="BJ509" s="105"/>
      <c r="BK509" s="105"/>
      <c r="BL509" s="105"/>
      <c r="BM509" s="105"/>
      <c r="BN509" s="105"/>
      <c r="BO509" s="105"/>
    </row>
    <row r="510" spans="1:67" s="54" customFormat="1" ht="9.9" customHeight="1">
      <c r="A510" s="52"/>
      <c r="B510" s="53"/>
      <c r="C510" s="52"/>
      <c r="D510" s="52"/>
      <c r="E510" s="57"/>
      <c r="G510" s="104"/>
      <c r="H510" s="104"/>
      <c r="I510" s="104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  <c r="BD510" s="105"/>
      <c r="BE510" s="105"/>
      <c r="BF510" s="105"/>
      <c r="BG510" s="105"/>
      <c r="BH510" s="105"/>
      <c r="BI510" s="105"/>
      <c r="BJ510" s="105"/>
      <c r="BK510" s="105"/>
      <c r="BL510" s="105"/>
      <c r="BM510" s="105"/>
      <c r="BN510" s="105"/>
      <c r="BO510" s="105"/>
    </row>
    <row r="511" spans="1:67" s="54" customFormat="1" ht="9.9" customHeight="1">
      <c r="A511" s="52"/>
      <c r="B511" s="53"/>
      <c r="C511" s="52"/>
      <c r="D511" s="52"/>
      <c r="E511" s="57"/>
      <c r="G511" s="104"/>
      <c r="H511" s="104"/>
      <c r="I511" s="104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  <c r="BD511" s="105"/>
      <c r="BE511" s="105"/>
      <c r="BF511" s="105"/>
      <c r="BG511" s="105"/>
      <c r="BH511" s="105"/>
      <c r="BI511" s="105"/>
      <c r="BJ511" s="105"/>
      <c r="BK511" s="105"/>
      <c r="BL511" s="105"/>
      <c r="BM511" s="105"/>
      <c r="BN511" s="105"/>
      <c r="BO511" s="105"/>
    </row>
    <row r="512" spans="1:67" s="54" customFormat="1" ht="9.9" customHeight="1">
      <c r="A512" s="52"/>
      <c r="B512" s="53"/>
      <c r="C512" s="52"/>
      <c r="D512" s="52"/>
      <c r="E512" s="57"/>
      <c r="G512" s="104"/>
      <c r="H512" s="104"/>
      <c r="I512" s="104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  <c r="BD512" s="105"/>
      <c r="BE512" s="105"/>
      <c r="BF512" s="105"/>
      <c r="BG512" s="105"/>
      <c r="BH512" s="105"/>
      <c r="BI512" s="105"/>
      <c r="BJ512" s="105"/>
      <c r="BK512" s="105"/>
      <c r="BL512" s="105"/>
      <c r="BM512" s="105"/>
      <c r="BN512" s="105"/>
      <c r="BO512" s="105"/>
    </row>
    <row r="513" spans="1:67" s="54" customFormat="1" ht="9.9" customHeight="1">
      <c r="A513" s="52"/>
      <c r="B513" s="53"/>
      <c r="C513" s="52"/>
      <c r="D513" s="52"/>
      <c r="E513" s="57"/>
      <c r="G513" s="104"/>
      <c r="H513" s="104"/>
      <c r="I513" s="104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  <c r="BD513" s="105"/>
      <c r="BE513" s="105"/>
      <c r="BF513" s="105"/>
      <c r="BG513" s="105"/>
      <c r="BH513" s="105"/>
      <c r="BI513" s="105"/>
      <c r="BJ513" s="105"/>
      <c r="BK513" s="105"/>
      <c r="BL513" s="105"/>
      <c r="BM513" s="105"/>
      <c r="BN513" s="105"/>
      <c r="BO513" s="105"/>
    </row>
    <row r="514" spans="1:67" s="54" customFormat="1" ht="9.9" customHeight="1">
      <c r="A514" s="52"/>
      <c r="B514" s="53"/>
      <c r="C514" s="52"/>
      <c r="D514" s="52"/>
      <c r="E514" s="57"/>
      <c r="G514" s="104"/>
      <c r="H514" s="104"/>
      <c r="I514" s="104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  <c r="BD514" s="105"/>
      <c r="BE514" s="105"/>
      <c r="BF514" s="105"/>
      <c r="BG514" s="105"/>
      <c r="BH514" s="105"/>
      <c r="BI514" s="105"/>
      <c r="BJ514" s="105"/>
      <c r="BK514" s="105"/>
      <c r="BL514" s="105"/>
      <c r="BM514" s="105"/>
      <c r="BN514" s="105"/>
      <c r="BO514" s="105"/>
    </row>
    <row r="515" spans="1:67" s="54" customFormat="1" ht="9.9" customHeight="1">
      <c r="A515" s="52"/>
      <c r="B515" s="53"/>
      <c r="C515" s="52"/>
      <c r="D515" s="52"/>
      <c r="E515" s="57"/>
      <c r="G515" s="104"/>
      <c r="H515" s="104"/>
      <c r="I515" s="104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  <c r="BD515" s="105"/>
      <c r="BE515" s="105"/>
      <c r="BF515" s="105"/>
      <c r="BG515" s="105"/>
      <c r="BH515" s="105"/>
      <c r="BI515" s="105"/>
      <c r="BJ515" s="105"/>
      <c r="BK515" s="105"/>
      <c r="BL515" s="105"/>
      <c r="BM515" s="105"/>
      <c r="BN515" s="105"/>
      <c r="BO515" s="105"/>
    </row>
    <row r="516" spans="1:67" s="54" customFormat="1" ht="9.9" customHeight="1">
      <c r="A516" s="52"/>
      <c r="B516" s="53"/>
      <c r="C516" s="52"/>
      <c r="D516" s="52"/>
      <c r="E516" s="57"/>
      <c r="G516" s="104"/>
      <c r="H516" s="104"/>
      <c r="I516" s="104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  <c r="BD516" s="105"/>
      <c r="BE516" s="105"/>
      <c r="BF516" s="105"/>
      <c r="BG516" s="105"/>
      <c r="BH516" s="105"/>
      <c r="BI516" s="105"/>
      <c r="BJ516" s="105"/>
      <c r="BK516" s="105"/>
      <c r="BL516" s="105"/>
      <c r="BM516" s="105"/>
      <c r="BN516" s="105"/>
      <c r="BO516" s="105"/>
    </row>
    <row r="517" spans="1:67" s="54" customFormat="1" ht="9.9" customHeight="1">
      <c r="A517" s="52"/>
      <c r="B517" s="53"/>
      <c r="C517" s="52"/>
      <c r="D517" s="52"/>
      <c r="E517" s="57"/>
      <c r="G517" s="104"/>
      <c r="H517" s="104"/>
      <c r="I517" s="104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  <c r="BD517" s="105"/>
      <c r="BE517" s="105"/>
      <c r="BF517" s="105"/>
      <c r="BG517" s="105"/>
      <c r="BH517" s="105"/>
      <c r="BI517" s="105"/>
      <c r="BJ517" s="105"/>
      <c r="BK517" s="105"/>
      <c r="BL517" s="105"/>
      <c r="BM517" s="105"/>
      <c r="BN517" s="105"/>
      <c r="BO517" s="105"/>
    </row>
    <row r="518" spans="1:67" s="54" customFormat="1" ht="9.9" customHeight="1">
      <c r="A518" s="52"/>
      <c r="B518" s="53"/>
      <c r="C518" s="52"/>
      <c r="D518" s="52"/>
      <c r="E518" s="57"/>
      <c r="G518" s="104"/>
      <c r="H518" s="104"/>
      <c r="I518" s="104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  <c r="BD518" s="105"/>
      <c r="BE518" s="105"/>
      <c r="BF518" s="105"/>
      <c r="BG518" s="105"/>
      <c r="BH518" s="105"/>
      <c r="BI518" s="105"/>
      <c r="BJ518" s="105"/>
      <c r="BK518" s="105"/>
      <c r="BL518" s="105"/>
      <c r="BM518" s="105"/>
      <c r="BN518" s="105"/>
      <c r="BO518" s="105"/>
    </row>
    <row r="519" spans="1:67" s="54" customFormat="1" ht="9.9" customHeight="1">
      <c r="A519" s="52"/>
      <c r="B519" s="53"/>
      <c r="C519" s="52"/>
      <c r="D519" s="52"/>
      <c r="E519" s="57"/>
      <c r="G519" s="104"/>
      <c r="H519" s="104"/>
      <c r="I519" s="104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  <c r="BD519" s="105"/>
      <c r="BE519" s="105"/>
      <c r="BF519" s="105"/>
      <c r="BG519" s="105"/>
      <c r="BH519" s="105"/>
      <c r="BI519" s="105"/>
      <c r="BJ519" s="105"/>
      <c r="BK519" s="105"/>
      <c r="BL519" s="105"/>
      <c r="BM519" s="105"/>
      <c r="BN519" s="105"/>
      <c r="BO519" s="105"/>
    </row>
    <row r="520" spans="1:67" s="54" customFormat="1" ht="9.9" customHeight="1">
      <c r="A520" s="52"/>
      <c r="B520" s="53"/>
      <c r="C520" s="52"/>
      <c r="D520" s="52"/>
      <c r="E520" s="57"/>
      <c r="G520" s="104"/>
      <c r="H520" s="104"/>
      <c r="I520" s="104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  <c r="BD520" s="105"/>
      <c r="BE520" s="105"/>
      <c r="BF520" s="105"/>
      <c r="BG520" s="105"/>
      <c r="BH520" s="105"/>
      <c r="BI520" s="105"/>
      <c r="BJ520" s="105"/>
      <c r="BK520" s="105"/>
      <c r="BL520" s="105"/>
      <c r="BM520" s="105"/>
      <c r="BN520" s="105"/>
      <c r="BO520" s="105"/>
    </row>
    <row r="521" spans="1:67" s="54" customFormat="1" ht="9.9" customHeight="1">
      <c r="A521" s="52"/>
      <c r="B521" s="53"/>
      <c r="C521" s="52"/>
      <c r="D521" s="52"/>
      <c r="E521" s="57"/>
      <c r="G521" s="104"/>
      <c r="H521" s="104"/>
      <c r="I521" s="104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  <c r="BD521" s="105"/>
      <c r="BE521" s="105"/>
      <c r="BF521" s="105"/>
      <c r="BG521" s="105"/>
      <c r="BH521" s="105"/>
      <c r="BI521" s="105"/>
      <c r="BJ521" s="105"/>
      <c r="BK521" s="105"/>
      <c r="BL521" s="105"/>
      <c r="BM521" s="105"/>
      <c r="BN521" s="105"/>
      <c r="BO521" s="105"/>
    </row>
    <row r="522" spans="1:67" s="54" customFormat="1" ht="9.9" customHeight="1">
      <c r="A522" s="52"/>
      <c r="B522" s="53"/>
      <c r="C522" s="52"/>
      <c r="D522" s="52"/>
      <c r="E522" s="57"/>
      <c r="G522" s="104"/>
      <c r="H522" s="104"/>
      <c r="I522" s="104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  <c r="BD522" s="105"/>
      <c r="BE522" s="105"/>
      <c r="BF522" s="105"/>
      <c r="BG522" s="105"/>
      <c r="BH522" s="105"/>
      <c r="BI522" s="105"/>
      <c r="BJ522" s="105"/>
      <c r="BK522" s="105"/>
      <c r="BL522" s="105"/>
      <c r="BM522" s="105"/>
      <c r="BN522" s="105"/>
      <c r="BO522" s="105"/>
    </row>
    <row r="523" spans="1:67" s="54" customFormat="1" ht="9.9" customHeight="1">
      <c r="A523" s="52"/>
      <c r="B523" s="53"/>
      <c r="C523" s="52"/>
      <c r="D523" s="52"/>
      <c r="E523" s="57"/>
      <c r="G523" s="104"/>
      <c r="H523" s="104"/>
      <c r="I523" s="104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  <c r="BD523" s="105"/>
      <c r="BE523" s="105"/>
      <c r="BF523" s="105"/>
      <c r="BG523" s="105"/>
      <c r="BH523" s="105"/>
      <c r="BI523" s="105"/>
      <c r="BJ523" s="105"/>
      <c r="BK523" s="105"/>
      <c r="BL523" s="105"/>
      <c r="BM523" s="105"/>
      <c r="BN523" s="105"/>
      <c r="BO523" s="105"/>
    </row>
    <row r="524" spans="1:67" s="54" customFormat="1" ht="9.9" customHeight="1">
      <c r="A524" s="52"/>
      <c r="B524" s="53"/>
      <c r="C524" s="52"/>
      <c r="D524" s="52"/>
      <c r="E524" s="57"/>
      <c r="G524" s="104"/>
      <c r="H524" s="104"/>
      <c r="I524" s="104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  <c r="BD524" s="105"/>
      <c r="BE524" s="105"/>
      <c r="BF524" s="105"/>
      <c r="BG524" s="105"/>
      <c r="BH524" s="105"/>
      <c r="BI524" s="105"/>
      <c r="BJ524" s="105"/>
      <c r="BK524" s="105"/>
      <c r="BL524" s="105"/>
      <c r="BM524" s="105"/>
      <c r="BN524" s="105"/>
      <c r="BO524" s="105"/>
    </row>
    <row r="525" spans="1:67" s="54" customFormat="1" ht="9.9" customHeight="1">
      <c r="A525" s="52"/>
      <c r="B525" s="53"/>
      <c r="C525" s="52"/>
      <c r="D525" s="52"/>
      <c r="E525" s="57"/>
      <c r="G525" s="104"/>
      <c r="H525" s="104"/>
      <c r="I525" s="104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  <c r="BD525" s="105"/>
      <c r="BE525" s="105"/>
      <c r="BF525" s="105"/>
      <c r="BG525" s="105"/>
      <c r="BH525" s="105"/>
      <c r="BI525" s="105"/>
      <c r="BJ525" s="105"/>
      <c r="BK525" s="105"/>
      <c r="BL525" s="105"/>
      <c r="BM525" s="105"/>
      <c r="BN525" s="105"/>
      <c r="BO525" s="105"/>
    </row>
    <row r="526" spans="1:67" s="54" customFormat="1" ht="9.9" customHeight="1">
      <c r="A526" s="52"/>
      <c r="B526" s="53"/>
      <c r="C526" s="52"/>
      <c r="D526" s="52"/>
      <c r="E526" s="57"/>
      <c r="G526" s="104"/>
      <c r="H526" s="104"/>
      <c r="I526" s="104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  <c r="BD526" s="105"/>
      <c r="BE526" s="105"/>
      <c r="BF526" s="105"/>
      <c r="BG526" s="105"/>
      <c r="BH526" s="105"/>
      <c r="BI526" s="105"/>
      <c r="BJ526" s="105"/>
      <c r="BK526" s="105"/>
      <c r="BL526" s="105"/>
      <c r="BM526" s="105"/>
      <c r="BN526" s="105"/>
      <c r="BO526" s="105"/>
    </row>
    <row r="527" spans="1:67" s="54" customFormat="1" ht="9.9" customHeight="1">
      <c r="A527" s="52"/>
      <c r="B527" s="53"/>
      <c r="C527" s="52"/>
      <c r="D527" s="52"/>
      <c r="E527" s="57"/>
      <c r="G527" s="104"/>
      <c r="H527" s="104"/>
      <c r="I527" s="104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  <c r="BD527" s="105"/>
      <c r="BE527" s="105"/>
      <c r="BF527" s="105"/>
      <c r="BG527" s="105"/>
      <c r="BH527" s="105"/>
      <c r="BI527" s="105"/>
      <c r="BJ527" s="105"/>
      <c r="BK527" s="105"/>
      <c r="BL527" s="105"/>
      <c r="BM527" s="105"/>
      <c r="BN527" s="105"/>
      <c r="BO527" s="105"/>
    </row>
    <row r="528" spans="1:67" s="54" customFormat="1" ht="9.9" customHeight="1">
      <c r="A528" s="52"/>
      <c r="B528" s="53"/>
      <c r="C528" s="52"/>
      <c r="D528" s="52"/>
      <c r="E528" s="57"/>
      <c r="G528" s="104"/>
      <c r="H528" s="104"/>
      <c r="I528" s="104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  <c r="BD528" s="105"/>
      <c r="BE528" s="105"/>
      <c r="BF528" s="105"/>
      <c r="BG528" s="105"/>
      <c r="BH528" s="105"/>
      <c r="BI528" s="105"/>
      <c r="BJ528" s="105"/>
      <c r="BK528" s="105"/>
      <c r="BL528" s="105"/>
      <c r="BM528" s="105"/>
      <c r="BN528" s="105"/>
      <c r="BO528" s="105"/>
    </row>
    <row r="529" spans="1:67" s="54" customFormat="1" ht="9.9" customHeight="1">
      <c r="A529" s="52"/>
      <c r="B529" s="53"/>
      <c r="C529" s="52"/>
      <c r="D529" s="52"/>
      <c r="E529" s="57"/>
      <c r="G529" s="104"/>
      <c r="H529" s="104"/>
      <c r="I529" s="104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  <c r="BD529" s="105"/>
      <c r="BE529" s="105"/>
      <c r="BF529" s="105"/>
      <c r="BG529" s="105"/>
      <c r="BH529" s="105"/>
      <c r="BI529" s="105"/>
      <c r="BJ529" s="105"/>
      <c r="BK529" s="105"/>
      <c r="BL529" s="105"/>
      <c r="BM529" s="105"/>
      <c r="BN529" s="105"/>
      <c r="BO529" s="105"/>
    </row>
    <row r="530" spans="1:67" s="54" customFormat="1" ht="9.9" customHeight="1">
      <c r="A530" s="52"/>
      <c r="B530" s="53"/>
      <c r="C530" s="52"/>
      <c r="D530" s="52"/>
      <c r="E530" s="57"/>
      <c r="G530" s="104"/>
      <c r="H530" s="104"/>
      <c r="I530" s="104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  <c r="BD530" s="105"/>
      <c r="BE530" s="105"/>
      <c r="BF530" s="105"/>
      <c r="BG530" s="105"/>
      <c r="BH530" s="105"/>
      <c r="BI530" s="105"/>
      <c r="BJ530" s="105"/>
      <c r="BK530" s="105"/>
      <c r="BL530" s="105"/>
      <c r="BM530" s="105"/>
      <c r="BN530" s="105"/>
      <c r="BO530" s="105"/>
    </row>
    <row r="531" spans="1:67" s="54" customFormat="1" ht="9.9" customHeight="1">
      <c r="A531" s="52"/>
      <c r="B531" s="53"/>
      <c r="C531" s="52"/>
      <c r="D531" s="52"/>
      <c r="E531" s="57"/>
      <c r="G531" s="104"/>
      <c r="H531" s="104"/>
      <c r="I531" s="104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  <c r="BD531" s="105"/>
      <c r="BE531" s="105"/>
      <c r="BF531" s="105"/>
      <c r="BG531" s="105"/>
      <c r="BH531" s="105"/>
      <c r="BI531" s="105"/>
      <c r="BJ531" s="105"/>
      <c r="BK531" s="105"/>
      <c r="BL531" s="105"/>
      <c r="BM531" s="105"/>
      <c r="BN531" s="105"/>
      <c r="BO531" s="105"/>
    </row>
    <row r="532" spans="1:67" s="54" customFormat="1" ht="9.9" customHeight="1">
      <c r="A532" s="52"/>
      <c r="B532" s="53"/>
      <c r="C532" s="52"/>
      <c r="D532" s="52"/>
      <c r="E532" s="57"/>
      <c r="G532" s="104"/>
      <c r="H532" s="104"/>
      <c r="I532" s="104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  <c r="BD532" s="105"/>
      <c r="BE532" s="105"/>
      <c r="BF532" s="105"/>
      <c r="BG532" s="105"/>
      <c r="BH532" s="105"/>
      <c r="BI532" s="105"/>
      <c r="BJ532" s="105"/>
      <c r="BK532" s="105"/>
      <c r="BL532" s="105"/>
      <c r="BM532" s="105"/>
      <c r="BN532" s="105"/>
      <c r="BO532" s="105"/>
    </row>
    <row r="533" spans="1:67" s="54" customFormat="1" ht="9.9" customHeight="1">
      <c r="A533" s="52"/>
      <c r="B533" s="53"/>
      <c r="C533" s="52"/>
      <c r="D533" s="52"/>
      <c r="E533" s="57"/>
      <c r="G533" s="104"/>
      <c r="H533" s="104"/>
      <c r="I533" s="104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  <c r="BD533" s="105"/>
      <c r="BE533" s="105"/>
      <c r="BF533" s="105"/>
      <c r="BG533" s="105"/>
      <c r="BH533" s="105"/>
      <c r="BI533" s="105"/>
      <c r="BJ533" s="105"/>
      <c r="BK533" s="105"/>
      <c r="BL533" s="105"/>
      <c r="BM533" s="105"/>
      <c r="BN533" s="105"/>
      <c r="BO533" s="105"/>
    </row>
    <row r="534" spans="1:67" s="54" customFormat="1" ht="9.9" customHeight="1">
      <c r="A534" s="52"/>
      <c r="B534" s="53"/>
      <c r="C534" s="52"/>
      <c r="D534" s="52"/>
      <c r="E534" s="57"/>
      <c r="G534" s="104"/>
      <c r="H534" s="104"/>
      <c r="I534" s="104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  <c r="BD534" s="105"/>
      <c r="BE534" s="105"/>
      <c r="BF534" s="105"/>
      <c r="BG534" s="105"/>
      <c r="BH534" s="105"/>
      <c r="BI534" s="105"/>
      <c r="BJ534" s="105"/>
      <c r="BK534" s="105"/>
      <c r="BL534" s="105"/>
      <c r="BM534" s="105"/>
      <c r="BN534" s="105"/>
      <c r="BO534" s="105"/>
    </row>
    <row r="535" spans="1:67" s="54" customFormat="1" ht="9.9" customHeight="1">
      <c r="A535" s="52"/>
      <c r="B535" s="53"/>
      <c r="C535" s="52"/>
      <c r="D535" s="52"/>
      <c r="E535" s="57"/>
      <c r="G535" s="104"/>
      <c r="H535" s="104"/>
      <c r="I535" s="104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  <c r="BD535" s="105"/>
      <c r="BE535" s="105"/>
      <c r="BF535" s="105"/>
      <c r="BG535" s="105"/>
      <c r="BH535" s="105"/>
      <c r="BI535" s="105"/>
      <c r="BJ535" s="105"/>
      <c r="BK535" s="105"/>
      <c r="BL535" s="105"/>
      <c r="BM535" s="105"/>
      <c r="BN535" s="105"/>
      <c r="BO535" s="105"/>
    </row>
    <row r="536" spans="1:67" s="54" customFormat="1" ht="9.9" customHeight="1">
      <c r="A536" s="52"/>
      <c r="B536" s="53"/>
      <c r="C536" s="52"/>
      <c r="D536" s="52"/>
      <c r="E536" s="57"/>
      <c r="G536" s="104"/>
      <c r="H536" s="104"/>
      <c r="I536" s="104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  <c r="BD536" s="105"/>
      <c r="BE536" s="105"/>
      <c r="BF536" s="105"/>
      <c r="BG536" s="105"/>
      <c r="BH536" s="105"/>
      <c r="BI536" s="105"/>
      <c r="BJ536" s="105"/>
      <c r="BK536" s="105"/>
      <c r="BL536" s="105"/>
      <c r="BM536" s="105"/>
      <c r="BN536" s="105"/>
      <c r="BO536" s="105"/>
    </row>
    <row r="537" spans="1:67" s="54" customFormat="1" ht="9.9" customHeight="1">
      <c r="A537" s="52"/>
      <c r="B537" s="53"/>
      <c r="C537" s="52"/>
      <c r="D537" s="52"/>
      <c r="E537" s="57"/>
      <c r="G537" s="104"/>
      <c r="H537" s="104"/>
      <c r="I537" s="104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  <c r="BD537" s="105"/>
      <c r="BE537" s="105"/>
      <c r="BF537" s="105"/>
      <c r="BG537" s="105"/>
      <c r="BH537" s="105"/>
      <c r="BI537" s="105"/>
      <c r="BJ537" s="105"/>
      <c r="BK537" s="105"/>
      <c r="BL537" s="105"/>
      <c r="BM537" s="105"/>
      <c r="BN537" s="105"/>
      <c r="BO537" s="105"/>
    </row>
    <row r="538" spans="1:67" s="54" customFormat="1" ht="9.9" customHeight="1">
      <c r="A538" s="52"/>
      <c r="B538" s="53"/>
      <c r="C538" s="52"/>
      <c r="D538" s="52"/>
      <c r="E538" s="57"/>
      <c r="G538" s="104"/>
      <c r="H538" s="104"/>
      <c r="I538" s="104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  <c r="BD538" s="105"/>
      <c r="BE538" s="105"/>
      <c r="BF538" s="105"/>
      <c r="BG538" s="105"/>
      <c r="BH538" s="105"/>
      <c r="BI538" s="105"/>
      <c r="BJ538" s="105"/>
      <c r="BK538" s="105"/>
      <c r="BL538" s="105"/>
      <c r="BM538" s="105"/>
      <c r="BN538" s="105"/>
      <c r="BO538" s="105"/>
    </row>
    <row r="539" spans="1:67" s="54" customFormat="1" ht="9.9" customHeight="1">
      <c r="A539" s="52"/>
      <c r="B539" s="53"/>
      <c r="C539" s="52"/>
      <c r="D539" s="52"/>
      <c r="E539" s="57"/>
      <c r="G539" s="104"/>
      <c r="H539" s="104"/>
      <c r="I539" s="104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  <c r="BD539" s="105"/>
      <c r="BE539" s="105"/>
      <c r="BF539" s="105"/>
      <c r="BG539" s="105"/>
      <c r="BH539" s="105"/>
      <c r="BI539" s="105"/>
      <c r="BJ539" s="105"/>
      <c r="BK539" s="105"/>
      <c r="BL539" s="105"/>
      <c r="BM539" s="105"/>
      <c r="BN539" s="105"/>
      <c r="BO539" s="105"/>
    </row>
    <row r="540" spans="1:67" s="54" customFormat="1" ht="9.9" customHeight="1">
      <c r="A540" s="52"/>
      <c r="B540" s="53"/>
      <c r="C540" s="52"/>
      <c r="D540" s="52"/>
      <c r="E540" s="57"/>
      <c r="G540" s="104"/>
      <c r="H540" s="104"/>
      <c r="I540" s="104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  <c r="BD540" s="105"/>
      <c r="BE540" s="105"/>
      <c r="BF540" s="105"/>
      <c r="BG540" s="105"/>
      <c r="BH540" s="105"/>
      <c r="BI540" s="105"/>
      <c r="BJ540" s="105"/>
      <c r="BK540" s="105"/>
      <c r="BL540" s="105"/>
      <c r="BM540" s="105"/>
      <c r="BN540" s="105"/>
      <c r="BO540" s="105"/>
    </row>
    <row r="541" spans="1:67" s="54" customFormat="1" ht="9.9" customHeight="1">
      <c r="A541" s="52"/>
      <c r="B541" s="53"/>
      <c r="C541" s="52"/>
      <c r="D541" s="52"/>
      <c r="E541" s="57"/>
      <c r="G541" s="104"/>
      <c r="H541" s="104"/>
      <c r="I541" s="104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  <c r="BD541" s="105"/>
      <c r="BE541" s="105"/>
      <c r="BF541" s="105"/>
      <c r="BG541" s="105"/>
      <c r="BH541" s="105"/>
      <c r="BI541" s="105"/>
      <c r="BJ541" s="105"/>
      <c r="BK541" s="105"/>
      <c r="BL541" s="105"/>
      <c r="BM541" s="105"/>
      <c r="BN541" s="105"/>
      <c r="BO541" s="105"/>
    </row>
    <row r="542" spans="1:67" s="54" customFormat="1" ht="9.9" customHeight="1">
      <c r="A542" s="52"/>
      <c r="B542" s="53"/>
      <c r="C542" s="52"/>
      <c r="D542" s="52"/>
      <c r="E542" s="57"/>
      <c r="G542" s="104"/>
      <c r="H542" s="104"/>
      <c r="I542" s="104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  <c r="BD542" s="105"/>
      <c r="BE542" s="105"/>
      <c r="BF542" s="105"/>
      <c r="BG542" s="105"/>
      <c r="BH542" s="105"/>
      <c r="BI542" s="105"/>
      <c r="BJ542" s="105"/>
      <c r="BK542" s="105"/>
      <c r="BL542" s="105"/>
      <c r="BM542" s="105"/>
      <c r="BN542" s="105"/>
      <c r="BO542" s="105"/>
    </row>
    <row r="543" spans="1:67" s="54" customFormat="1" ht="9.9" customHeight="1">
      <c r="A543" s="52"/>
      <c r="B543" s="53"/>
      <c r="C543" s="52"/>
      <c r="D543" s="52"/>
      <c r="E543" s="57"/>
      <c r="G543" s="104"/>
      <c r="H543" s="104"/>
      <c r="I543" s="104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  <c r="BD543" s="105"/>
      <c r="BE543" s="105"/>
      <c r="BF543" s="105"/>
      <c r="BG543" s="105"/>
      <c r="BH543" s="105"/>
      <c r="BI543" s="105"/>
      <c r="BJ543" s="105"/>
      <c r="BK543" s="105"/>
      <c r="BL543" s="105"/>
      <c r="BM543" s="105"/>
      <c r="BN543" s="105"/>
      <c r="BO543" s="105"/>
    </row>
    <row r="544" spans="1:67" s="54" customFormat="1" ht="9.9" customHeight="1">
      <c r="A544" s="52"/>
      <c r="B544" s="53"/>
      <c r="C544" s="52"/>
      <c r="D544" s="52"/>
      <c r="E544" s="57"/>
      <c r="G544" s="104"/>
      <c r="H544" s="104"/>
      <c r="I544" s="104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  <c r="BD544" s="105"/>
      <c r="BE544" s="105"/>
      <c r="BF544" s="105"/>
      <c r="BG544" s="105"/>
      <c r="BH544" s="105"/>
      <c r="BI544" s="105"/>
      <c r="BJ544" s="105"/>
      <c r="BK544" s="105"/>
      <c r="BL544" s="105"/>
      <c r="BM544" s="105"/>
      <c r="BN544" s="105"/>
      <c r="BO544" s="105"/>
    </row>
    <row r="545" spans="1:67" s="54" customFormat="1" ht="9.9" customHeight="1">
      <c r="A545" s="52"/>
      <c r="B545" s="53"/>
      <c r="C545" s="52"/>
      <c r="D545" s="52"/>
      <c r="E545" s="57"/>
      <c r="G545" s="104"/>
      <c r="H545" s="104"/>
      <c r="I545" s="104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  <c r="BD545" s="105"/>
      <c r="BE545" s="105"/>
      <c r="BF545" s="105"/>
      <c r="BG545" s="105"/>
      <c r="BH545" s="105"/>
      <c r="BI545" s="105"/>
      <c r="BJ545" s="105"/>
      <c r="BK545" s="105"/>
      <c r="BL545" s="105"/>
      <c r="BM545" s="105"/>
      <c r="BN545" s="105"/>
      <c r="BO545" s="105"/>
    </row>
    <row r="546" spans="1:67" s="54" customFormat="1" ht="9.9" customHeight="1">
      <c r="A546" s="52"/>
      <c r="B546" s="53"/>
      <c r="C546" s="52"/>
      <c r="D546" s="52"/>
      <c r="E546" s="57"/>
      <c r="G546" s="104"/>
      <c r="H546" s="104"/>
      <c r="I546" s="104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  <c r="BD546" s="105"/>
      <c r="BE546" s="105"/>
      <c r="BF546" s="105"/>
      <c r="BG546" s="105"/>
      <c r="BH546" s="105"/>
      <c r="BI546" s="105"/>
      <c r="BJ546" s="105"/>
      <c r="BK546" s="105"/>
      <c r="BL546" s="105"/>
      <c r="BM546" s="105"/>
      <c r="BN546" s="105"/>
      <c r="BO546" s="105"/>
    </row>
    <row r="547" spans="1:67" s="54" customFormat="1" ht="9.9" customHeight="1">
      <c r="A547" s="52"/>
      <c r="B547" s="53"/>
      <c r="C547" s="52"/>
      <c r="D547" s="52"/>
      <c r="E547" s="57"/>
      <c r="G547" s="104"/>
      <c r="H547" s="104"/>
      <c r="I547" s="104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  <c r="BD547" s="105"/>
      <c r="BE547" s="105"/>
      <c r="BF547" s="105"/>
      <c r="BG547" s="105"/>
      <c r="BH547" s="105"/>
      <c r="BI547" s="105"/>
      <c r="BJ547" s="105"/>
      <c r="BK547" s="105"/>
      <c r="BL547" s="105"/>
      <c r="BM547" s="105"/>
      <c r="BN547" s="105"/>
      <c r="BO547" s="105"/>
    </row>
    <row r="548" spans="1:67" s="54" customFormat="1" ht="9.9" customHeight="1">
      <c r="A548" s="52"/>
      <c r="B548" s="53"/>
      <c r="C548" s="52"/>
      <c r="D548" s="52"/>
      <c r="E548" s="57"/>
      <c r="G548" s="104"/>
      <c r="H548" s="104"/>
      <c r="I548" s="104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  <c r="BD548" s="105"/>
      <c r="BE548" s="105"/>
      <c r="BF548" s="105"/>
      <c r="BG548" s="105"/>
      <c r="BH548" s="105"/>
      <c r="BI548" s="105"/>
      <c r="BJ548" s="105"/>
      <c r="BK548" s="105"/>
      <c r="BL548" s="105"/>
      <c r="BM548" s="105"/>
      <c r="BN548" s="105"/>
      <c r="BO548" s="105"/>
    </row>
    <row r="549" spans="1:67" s="54" customFormat="1" ht="9.9" customHeight="1">
      <c r="A549" s="52"/>
      <c r="B549" s="53"/>
      <c r="C549" s="52"/>
      <c r="D549" s="52"/>
      <c r="E549" s="57"/>
      <c r="G549" s="104"/>
      <c r="H549" s="104"/>
      <c r="I549" s="104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  <c r="BD549" s="105"/>
      <c r="BE549" s="105"/>
      <c r="BF549" s="105"/>
      <c r="BG549" s="105"/>
      <c r="BH549" s="105"/>
      <c r="BI549" s="105"/>
      <c r="BJ549" s="105"/>
      <c r="BK549" s="105"/>
      <c r="BL549" s="105"/>
      <c r="BM549" s="105"/>
      <c r="BN549" s="105"/>
      <c r="BO549" s="105"/>
    </row>
    <row r="550" spans="1:67" s="54" customFormat="1" ht="9.9" customHeight="1">
      <c r="A550" s="52"/>
      <c r="B550" s="53"/>
      <c r="C550" s="52"/>
      <c r="D550" s="52"/>
      <c r="E550" s="57"/>
      <c r="G550" s="104"/>
      <c r="H550" s="104"/>
      <c r="I550" s="104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  <c r="BD550" s="105"/>
      <c r="BE550" s="105"/>
      <c r="BF550" s="105"/>
      <c r="BG550" s="105"/>
      <c r="BH550" s="105"/>
      <c r="BI550" s="105"/>
      <c r="BJ550" s="105"/>
      <c r="BK550" s="105"/>
      <c r="BL550" s="105"/>
      <c r="BM550" s="105"/>
      <c r="BN550" s="105"/>
      <c r="BO550" s="105"/>
    </row>
    <row r="551" spans="1:67" s="54" customFormat="1" ht="9.9" customHeight="1">
      <c r="A551" s="52"/>
      <c r="B551" s="53"/>
      <c r="C551" s="52"/>
      <c r="D551" s="52"/>
      <c r="E551" s="57"/>
      <c r="G551" s="104"/>
      <c r="H551" s="104"/>
      <c r="I551" s="104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  <c r="BD551" s="105"/>
      <c r="BE551" s="105"/>
      <c r="BF551" s="105"/>
      <c r="BG551" s="105"/>
      <c r="BH551" s="105"/>
      <c r="BI551" s="105"/>
      <c r="BJ551" s="105"/>
      <c r="BK551" s="105"/>
      <c r="BL551" s="105"/>
      <c r="BM551" s="105"/>
      <c r="BN551" s="105"/>
      <c r="BO551" s="105"/>
    </row>
    <row r="552" spans="1:67" s="54" customFormat="1" ht="9.9" customHeight="1">
      <c r="A552" s="52"/>
      <c r="B552" s="53"/>
      <c r="C552" s="52"/>
      <c r="D552" s="52"/>
      <c r="E552" s="57"/>
      <c r="G552" s="104"/>
      <c r="H552" s="104"/>
      <c r="I552" s="104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  <c r="BD552" s="105"/>
      <c r="BE552" s="105"/>
      <c r="BF552" s="105"/>
      <c r="BG552" s="105"/>
      <c r="BH552" s="105"/>
      <c r="BI552" s="105"/>
      <c r="BJ552" s="105"/>
      <c r="BK552" s="105"/>
      <c r="BL552" s="105"/>
      <c r="BM552" s="105"/>
      <c r="BN552" s="105"/>
      <c r="BO552" s="105"/>
    </row>
    <row r="553" spans="1:67" s="54" customFormat="1" ht="9.9" customHeight="1">
      <c r="A553" s="52"/>
      <c r="B553" s="53"/>
      <c r="C553" s="52"/>
      <c r="D553" s="52"/>
      <c r="E553" s="57"/>
      <c r="G553" s="104"/>
      <c r="H553" s="104"/>
      <c r="I553" s="104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  <c r="BD553" s="105"/>
      <c r="BE553" s="105"/>
      <c r="BF553" s="105"/>
      <c r="BG553" s="105"/>
      <c r="BH553" s="105"/>
      <c r="BI553" s="105"/>
      <c r="BJ553" s="105"/>
      <c r="BK553" s="105"/>
      <c r="BL553" s="105"/>
      <c r="BM553" s="105"/>
      <c r="BN553" s="105"/>
      <c r="BO553" s="105"/>
    </row>
    <row r="554" spans="1:67" s="54" customFormat="1" ht="9.9" customHeight="1">
      <c r="A554" s="52"/>
      <c r="B554" s="53"/>
      <c r="C554" s="52"/>
      <c r="D554" s="52"/>
      <c r="E554" s="57"/>
      <c r="G554" s="104"/>
      <c r="H554" s="104"/>
      <c r="I554" s="104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  <c r="BD554" s="105"/>
      <c r="BE554" s="105"/>
      <c r="BF554" s="105"/>
      <c r="BG554" s="105"/>
      <c r="BH554" s="105"/>
      <c r="BI554" s="105"/>
      <c r="BJ554" s="105"/>
      <c r="BK554" s="105"/>
      <c r="BL554" s="105"/>
      <c r="BM554" s="105"/>
      <c r="BN554" s="105"/>
      <c r="BO554" s="105"/>
    </row>
    <row r="555" spans="1:67" s="54" customFormat="1" ht="9.9" customHeight="1">
      <c r="A555" s="52"/>
      <c r="B555" s="53"/>
      <c r="C555" s="52"/>
      <c r="D555" s="52"/>
      <c r="E555" s="57"/>
      <c r="G555" s="104"/>
      <c r="H555" s="104"/>
      <c r="I555" s="104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  <c r="BD555" s="105"/>
      <c r="BE555" s="105"/>
      <c r="BF555" s="105"/>
      <c r="BG555" s="105"/>
      <c r="BH555" s="105"/>
      <c r="BI555" s="105"/>
      <c r="BJ555" s="105"/>
      <c r="BK555" s="105"/>
      <c r="BL555" s="105"/>
      <c r="BM555" s="105"/>
      <c r="BN555" s="105"/>
      <c r="BO555" s="105"/>
    </row>
    <row r="556" spans="1:67" s="54" customFormat="1" ht="9.9" customHeight="1">
      <c r="A556" s="52"/>
      <c r="B556" s="53"/>
      <c r="C556" s="52"/>
      <c r="D556" s="52"/>
      <c r="E556" s="57"/>
      <c r="G556" s="104"/>
      <c r="H556" s="104"/>
      <c r="I556" s="104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  <c r="BD556" s="105"/>
      <c r="BE556" s="105"/>
      <c r="BF556" s="105"/>
      <c r="BG556" s="105"/>
      <c r="BH556" s="105"/>
      <c r="BI556" s="105"/>
      <c r="BJ556" s="105"/>
      <c r="BK556" s="105"/>
      <c r="BL556" s="105"/>
      <c r="BM556" s="105"/>
      <c r="BN556" s="105"/>
      <c r="BO556" s="105"/>
    </row>
    <row r="557" spans="1:67" s="54" customFormat="1" ht="9.9" customHeight="1">
      <c r="A557" s="52"/>
      <c r="B557" s="53"/>
      <c r="C557" s="52"/>
      <c r="D557" s="52"/>
      <c r="E557" s="57"/>
      <c r="G557" s="104"/>
      <c r="H557" s="104"/>
      <c r="I557" s="104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  <c r="BD557" s="105"/>
      <c r="BE557" s="105"/>
      <c r="BF557" s="105"/>
      <c r="BG557" s="105"/>
      <c r="BH557" s="105"/>
      <c r="BI557" s="105"/>
      <c r="BJ557" s="105"/>
      <c r="BK557" s="105"/>
      <c r="BL557" s="105"/>
      <c r="BM557" s="105"/>
      <c r="BN557" s="105"/>
      <c r="BO557" s="105"/>
    </row>
    <row r="558" spans="1:67" s="54" customFormat="1" ht="9.9" customHeight="1">
      <c r="A558" s="52"/>
      <c r="B558" s="53"/>
      <c r="C558" s="52"/>
      <c r="D558" s="52"/>
      <c r="E558" s="57"/>
      <c r="G558" s="104"/>
      <c r="H558" s="104"/>
      <c r="I558" s="104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  <c r="BD558" s="105"/>
      <c r="BE558" s="105"/>
      <c r="BF558" s="105"/>
      <c r="BG558" s="105"/>
      <c r="BH558" s="105"/>
      <c r="BI558" s="105"/>
      <c r="BJ558" s="105"/>
      <c r="BK558" s="105"/>
      <c r="BL558" s="105"/>
      <c r="BM558" s="105"/>
      <c r="BN558" s="105"/>
      <c r="BO558" s="105"/>
    </row>
    <row r="559" spans="1:67" s="54" customFormat="1" ht="9.9" customHeight="1">
      <c r="A559" s="52"/>
      <c r="B559" s="53"/>
      <c r="C559" s="52"/>
      <c r="D559" s="52"/>
      <c r="E559" s="57"/>
      <c r="G559" s="104"/>
      <c r="H559" s="104"/>
      <c r="I559" s="104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  <c r="BD559" s="105"/>
      <c r="BE559" s="105"/>
      <c r="BF559" s="105"/>
      <c r="BG559" s="105"/>
      <c r="BH559" s="105"/>
      <c r="BI559" s="105"/>
      <c r="BJ559" s="105"/>
      <c r="BK559" s="105"/>
      <c r="BL559" s="105"/>
      <c r="BM559" s="105"/>
      <c r="BN559" s="105"/>
      <c r="BO559" s="105"/>
    </row>
    <row r="560" spans="1:67" s="54" customFormat="1" ht="9.9" customHeight="1">
      <c r="A560" s="52"/>
      <c r="B560" s="53"/>
      <c r="C560" s="52"/>
      <c r="D560" s="52"/>
      <c r="E560" s="57"/>
      <c r="G560" s="104"/>
      <c r="H560" s="104"/>
      <c r="I560" s="104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  <c r="BD560" s="105"/>
      <c r="BE560" s="105"/>
      <c r="BF560" s="105"/>
      <c r="BG560" s="105"/>
      <c r="BH560" s="105"/>
      <c r="BI560" s="105"/>
      <c r="BJ560" s="105"/>
      <c r="BK560" s="105"/>
      <c r="BL560" s="105"/>
      <c r="BM560" s="105"/>
      <c r="BN560" s="105"/>
      <c r="BO560" s="105"/>
    </row>
    <row r="561" spans="1:67" s="54" customFormat="1" ht="9.9" customHeight="1">
      <c r="A561" s="52"/>
      <c r="B561" s="53"/>
      <c r="C561" s="52"/>
      <c r="D561" s="52"/>
      <c r="E561" s="57"/>
      <c r="G561" s="104"/>
      <c r="H561" s="104"/>
      <c r="I561" s="104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  <c r="BD561" s="105"/>
      <c r="BE561" s="105"/>
      <c r="BF561" s="105"/>
      <c r="BG561" s="105"/>
      <c r="BH561" s="105"/>
      <c r="BI561" s="105"/>
      <c r="BJ561" s="105"/>
      <c r="BK561" s="105"/>
      <c r="BL561" s="105"/>
      <c r="BM561" s="105"/>
      <c r="BN561" s="105"/>
      <c r="BO561" s="105"/>
    </row>
    <row r="562" spans="1:67" s="54" customFormat="1" ht="9.9" customHeight="1">
      <c r="A562" s="52"/>
      <c r="B562" s="53"/>
      <c r="C562" s="52"/>
      <c r="D562" s="52"/>
      <c r="E562" s="57"/>
      <c r="G562" s="104"/>
      <c r="H562" s="104"/>
      <c r="I562" s="104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  <c r="BD562" s="105"/>
      <c r="BE562" s="105"/>
      <c r="BF562" s="105"/>
      <c r="BG562" s="105"/>
      <c r="BH562" s="105"/>
      <c r="BI562" s="105"/>
      <c r="BJ562" s="105"/>
      <c r="BK562" s="105"/>
      <c r="BL562" s="105"/>
      <c r="BM562" s="105"/>
      <c r="BN562" s="105"/>
      <c r="BO562" s="105"/>
    </row>
    <row r="563" spans="1:67" s="54" customFormat="1" ht="9.9" customHeight="1">
      <c r="A563" s="52"/>
      <c r="B563" s="53"/>
      <c r="C563" s="52"/>
      <c r="D563" s="52"/>
      <c r="E563" s="57"/>
      <c r="G563" s="104"/>
      <c r="H563" s="104"/>
      <c r="I563" s="104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  <c r="BD563" s="105"/>
      <c r="BE563" s="105"/>
      <c r="BF563" s="105"/>
      <c r="BG563" s="105"/>
      <c r="BH563" s="105"/>
      <c r="BI563" s="105"/>
      <c r="BJ563" s="105"/>
      <c r="BK563" s="105"/>
      <c r="BL563" s="105"/>
      <c r="BM563" s="105"/>
      <c r="BN563" s="105"/>
      <c r="BO563" s="105"/>
    </row>
    <row r="564" spans="1:67" s="54" customFormat="1" ht="9.9" customHeight="1">
      <c r="A564" s="52"/>
      <c r="B564" s="53"/>
      <c r="C564" s="52"/>
      <c r="D564" s="52"/>
      <c r="E564" s="57"/>
      <c r="G564" s="104"/>
      <c r="H564" s="104"/>
      <c r="I564" s="104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  <c r="BD564" s="105"/>
      <c r="BE564" s="105"/>
      <c r="BF564" s="105"/>
      <c r="BG564" s="105"/>
      <c r="BH564" s="105"/>
      <c r="BI564" s="105"/>
      <c r="BJ564" s="105"/>
      <c r="BK564" s="105"/>
      <c r="BL564" s="105"/>
      <c r="BM564" s="105"/>
      <c r="BN564" s="105"/>
      <c r="BO564" s="105"/>
    </row>
    <row r="565" spans="1:67" s="54" customFormat="1" ht="9.9" customHeight="1">
      <c r="A565" s="52"/>
      <c r="B565" s="53"/>
      <c r="C565" s="52"/>
      <c r="D565" s="52"/>
      <c r="E565" s="57"/>
      <c r="G565" s="104"/>
      <c r="H565" s="104"/>
      <c r="I565" s="104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  <c r="BD565" s="105"/>
      <c r="BE565" s="105"/>
      <c r="BF565" s="105"/>
      <c r="BG565" s="105"/>
      <c r="BH565" s="105"/>
      <c r="BI565" s="105"/>
      <c r="BJ565" s="105"/>
      <c r="BK565" s="105"/>
      <c r="BL565" s="105"/>
      <c r="BM565" s="105"/>
      <c r="BN565" s="105"/>
      <c r="BO565" s="105"/>
    </row>
    <row r="566" spans="1:67" s="54" customFormat="1" ht="9.9" customHeight="1">
      <c r="A566" s="52"/>
      <c r="B566" s="53"/>
      <c r="C566" s="52"/>
      <c r="D566" s="52"/>
      <c r="E566" s="57"/>
      <c r="G566" s="104"/>
      <c r="H566" s="104"/>
      <c r="I566" s="104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  <c r="BD566" s="105"/>
      <c r="BE566" s="105"/>
      <c r="BF566" s="105"/>
      <c r="BG566" s="105"/>
      <c r="BH566" s="105"/>
      <c r="BI566" s="105"/>
      <c r="BJ566" s="105"/>
      <c r="BK566" s="105"/>
      <c r="BL566" s="105"/>
      <c r="BM566" s="105"/>
      <c r="BN566" s="105"/>
      <c r="BO566" s="105"/>
    </row>
    <row r="567" spans="1:67" s="54" customFormat="1" ht="9.9" customHeight="1">
      <c r="A567" s="52"/>
      <c r="B567" s="53"/>
      <c r="C567" s="52"/>
      <c r="D567" s="52"/>
      <c r="E567" s="57"/>
      <c r="G567" s="104"/>
      <c r="H567" s="104"/>
      <c r="I567" s="104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  <c r="BD567" s="105"/>
      <c r="BE567" s="105"/>
      <c r="BF567" s="105"/>
      <c r="BG567" s="105"/>
      <c r="BH567" s="105"/>
      <c r="BI567" s="105"/>
      <c r="BJ567" s="105"/>
      <c r="BK567" s="105"/>
      <c r="BL567" s="105"/>
      <c r="BM567" s="105"/>
      <c r="BN567" s="105"/>
      <c r="BO567" s="105"/>
    </row>
    <row r="568" spans="1:67" s="54" customFormat="1" ht="9.9" customHeight="1">
      <c r="A568" s="52"/>
      <c r="B568" s="53"/>
      <c r="C568" s="52"/>
      <c r="D568" s="52"/>
      <c r="E568" s="57"/>
      <c r="G568" s="104"/>
      <c r="H568" s="104"/>
      <c r="I568" s="104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  <c r="BD568" s="105"/>
      <c r="BE568" s="105"/>
      <c r="BF568" s="105"/>
      <c r="BG568" s="105"/>
      <c r="BH568" s="105"/>
      <c r="BI568" s="105"/>
      <c r="BJ568" s="105"/>
      <c r="BK568" s="105"/>
      <c r="BL568" s="105"/>
      <c r="BM568" s="105"/>
      <c r="BN568" s="105"/>
      <c r="BO568" s="105"/>
    </row>
    <row r="569" spans="1:67" s="54" customFormat="1" ht="9.9" customHeight="1">
      <c r="A569" s="52"/>
      <c r="B569" s="53"/>
      <c r="C569" s="52"/>
      <c r="D569" s="52"/>
      <c r="E569" s="57"/>
      <c r="G569" s="104"/>
      <c r="H569" s="104"/>
      <c r="I569" s="104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  <c r="BD569" s="105"/>
      <c r="BE569" s="105"/>
      <c r="BF569" s="105"/>
      <c r="BG569" s="105"/>
      <c r="BH569" s="105"/>
      <c r="BI569" s="105"/>
      <c r="BJ569" s="105"/>
      <c r="BK569" s="105"/>
      <c r="BL569" s="105"/>
      <c r="BM569" s="105"/>
      <c r="BN569" s="105"/>
      <c r="BO569" s="105"/>
    </row>
    <row r="570" spans="1:67" s="54" customFormat="1" ht="9.9" customHeight="1">
      <c r="A570" s="52"/>
      <c r="B570" s="53"/>
      <c r="C570" s="52"/>
      <c r="D570" s="52"/>
      <c r="E570" s="57"/>
      <c r="G570" s="104"/>
      <c r="H570" s="104"/>
      <c r="I570" s="104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  <c r="BD570" s="105"/>
      <c r="BE570" s="105"/>
      <c r="BF570" s="105"/>
      <c r="BG570" s="105"/>
      <c r="BH570" s="105"/>
      <c r="BI570" s="105"/>
      <c r="BJ570" s="105"/>
      <c r="BK570" s="105"/>
      <c r="BL570" s="105"/>
      <c r="BM570" s="105"/>
      <c r="BN570" s="105"/>
      <c r="BO570" s="105"/>
    </row>
    <row r="571" spans="1:67" s="54" customFormat="1" ht="9.9" customHeight="1">
      <c r="A571" s="52"/>
      <c r="B571" s="53"/>
      <c r="C571" s="52"/>
      <c r="D571" s="52"/>
      <c r="E571" s="57"/>
      <c r="G571" s="104"/>
      <c r="H571" s="104"/>
      <c r="I571" s="104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  <c r="BD571" s="105"/>
      <c r="BE571" s="105"/>
      <c r="BF571" s="105"/>
      <c r="BG571" s="105"/>
      <c r="BH571" s="105"/>
      <c r="BI571" s="105"/>
      <c r="BJ571" s="105"/>
      <c r="BK571" s="105"/>
      <c r="BL571" s="105"/>
      <c r="BM571" s="105"/>
      <c r="BN571" s="105"/>
      <c r="BO571" s="105"/>
    </row>
    <row r="572" spans="1:67" s="54" customFormat="1" ht="9.9" customHeight="1">
      <c r="A572" s="52"/>
      <c r="B572" s="53"/>
      <c r="C572" s="52"/>
      <c r="D572" s="52"/>
      <c r="E572" s="57"/>
      <c r="G572" s="104"/>
      <c r="H572" s="104"/>
      <c r="I572" s="104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  <c r="BD572" s="105"/>
      <c r="BE572" s="105"/>
      <c r="BF572" s="105"/>
      <c r="BG572" s="105"/>
      <c r="BH572" s="105"/>
      <c r="BI572" s="105"/>
      <c r="BJ572" s="105"/>
      <c r="BK572" s="105"/>
      <c r="BL572" s="105"/>
      <c r="BM572" s="105"/>
      <c r="BN572" s="105"/>
      <c r="BO572" s="105"/>
    </row>
    <row r="573" spans="1:67" s="54" customFormat="1" ht="9.9" customHeight="1">
      <c r="A573" s="52"/>
      <c r="B573" s="53"/>
      <c r="C573" s="52"/>
      <c r="D573" s="52"/>
      <c r="E573" s="57"/>
      <c r="G573" s="104"/>
      <c r="H573" s="104"/>
      <c r="I573" s="104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  <c r="BD573" s="105"/>
      <c r="BE573" s="105"/>
      <c r="BF573" s="105"/>
      <c r="BG573" s="105"/>
      <c r="BH573" s="105"/>
      <c r="BI573" s="105"/>
      <c r="BJ573" s="105"/>
      <c r="BK573" s="105"/>
      <c r="BL573" s="105"/>
      <c r="BM573" s="105"/>
      <c r="BN573" s="105"/>
      <c r="BO573" s="105"/>
    </row>
    <row r="574" spans="1:67" s="54" customFormat="1" ht="9.9" customHeight="1">
      <c r="A574" s="52"/>
      <c r="B574" s="53"/>
      <c r="C574" s="52"/>
      <c r="D574" s="52"/>
      <c r="E574" s="57"/>
      <c r="G574" s="104"/>
      <c r="H574" s="104"/>
      <c r="I574" s="104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  <c r="BD574" s="105"/>
      <c r="BE574" s="105"/>
      <c r="BF574" s="105"/>
      <c r="BG574" s="105"/>
      <c r="BH574" s="105"/>
      <c r="BI574" s="105"/>
      <c r="BJ574" s="105"/>
      <c r="BK574" s="105"/>
      <c r="BL574" s="105"/>
      <c r="BM574" s="105"/>
      <c r="BN574" s="105"/>
      <c r="BO574" s="105"/>
    </row>
    <row r="575" spans="1:67" s="54" customFormat="1" ht="9.9" customHeight="1">
      <c r="A575" s="52"/>
      <c r="B575" s="53"/>
      <c r="C575" s="52"/>
      <c r="D575" s="52"/>
      <c r="E575" s="57"/>
      <c r="G575" s="104"/>
      <c r="H575" s="104"/>
      <c r="I575" s="104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  <c r="BD575" s="105"/>
      <c r="BE575" s="105"/>
      <c r="BF575" s="105"/>
      <c r="BG575" s="105"/>
      <c r="BH575" s="105"/>
      <c r="BI575" s="105"/>
      <c r="BJ575" s="105"/>
      <c r="BK575" s="105"/>
      <c r="BL575" s="105"/>
      <c r="BM575" s="105"/>
      <c r="BN575" s="105"/>
      <c r="BO575" s="105"/>
    </row>
    <row r="576" spans="1:67" s="54" customFormat="1" ht="9.9" customHeight="1">
      <c r="A576" s="52"/>
      <c r="B576" s="53"/>
      <c r="C576" s="52"/>
      <c r="D576" s="52"/>
      <c r="E576" s="57"/>
      <c r="G576" s="104"/>
      <c r="H576" s="104"/>
      <c r="I576" s="104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  <c r="BD576" s="105"/>
      <c r="BE576" s="105"/>
      <c r="BF576" s="105"/>
      <c r="BG576" s="105"/>
      <c r="BH576" s="105"/>
      <c r="BI576" s="105"/>
      <c r="BJ576" s="105"/>
      <c r="BK576" s="105"/>
      <c r="BL576" s="105"/>
      <c r="BM576" s="105"/>
      <c r="BN576" s="105"/>
      <c r="BO576" s="105"/>
    </row>
    <row r="577" spans="1:67" s="54" customFormat="1" ht="9.9" customHeight="1">
      <c r="A577" s="52"/>
      <c r="B577" s="53"/>
      <c r="C577" s="52"/>
      <c r="D577" s="52"/>
      <c r="E577" s="57"/>
      <c r="G577" s="104"/>
      <c r="H577" s="104"/>
      <c r="I577" s="104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  <c r="BD577" s="105"/>
      <c r="BE577" s="105"/>
      <c r="BF577" s="105"/>
      <c r="BG577" s="105"/>
      <c r="BH577" s="105"/>
      <c r="BI577" s="105"/>
      <c r="BJ577" s="105"/>
      <c r="BK577" s="105"/>
      <c r="BL577" s="105"/>
      <c r="BM577" s="105"/>
      <c r="BN577" s="105"/>
      <c r="BO577" s="105"/>
    </row>
    <row r="578" spans="1:67" s="54" customFormat="1" ht="9.9" customHeight="1">
      <c r="A578" s="52"/>
      <c r="B578" s="53"/>
      <c r="C578" s="52"/>
      <c r="D578" s="52"/>
      <c r="E578" s="57"/>
      <c r="G578" s="104"/>
      <c r="H578" s="104"/>
      <c r="I578" s="104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  <c r="BD578" s="105"/>
      <c r="BE578" s="105"/>
      <c r="BF578" s="105"/>
      <c r="BG578" s="105"/>
      <c r="BH578" s="105"/>
      <c r="BI578" s="105"/>
      <c r="BJ578" s="105"/>
      <c r="BK578" s="105"/>
      <c r="BL578" s="105"/>
      <c r="BM578" s="105"/>
      <c r="BN578" s="105"/>
      <c r="BO578" s="105"/>
    </row>
    <row r="579" spans="1:67" s="54" customFormat="1" ht="9.9" customHeight="1">
      <c r="A579" s="52"/>
      <c r="B579" s="53"/>
      <c r="C579" s="52"/>
      <c r="D579" s="52"/>
      <c r="E579" s="57"/>
      <c r="G579" s="104"/>
      <c r="H579" s="104"/>
      <c r="I579" s="104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  <c r="BD579" s="105"/>
      <c r="BE579" s="105"/>
      <c r="BF579" s="105"/>
      <c r="BG579" s="105"/>
      <c r="BH579" s="105"/>
      <c r="BI579" s="105"/>
      <c r="BJ579" s="105"/>
      <c r="BK579" s="105"/>
      <c r="BL579" s="105"/>
      <c r="BM579" s="105"/>
      <c r="BN579" s="105"/>
      <c r="BO579" s="105"/>
    </row>
    <row r="580" spans="1:67" s="54" customFormat="1" ht="9.9" customHeight="1">
      <c r="A580" s="52"/>
      <c r="B580" s="53"/>
      <c r="C580" s="52"/>
      <c r="D580" s="52"/>
      <c r="E580" s="57"/>
      <c r="G580" s="104"/>
      <c r="H580" s="104"/>
      <c r="I580" s="104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  <c r="BD580" s="105"/>
      <c r="BE580" s="105"/>
      <c r="BF580" s="105"/>
      <c r="BG580" s="105"/>
      <c r="BH580" s="105"/>
      <c r="BI580" s="105"/>
      <c r="BJ580" s="105"/>
      <c r="BK580" s="105"/>
      <c r="BL580" s="105"/>
      <c r="BM580" s="105"/>
      <c r="BN580" s="105"/>
      <c r="BO580" s="105"/>
    </row>
    <row r="581" spans="1:67" s="54" customFormat="1" ht="9.9" customHeight="1">
      <c r="A581" s="52"/>
      <c r="B581" s="53"/>
      <c r="C581" s="52"/>
      <c r="D581" s="52"/>
      <c r="E581" s="57"/>
      <c r="G581" s="104"/>
      <c r="H581" s="104"/>
      <c r="I581" s="104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  <c r="BD581" s="105"/>
      <c r="BE581" s="105"/>
      <c r="BF581" s="105"/>
      <c r="BG581" s="105"/>
      <c r="BH581" s="105"/>
      <c r="BI581" s="105"/>
      <c r="BJ581" s="105"/>
      <c r="BK581" s="105"/>
      <c r="BL581" s="105"/>
      <c r="BM581" s="105"/>
      <c r="BN581" s="105"/>
      <c r="BO581" s="105"/>
    </row>
    <row r="582" spans="1:67" s="54" customFormat="1" ht="9.9" customHeight="1">
      <c r="A582" s="52"/>
      <c r="B582" s="53"/>
      <c r="C582" s="52"/>
      <c r="D582" s="52"/>
      <c r="E582" s="57"/>
      <c r="G582" s="104"/>
      <c r="H582" s="104"/>
      <c r="I582" s="104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  <c r="BD582" s="105"/>
      <c r="BE582" s="105"/>
      <c r="BF582" s="105"/>
      <c r="BG582" s="105"/>
      <c r="BH582" s="105"/>
      <c r="BI582" s="105"/>
      <c r="BJ582" s="105"/>
      <c r="BK582" s="105"/>
      <c r="BL582" s="105"/>
      <c r="BM582" s="105"/>
      <c r="BN582" s="105"/>
      <c r="BO582" s="105"/>
    </row>
    <row r="583" spans="1:67" s="54" customFormat="1" ht="9.9" customHeight="1">
      <c r="A583" s="52"/>
      <c r="B583" s="53"/>
      <c r="C583" s="52"/>
      <c r="D583" s="52"/>
      <c r="E583" s="57"/>
      <c r="G583" s="104"/>
      <c r="H583" s="104"/>
      <c r="I583" s="104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  <c r="BD583" s="105"/>
      <c r="BE583" s="105"/>
      <c r="BF583" s="105"/>
      <c r="BG583" s="105"/>
      <c r="BH583" s="105"/>
      <c r="BI583" s="105"/>
      <c r="BJ583" s="105"/>
      <c r="BK583" s="105"/>
      <c r="BL583" s="105"/>
      <c r="BM583" s="105"/>
      <c r="BN583" s="105"/>
      <c r="BO583" s="105"/>
    </row>
    <row r="584" spans="1:67" s="54" customFormat="1" ht="9.9" customHeight="1">
      <c r="A584" s="52"/>
      <c r="B584" s="53"/>
      <c r="C584" s="52"/>
      <c r="D584" s="52"/>
      <c r="E584" s="57"/>
      <c r="G584" s="104"/>
      <c r="H584" s="104"/>
      <c r="I584" s="104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  <c r="BD584" s="105"/>
      <c r="BE584" s="105"/>
      <c r="BF584" s="105"/>
      <c r="BG584" s="105"/>
      <c r="BH584" s="105"/>
      <c r="BI584" s="105"/>
      <c r="BJ584" s="105"/>
      <c r="BK584" s="105"/>
      <c r="BL584" s="105"/>
      <c r="BM584" s="105"/>
      <c r="BN584" s="105"/>
      <c r="BO584" s="105"/>
    </row>
    <row r="585" spans="1:67" s="54" customFormat="1" ht="9.9" customHeight="1">
      <c r="A585" s="52"/>
      <c r="B585" s="53"/>
      <c r="C585" s="52"/>
      <c r="D585" s="52"/>
      <c r="E585" s="57"/>
      <c r="G585" s="104"/>
      <c r="H585" s="104"/>
      <c r="I585" s="104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  <c r="BD585" s="105"/>
      <c r="BE585" s="105"/>
      <c r="BF585" s="105"/>
      <c r="BG585" s="105"/>
      <c r="BH585" s="105"/>
      <c r="BI585" s="105"/>
      <c r="BJ585" s="105"/>
      <c r="BK585" s="105"/>
      <c r="BL585" s="105"/>
      <c r="BM585" s="105"/>
      <c r="BN585" s="105"/>
      <c r="BO585" s="105"/>
    </row>
    <row r="586" spans="1:67" s="54" customFormat="1" ht="9.9" customHeight="1">
      <c r="A586" s="52"/>
      <c r="B586" s="53"/>
      <c r="C586" s="52"/>
      <c r="D586" s="52"/>
      <c r="E586" s="57"/>
      <c r="G586" s="104"/>
      <c r="H586" s="104"/>
      <c r="I586" s="104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  <c r="BD586" s="105"/>
      <c r="BE586" s="105"/>
      <c r="BF586" s="105"/>
      <c r="BG586" s="105"/>
      <c r="BH586" s="105"/>
      <c r="BI586" s="105"/>
      <c r="BJ586" s="105"/>
      <c r="BK586" s="105"/>
      <c r="BL586" s="105"/>
      <c r="BM586" s="105"/>
      <c r="BN586" s="105"/>
      <c r="BO586" s="105"/>
    </row>
    <row r="587" spans="1:67" s="54" customFormat="1" ht="9.9" customHeight="1">
      <c r="A587" s="52"/>
      <c r="B587" s="53"/>
      <c r="C587" s="52"/>
      <c r="D587" s="52"/>
      <c r="E587" s="57"/>
      <c r="G587" s="104"/>
      <c r="H587" s="104"/>
      <c r="I587" s="104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  <c r="BD587" s="105"/>
      <c r="BE587" s="105"/>
      <c r="BF587" s="105"/>
      <c r="BG587" s="105"/>
      <c r="BH587" s="105"/>
      <c r="BI587" s="105"/>
      <c r="BJ587" s="105"/>
      <c r="BK587" s="105"/>
      <c r="BL587" s="105"/>
      <c r="BM587" s="105"/>
      <c r="BN587" s="105"/>
      <c r="BO587" s="105"/>
    </row>
    <row r="588" spans="1:67" s="54" customFormat="1" ht="9.9" customHeight="1">
      <c r="A588" s="52"/>
      <c r="B588" s="53"/>
      <c r="C588" s="52"/>
      <c r="D588" s="52"/>
      <c r="E588" s="57"/>
      <c r="G588" s="104"/>
      <c r="H588" s="104"/>
      <c r="I588" s="104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  <c r="BD588" s="105"/>
      <c r="BE588" s="105"/>
      <c r="BF588" s="105"/>
      <c r="BG588" s="105"/>
      <c r="BH588" s="105"/>
      <c r="BI588" s="105"/>
      <c r="BJ588" s="105"/>
      <c r="BK588" s="105"/>
      <c r="BL588" s="105"/>
      <c r="BM588" s="105"/>
      <c r="BN588" s="105"/>
      <c r="BO588" s="105"/>
    </row>
    <row r="589" spans="1:67" s="54" customFormat="1" ht="9.9" customHeight="1">
      <c r="A589" s="52"/>
      <c r="B589" s="53"/>
      <c r="C589" s="52"/>
      <c r="D589" s="52"/>
      <c r="E589" s="57"/>
      <c r="G589" s="104"/>
      <c r="H589" s="104"/>
      <c r="I589" s="104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  <c r="BD589" s="105"/>
      <c r="BE589" s="105"/>
      <c r="BF589" s="105"/>
      <c r="BG589" s="105"/>
      <c r="BH589" s="105"/>
      <c r="BI589" s="105"/>
      <c r="BJ589" s="105"/>
      <c r="BK589" s="105"/>
      <c r="BL589" s="105"/>
      <c r="BM589" s="105"/>
      <c r="BN589" s="105"/>
      <c r="BO589" s="105"/>
    </row>
    <row r="590" spans="1:67" s="54" customFormat="1" ht="9.9" customHeight="1">
      <c r="A590" s="52"/>
      <c r="B590" s="53"/>
      <c r="C590" s="52"/>
      <c r="D590" s="52"/>
      <c r="E590" s="57"/>
      <c r="G590" s="104"/>
      <c r="H590" s="104"/>
      <c r="I590" s="104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  <c r="BD590" s="105"/>
      <c r="BE590" s="105"/>
      <c r="BF590" s="105"/>
      <c r="BG590" s="105"/>
      <c r="BH590" s="105"/>
      <c r="BI590" s="105"/>
      <c r="BJ590" s="105"/>
      <c r="BK590" s="105"/>
      <c r="BL590" s="105"/>
      <c r="BM590" s="105"/>
      <c r="BN590" s="105"/>
      <c r="BO590" s="105"/>
    </row>
    <row r="591" spans="1:67" s="54" customFormat="1" ht="9.9" customHeight="1">
      <c r="A591" s="52"/>
      <c r="B591" s="53"/>
      <c r="C591" s="52"/>
      <c r="D591" s="52"/>
      <c r="E591" s="57"/>
      <c r="G591" s="104"/>
      <c r="H591" s="104"/>
      <c r="I591" s="104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  <c r="BD591" s="105"/>
      <c r="BE591" s="105"/>
      <c r="BF591" s="105"/>
      <c r="BG591" s="105"/>
      <c r="BH591" s="105"/>
      <c r="BI591" s="105"/>
      <c r="BJ591" s="105"/>
      <c r="BK591" s="105"/>
      <c r="BL591" s="105"/>
      <c r="BM591" s="105"/>
      <c r="BN591" s="105"/>
      <c r="BO591" s="105"/>
    </row>
    <row r="592" spans="1:67" s="54" customFormat="1" ht="9.9" customHeight="1">
      <c r="A592" s="52"/>
      <c r="B592" s="53"/>
      <c r="C592" s="52"/>
      <c r="D592" s="52"/>
      <c r="E592" s="57"/>
      <c r="G592" s="104"/>
      <c r="H592" s="104"/>
      <c r="I592" s="104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  <c r="BD592" s="105"/>
      <c r="BE592" s="105"/>
      <c r="BF592" s="105"/>
      <c r="BG592" s="105"/>
      <c r="BH592" s="105"/>
      <c r="BI592" s="105"/>
      <c r="BJ592" s="105"/>
      <c r="BK592" s="105"/>
      <c r="BL592" s="105"/>
      <c r="BM592" s="105"/>
      <c r="BN592" s="105"/>
      <c r="BO592" s="105"/>
    </row>
    <row r="593" spans="1:67" s="54" customFormat="1" ht="9.9" customHeight="1">
      <c r="A593" s="52"/>
      <c r="B593" s="53"/>
      <c r="C593" s="52"/>
      <c r="D593" s="52"/>
      <c r="E593" s="57"/>
      <c r="G593" s="104"/>
      <c r="H593" s="104"/>
      <c r="I593" s="104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  <c r="BD593" s="105"/>
      <c r="BE593" s="105"/>
      <c r="BF593" s="105"/>
      <c r="BG593" s="105"/>
      <c r="BH593" s="105"/>
      <c r="BI593" s="105"/>
      <c r="BJ593" s="105"/>
      <c r="BK593" s="105"/>
      <c r="BL593" s="105"/>
      <c r="BM593" s="105"/>
      <c r="BN593" s="105"/>
      <c r="BO593" s="105"/>
    </row>
    <row r="594" spans="1:67" s="54" customFormat="1" ht="9.9" customHeight="1">
      <c r="A594" s="52"/>
      <c r="B594" s="53"/>
      <c r="C594" s="52"/>
      <c r="D594" s="52"/>
      <c r="E594" s="57"/>
      <c r="G594" s="104"/>
      <c r="H594" s="104"/>
      <c r="I594" s="104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  <c r="BD594" s="105"/>
      <c r="BE594" s="105"/>
      <c r="BF594" s="105"/>
      <c r="BG594" s="105"/>
      <c r="BH594" s="105"/>
      <c r="BI594" s="105"/>
      <c r="BJ594" s="105"/>
      <c r="BK594" s="105"/>
      <c r="BL594" s="105"/>
      <c r="BM594" s="105"/>
      <c r="BN594" s="105"/>
      <c r="BO594" s="105"/>
    </row>
    <row r="595" spans="1:67" s="54" customFormat="1" ht="9.9" customHeight="1">
      <c r="A595" s="52"/>
      <c r="B595" s="53"/>
      <c r="C595" s="52"/>
      <c r="D595" s="52"/>
      <c r="E595" s="57"/>
      <c r="G595" s="104"/>
      <c r="H595" s="104"/>
      <c r="I595" s="104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  <c r="BD595" s="105"/>
      <c r="BE595" s="105"/>
      <c r="BF595" s="105"/>
      <c r="BG595" s="105"/>
      <c r="BH595" s="105"/>
      <c r="BI595" s="105"/>
      <c r="BJ595" s="105"/>
      <c r="BK595" s="105"/>
      <c r="BL595" s="105"/>
      <c r="BM595" s="105"/>
      <c r="BN595" s="105"/>
      <c r="BO595" s="105"/>
    </row>
    <row r="596" spans="1:67" s="54" customFormat="1" ht="9.9" customHeight="1">
      <c r="A596" s="52"/>
      <c r="B596" s="53"/>
      <c r="C596" s="52"/>
      <c r="D596" s="52"/>
      <c r="E596" s="57"/>
      <c r="G596" s="104"/>
      <c r="H596" s="104"/>
      <c r="I596" s="104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  <c r="BD596" s="105"/>
      <c r="BE596" s="105"/>
      <c r="BF596" s="105"/>
      <c r="BG596" s="105"/>
      <c r="BH596" s="105"/>
      <c r="BI596" s="105"/>
      <c r="BJ596" s="105"/>
      <c r="BK596" s="105"/>
      <c r="BL596" s="105"/>
      <c r="BM596" s="105"/>
      <c r="BN596" s="105"/>
      <c r="BO596" s="105"/>
    </row>
    <row r="597" spans="1:67" s="54" customFormat="1" ht="9.9" customHeight="1">
      <c r="A597" s="52"/>
      <c r="B597" s="53"/>
      <c r="C597" s="52"/>
      <c r="D597" s="52"/>
      <c r="E597" s="57"/>
      <c r="G597" s="104"/>
      <c r="H597" s="104"/>
      <c r="I597" s="104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  <c r="BD597" s="105"/>
      <c r="BE597" s="105"/>
      <c r="BF597" s="105"/>
      <c r="BG597" s="105"/>
      <c r="BH597" s="105"/>
      <c r="BI597" s="105"/>
      <c r="BJ597" s="105"/>
      <c r="BK597" s="105"/>
      <c r="BL597" s="105"/>
      <c r="BM597" s="105"/>
      <c r="BN597" s="105"/>
      <c r="BO597" s="105"/>
    </row>
    <row r="598" spans="1:67" s="54" customFormat="1" ht="9.9" customHeight="1">
      <c r="A598" s="52"/>
      <c r="B598" s="53"/>
      <c r="C598" s="52"/>
      <c r="D598" s="52"/>
      <c r="E598" s="57"/>
      <c r="G598" s="104"/>
      <c r="H598" s="104"/>
      <c r="I598" s="104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  <c r="BD598" s="105"/>
      <c r="BE598" s="105"/>
      <c r="BF598" s="105"/>
      <c r="BG598" s="105"/>
      <c r="BH598" s="105"/>
      <c r="BI598" s="105"/>
      <c r="BJ598" s="105"/>
      <c r="BK598" s="105"/>
      <c r="BL598" s="105"/>
      <c r="BM598" s="105"/>
      <c r="BN598" s="105"/>
      <c r="BO598" s="105"/>
    </row>
    <row r="599" spans="1:67" s="54" customFormat="1" ht="9.9" customHeight="1">
      <c r="A599" s="52"/>
      <c r="B599" s="53"/>
      <c r="C599" s="52"/>
      <c r="D599" s="52"/>
      <c r="E599" s="57"/>
      <c r="G599" s="104"/>
      <c r="H599" s="104"/>
      <c r="I599" s="104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  <c r="BD599" s="105"/>
      <c r="BE599" s="105"/>
      <c r="BF599" s="105"/>
      <c r="BG599" s="105"/>
      <c r="BH599" s="105"/>
      <c r="BI599" s="105"/>
      <c r="BJ599" s="105"/>
      <c r="BK599" s="105"/>
      <c r="BL599" s="105"/>
      <c r="BM599" s="105"/>
      <c r="BN599" s="105"/>
      <c r="BO599" s="105"/>
    </row>
    <row r="600" spans="1:67" s="54" customFormat="1" ht="9.9" customHeight="1">
      <c r="A600" s="52"/>
      <c r="B600" s="53"/>
      <c r="C600" s="52"/>
      <c r="D600" s="52"/>
      <c r="E600" s="57"/>
      <c r="G600" s="104"/>
      <c r="H600" s="104"/>
      <c r="I600" s="104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  <c r="BD600" s="105"/>
      <c r="BE600" s="105"/>
      <c r="BF600" s="105"/>
      <c r="BG600" s="105"/>
      <c r="BH600" s="105"/>
      <c r="BI600" s="105"/>
      <c r="BJ600" s="105"/>
      <c r="BK600" s="105"/>
      <c r="BL600" s="105"/>
      <c r="BM600" s="105"/>
      <c r="BN600" s="105"/>
      <c r="BO600" s="105"/>
    </row>
    <row r="601" spans="1:67" s="54" customFormat="1" ht="9.9" customHeight="1">
      <c r="A601" s="52"/>
      <c r="B601" s="53"/>
      <c r="C601" s="52"/>
      <c r="D601" s="52"/>
      <c r="E601" s="57"/>
      <c r="G601" s="104"/>
      <c r="H601" s="104"/>
      <c r="I601" s="104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  <c r="BD601" s="105"/>
      <c r="BE601" s="105"/>
      <c r="BF601" s="105"/>
      <c r="BG601" s="105"/>
      <c r="BH601" s="105"/>
      <c r="BI601" s="105"/>
      <c r="BJ601" s="105"/>
      <c r="BK601" s="105"/>
      <c r="BL601" s="105"/>
      <c r="BM601" s="105"/>
      <c r="BN601" s="105"/>
      <c r="BO601" s="105"/>
    </row>
    <row r="602" spans="1:67" s="54" customFormat="1" ht="9.9" customHeight="1">
      <c r="A602" s="52"/>
      <c r="B602" s="53"/>
      <c r="C602" s="52"/>
      <c r="D602" s="52"/>
      <c r="E602" s="57"/>
      <c r="G602" s="104"/>
      <c r="H602" s="104"/>
      <c r="I602" s="104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  <c r="BD602" s="105"/>
      <c r="BE602" s="105"/>
      <c r="BF602" s="105"/>
      <c r="BG602" s="105"/>
      <c r="BH602" s="105"/>
      <c r="BI602" s="105"/>
      <c r="BJ602" s="105"/>
      <c r="BK602" s="105"/>
      <c r="BL602" s="105"/>
      <c r="BM602" s="105"/>
      <c r="BN602" s="105"/>
      <c r="BO602" s="105"/>
    </row>
    <row r="603" spans="1:67" s="54" customFormat="1" ht="9.9" customHeight="1">
      <c r="A603" s="52"/>
      <c r="B603" s="53"/>
      <c r="C603" s="52"/>
      <c r="D603" s="52"/>
      <c r="E603" s="57"/>
      <c r="G603" s="104"/>
      <c r="H603" s="104"/>
      <c r="I603" s="104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  <c r="BD603" s="105"/>
      <c r="BE603" s="105"/>
      <c r="BF603" s="105"/>
      <c r="BG603" s="105"/>
      <c r="BH603" s="105"/>
      <c r="BI603" s="105"/>
      <c r="BJ603" s="105"/>
      <c r="BK603" s="105"/>
      <c r="BL603" s="105"/>
      <c r="BM603" s="105"/>
      <c r="BN603" s="105"/>
      <c r="BO603" s="105"/>
    </row>
    <row r="604" spans="1:67" s="54" customFormat="1" ht="9.9" customHeight="1">
      <c r="A604" s="52"/>
      <c r="B604" s="53"/>
      <c r="C604" s="52"/>
      <c r="D604" s="52"/>
      <c r="E604" s="57"/>
      <c r="G604" s="104"/>
      <c r="H604" s="104"/>
      <c r="I604" s="104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  <c r="BD604" s="105"/>
      <c r="BE604" s="105"/>
      <c r="BF604" s="105"/>
      <c r="BG604" s="105"/>
      <c r="BH604" s="105"/>
      <c r="BI604" s="105"/>
      <c r="BJ604" s="105"/>
      <c r="BK604" s="105"/>
      <c r="BL604" s="105"/>
      <c r="BM604" s="105"/>
      <c r="BN604" s="105"/>
      <c r="BO604" s="105"/>
    </row>
    <row r="605" spans="1:67" s="54" customFormat="1" ht="9.9" customHeight="1">
      <c r="A605" s="52"/>
      <c r="B605" s="53"/>
      <c r="C605" s="52"/>
      <c r="D605" s="52"/>
      <c r="E605" s="57"/>
      <c r="G605" s="104"/>
      <c r="H605" s="104"/>
      <c r="I605" s="104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  <c r="BD605" s="105"/>
      <c r="BE605" s="105"/>
      <c r="BF605" s="105"/>
      <c r="BG605" s="105"/>
      <c r="BH605" s="105"/>
      <c r="BI605" s="105"/>
      <c r="BJ605" s="105"/>
      <c r="BK605" s="105"/>
      <c r="BL605" s="105"/>
      <c r="BM605" s="105"/>
      <c r="BN605" s="105"/>
      <c r="BO605" s="105"/>
    </row>
    <row r="606" spans="1:67" s="54" customFormat="1" ht="9.9" customHeight="1">
      <c r="A606" s="52"/>
      <c r="B606" s="53"/>
      <c r="C606" s="52"/>
      <c r="D606" s="52"/>
      <c r="E606" s="57"/>
      <c r="G606" s="104"/>
      <c r="H606" s="104"/>
      <c r="I606" s="104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  <c r="BD606" s="105"/>
      <c r="BE606" s="105"/>
      <c r="BF606" s="105"/>
      <c r="BG606" s="105"/>
      <c r="BH606" s="105"/>
      <c r="BI606" s="105"/>
      <c r="BJ606" s="105"/>
      <c r="BK606" s="105"/>
      <c r="BL606" s="105"/>
      <c r="BM606" s="105"/>
      <c r="BN606" s="105"/>
      <c r="BO606" s="105"/>
    </row>
    <row r="607" spans="1:67" s="54" customFormat="1" ht="9.9" customHeight="1">
      <c r="A607" s="52"/>
      <c r="B607" s="53"/>
      <c r="C607" s="52"/>
      <c r="D607" s="52"/>
      <c r="E607" s="57"/>
      <c r="G607" s="104"/>
      <c r="H607" s="104"/>
      <c r="I607" s="104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  <c r="BD607" s="105"/>
      <c r="BE607" s="105"/>
      <c r="BF607" s="105"/>
      <c r="BG607" s="105"/>
      <c r="BH607" s="105"/>
      <c r="BI607" s="105"/>
      <c r="BJ607" s="105"/>
      <c r="BK607" s="105"/>
      <c r="BL607" s="105"/>
      <c r="BM607" s="105"/>
      <c r="BN607" s="105"/>
      <c r="BO607" s="105"/>
    </row>
    <row r="608" spans="1:67" s="54" customFormat="1" ht="9.9" customHeight="1">
      <c r="A608" s="52"/>
      <c r="B608" s="53"/>
      <c r="C608" s="52"/>
      <c r="D608" s="52"/>
      <c r="E608" s="57"/>
      <c r="G608" s="104"/>
      <c r="H608" s="104"/>
      <c r="I608" s="104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  <c r="BD608" s="105"/>
      <c r="BE608" s="105"/>
      <c r="BF608" s="105"/>
      <c r="BG608" s="105"/>
      <c r="BH608" s="105"/>
      <c r="BI608" s="105"/>
      <c r="BJ608" s="105"/>
      <c r="BK608" s="105"/>
      <c r="BL608" s="105"/>
      <c r="BM608" s="105"/>
      <c r="BN608" s="105"/>
      <c r="BO608" s="105"/>
    </row>
    <row r="609" spans="1:67" s="54" customFormat="1" ht="9.9" customHeight="1">
      <c r="A609" s="52"/>
      <c r="B609" s="53"/>
      <c r="C609" s="52"/>
      <c r="D609" s="52"/>
      <c r="E609" s="57"/>
      <c r="G609" s="104"/>
      <c r="H609" s="104"/>
      <c r="I609" s="104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  <c r="BD609" s="105"/>
      <c r="BE609" s="105"/>
      <c r="BF609" s="105"/>
      <c r="BG609" s="105"/>
      <c r="BH609" s="105"/>
      <c r="BI609" s="105"/>
      <c r="BJ609" s="105"/>
      <c r="BK609" s="105"/>
      <c r="BL609" s="105"/>
      <c r="BM609" s="105"/>
      <c r="BN609" s="105"/>
      <c r="BO609" s="105"/>
    </row>
    <row r="610" spans="1:67" s="54" customFormat="1" ht="9.9" customHeight="1">
      <c r="A610" s="52"/>
      <c r="B610" s="53"/>
      <c r="C610" s="52"/>
      <c r="D610" s="52"/>
      <c r="E610" s="57"/>
      <c r="G610" s="104"/>
      <c r="H610" s="104"/>
      <c r="I610" s="104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  <c r="BD610" s="105"/>
      <c r="BE610" s="105"/>
      <c r="BF610" s="105"/>
      <c r="BG610" s="105"/>
      <c r="BH610" s="105"/>
      <c r="BI610" s="105"/>
      <c r="BJ610" s="105"/>
      <c r="BK610" s="105"/>
      <c r="BL610" s="105"/>
      <c r="BM610" s="105"/>
      <c r="BN610" s="105"/>
      <c r="BO610" s="105"/>
    </row>
    <row r="611" spans="1:67" s="54" customFormat="1" ht="9.9" customHeight="1">
      <c r="A611" s="52"/>
      <c r="B611" s="53"/>
      <c r="C611" s="52"/>
      <c r="D611" s="52"/>
      <c r="E611" s="57"/>
      <c r="G611" s="104"/>
      <c r="H611" s="104"/>
      <c r="I611" s="104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  <c r="BD611" s="105"/>
      <c r="BE611" s="105"/>
      <c r="BF611" s="105"/>
      <c r="BG611" s="105"/>
      <c r="BH611" s="105"/>
      <c r="BI611" s="105"/>
      <c r="BJ611" s="105"/>
      <c r="BK611" s="105"/>
      <c r="BL611" s="105"/>
      <c r="BM611" s="105"/>
      <c r="BN611" s="105"/>
      <c r="BO611" s="105"/>
    </row>
    <row r="612" spans="1:67" s="54" customFormat="1" ht="9.9" customHeight="1">
      <c r="A612" s="52"/>
      <c r="B612" s="53"/>
      <c r="C612" s="52"/>
      <c r="D612" s="52"/>
      <c r="E612" s="57"/>
      <c r="G612" s="104"/>
      <c r="H612" s="104"/>
      <c r="I612" s="104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  <c r="BD612" s="105"/>
      <c r="BE612" s="105"/>
      <c r="BF612" s="105"/>
      <c r="BG612" s="105"/>
      <c r="BH612" s="105"/>
      <c r="BI612" s="105"/>
      <c r="BJ612" s="105"/>
      <c r="BK612" s="105"/>
      <c r="BL612" s="105"/>
      <c r="BM612" s="105"/>
      <c r="BN612" s="105"/>
      <c r="BO612" s="105"/>
    </row>
    <row r="613" spans="1:67" s="54" customFormat="1" ht="9.9" customHeight="1">
      <c r="A613" s="52"/>
      <c r="B613" s="53"/>
      <c r="C613" s="52"/>
      <c r="D613" s="52"/>
      <c r="E613" s="57"/>
      <c r="G613" s="104"/>
      <c r="H613" s="104"/>
      <c r="I613" s="104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  <c r="BD613" s="105"/>
      <c r="BE613" s="105"/>
      <c r="BF613" s="105"/>
      <c r="BG613" s="105"/>
      <c r="BH613" s="105"/>
      <c r="BI613" s="105"/>
      <c r="BJ613" s="105"/>
      <c r="BK613" s="105"/>
      <c r="BL613" s="105"/>
      <c r="BM613" s="105"/>
      <c r="BN613" s="105"/>
      <c r="BO613" s="105"/>
    </row>
    <row r="614" spans="1:67" s="54" customFormat="1" ht="9.9" customHeight="1">
      <c r="A614" s="52"/>
      <c r="B614" s="53"/>
      <c r="C614" s="52"/>
      <c r="D614" s="52"/>
      <c r="E614" s="57"/>
      <c r="G614" s="104"/>
      <c r="H614" s="104"/>
      <c r="I614" s="104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  <c r="BD614" s="105"/>
      <c r="BE614" s="105"/>
      <c r="BF614" s="105"/>
      <c r="BG614" s="105"/>
      <c r="BH614" s="105"/>
      <c r="BI614" s="105"/>
      <c r="BJ614" s="105"/>
      <c r="BK614" s="105"/>
      <c r="BL614" s="105"/>
      <c r="BM614" s="105"/>
      <c r="BN614" s="105"/>
      <c r="BO614" s="105"/>
    </row>
    <row r="615" spans="1:67" s="54" customFormat="1" ht="9.9" customHeight="1">
      <c r="A615" s="52"/>
      <c r="B615" s="53"/>
      <c r="C615" s="52"/>
      <c r="D615" s="52"/>
      <c r="E615" s="57"/>
      <c r="G615" s="104"/>
      <c r="H615" s="104"/>
      <c r="I615" s="104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  <c r="BD615" s="105"/>
      <c r="BE615" s="105"/>
      <c r="BF615" s="105"/>
      <c r="BG615" s="105"/>
      <c r="BH615" s="105"/>
      <c r="BI615" s="105"/>
      <c r="BJ615" s="105"/>
      <c r="BK615" s="105"/>
      <c r="BL615" s="105"/>
      <c r="BM615" s="105"/>
      <c r="BN615" s="105"/>
      <c r="BO615" s="105"/>
    </row>
    <row r="616" spans="1:67" s="54" customFormat="1" ht="9.9" customHeight="1">
      <c r="A616" s="52"/>
      <c r="B616" s="53"/>
      <c r="C616" s="52"/>
      <c r="D616" s="52"/>
      <c r="E616" s="57"/>
      <c r="G616" s="104"/>
      <c r="H616" s="104"/>
      <c r="I616" s="104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  <c r="BD616" s="105"/>
      <c r="BE616" s="105"/>
      <c r="BF616" s="105"/>
      <c r="BG616" s="105"/>
      <c r="BH616" s="105"/>
      <c r="BI616" s="105"/>
      <c r="BJ616" s="105"/>
      <c r="BK616" s="105"/>
      <c r="BL616" s="105"/>
      <c r="BM616" s="105"/>
      <c r="BN616" s="105"/>
      <c r="BO616" s="105"/>
    </row>
    <row r="617" spans="1:67" s="54" customFormat="1" ht="9.9" customHeight="1">
      <c r="A617" s="52"/>
      <c r="B617" s="53"/>
      <c r="C617" s="52"/>
      <c r="D617" s="52"/>
      <c r="E617" s="57"/>
      <c r="G617" s="104"/>
      <c r="H617" s="104"/>
      <c r="I617" s="104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  <c r="BD617" s="105"/>
      <c r="BE617" s="105"/>
      <c r="BF617" s="105"/>
      <c r="BG617" s="105"/>
      <c r="BH617" s="105"/>
      <c r="BI617" s="105"/>
      <c r="BJ617" s="105"/>
      <c r="BK617" s="105"/>
      <c r="BL617" s="105"/>
      <c r="BM617" s="105"/>
      <c r="BN617" s="105"/>
      <c r="BO617" s="105"/>
    </row>
    <row r="618" spans="1:67" s="54" customFormat="1" ht="9.9" customHeight="1">
      <c r="A618" s="52"/>
      <c r="B618" s="53"/>
      <c r="C618" s="52"/>
      <c r="D618" s="52"/>
      <c r="E618" s="57"/>
      <c r="G618" s="104"/>
      <c r="H618" s="104"/>
      <c r="I618" s="104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  <c r="BD618" s="105"/>
      <c r="BE618" s="105"/>
      <c r="BF618" s="105"/>
      <c r="BG618" s="105"/>
      <c r="BH618" s="105"/>
      <c r="BI618" s="105"/>
      <c r="BJ618" s="105"/>
      <c r="BK618" s="105"/>
      <c r="BL618" s="105"/>
      <c r="BM618" s="105"/>
      <c r="BN618" s="105"/>
      <c r="BO618" s="105"/>
    </row>
    <row r="619" spans="1:67" s="54" customFormat="1" ht="9.9" customHeight="1">
      <c r="A619" s="52"/>
      <c r="B619" s="53"/>
      <c r="C619" s="52"/>
      <c r="D619" s="52"/>
      <c r="E619" s="57"/>
      <c r="G619" s="104"/>
      <c r="H619" s="104"/>
      <c r="I619" s="104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  <c r="BD619" s="105"/>
      <c r="BE619" s="105"/>
      <c r="BF619" s="105"/>
      <c r="BG619" s="105"/>
      <c r="BH619" s="105"/>
      <c r="BI619" s="105"/>
      <c r="BJ619" s="105"/>
      <c r="BK619" s="105"/>
      <c r="BL619" s="105"/>
      <c r="BM619" s="105"/>
      <c r="BN619" s="105"/>
      <c r="BO619" s="105"/>
    </row>
    <row r="620" spans="1:67" s="54" customFormat="1" ht="9.9" customHeight="1">
      <c r="A620" s="52"/>
      <c r="B620" s="53"/>
      <c r="C620" s="52"/>
      <c r="D620" s="52"/>
      <c r="E620" s="57"/>
      <c r="G620" s="104"/>
      <c r="H620" s="104"/>
      <c r="I620" s="104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  <c r="BD620" s="105"/>
      <c r="BE620" s="105"/>
      <c r="BF620" s="105"/>
      <c r="BG620" s="105"/>
      <c r="BH620" s="105"/>
      <c r="BI620" s="105"/>
      <c r="BJ620" s="105"/>
      <c r="BK620" s="105"/>
      <c r="BL620" s="105"/>
      <c r="BM620" s="105"/>
      <c r="BN620" s="105"/>
      <c r="BO620" s="105"/>
    </row>
    <row r="621" spans="1:67" s="54" customFormat="1" ht="9.9" customHeight="1">
      <c r="A621" s="52"/>
      <c r="B621" s="53"/>
      <c r="C621" s="52"/>
      <c r="D621" s="52"/>
      <c r="E621" s="57"/>
      <c r="G621" s="104"/>
      <c r="H621" s="104"/>
      <c r="I621" s="104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  <c r="AA621" s="105"/>
      <c r="AB621" s="105"/>
      <c r="AC621" s="105"/>
      <c r="AD621" s="105"/>
      <c r="AE621" s="105"/>
      <c r="AF621" s="105"/>
      <c r="AG621" s="105"/>
      <c r="AH621" s="105"/>
      <c r="AI621" s="105"/>
      <c r="AJ621" s="105"/>
      <c r="AK621" s="105"/>
      <c r="AL621" s="105"/>
      <c r="AM621" s="105"/>
      <c r="AN621" s="105"/>
      <c r="AO621" s="105"/>
      <c r="AP621" s="105"/>
      <c r="AQ621" s="105"/>
      <c r="AR621" s="105"/>
      <c r="AS621" s="105"/>
      <c r="AT621" s="105"/>
      <c r="AU621" s="105"/>
      <c r="AV621" s="105"/>
      <c r="AW621" s="105"/>
      <c r="AX621" s="105"/>
      <c r="AY621" s="105"/>
      <c r="AZ621" s="105"/>
      <c r="BA621" s="105"/>
      <c r="BB621" s="105"/>
      <c r="BC621" s="105"/>
      <c r="BD621" s="105"/>
      <c r="BE621" s="105"/>
      <c r="BF621" s="105"/>
      <c r="BG621" s="105"/>
      <c r="BH621" s="105"/>
      <c r="BI621" s="105"/>
      <c r="BJ621" s="105"/>
      <c r="BK621" s="105"/>
      <c r="BL621" s="105"/>
      <c r="BM621" s="105"/>
      <c r="BN621" s="105"/>
      <c r="BO621" s="105"/>
    </row>
    <row r="622" spans="1:67" s="54" customFormat="1" ht="9.9" customHeight="1">
      <c r="A622" s="52"/>
      <c r="B622" s="53"/>
      <c r="C622" s="52"/>
      <c r="D622" s="52"/>
      <c r="E622" s="57"/>
      <c r="G622" s="104"/>
      <c r="H622" s="104"/>
      <c r="I622" s="104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  <c r="AA622" s="105"/>
      <c r="AB622" s="105"/>
      <c r="AC622" s="105"/>
      <c r="AD622" s="105"/>
      <c r="AE622" s="105"/>
      <c r="AF622" s="105"/>
      <c r="AG622" s="105"/>
      <c r="AH622" s="105"/>
      <c r="AI622" s="105"/>
      <c r="AJ622" s="105"/>
      <c r="AK622" s="105"/>
      <c r="AL622" s="105"/>
      <c r="AM622" s="105"/>
      <c r="AN622" s="105"/>
      <c r="AO622" s="105"/>
      <c r="AP622" s="105"/>
      <c r="AQ622" s="105"/>
      <c r="AR622" s="105"/>
      <c r="AS622" s="105"/>
      <c r="AT622" s="105"/>
      <c r="AU622" s="105"/>
      <c r="AV622" s="105"/>
      <c r="AW622" s="105"/>
      <c r="AX622" s="105"/>
      <c r="AY622" s="105"/>
      <c r="AZ622" s="105"/>
      <c r="BA622" s="105"/>
      <c r="BB622" s="105"/>
      <c r="BC622" s="105"/>
      <c r="BD622" s="105"/>
      <c r="BE622" s="105"/>
      <c r="BF622" s="105"/>
      <c r="BG622" s="105"/>
      <c r="BH622" s="105"/>
      <c r="BI622" s="105"/>
      <c r="BJ622" s="105"/>
      <c r="BK622" s="105"/>
      <c r="BL622" s="105"/>
      <c r="BM622" s="105"/>
      <c r="BN622" s="105"/>
      <c r="BO622" s="105"/>
    </row>
    <row r="623" spans="1:67" s="54" customFormat="1" ht="9.9" customHeight="1">
      <c r="A623" s="52"/>
      <c r="B623" s="53"/>
      <c r="C623" s="52"/>
      <c r="D623" s="52"/>
      <c r="E623" s="57"/>
      <c r="G623" s="104"/>
      <c r="H623" s="104"/>
      <c r="I623" s="104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  <c r="AA623" s="105"/>
      <c r="AB623" s="105"/>
      <c r="AC623" s="105"/>
      <c r="AD623" s="105"/>
      <c r="AE623" s="105"/>
      <c r="AF623" s="105"/>
      <c r="AG623" s="105"/>
      <c r="AH623" s="105"/>
      <c r="AI623" s="105"/>
      <c r="AJ623" s="105"/>
      <c r="AK623" s="105"/>
      <c r="AL623" s="105"/>
      <c r="AM623" s="105"/>
      <c r="AN623" s="105"/>
      <c r="AO623" s="105"/>
      <c r="AP623" s="105"/>
      <c r="AQ623" s="105"/>
      <c r="AR623" s="105"/>
      <c r="AS623" s="105"/>
      <c r="AT623" s="105"/>
      <c r="AU623" s="105"/>
      <c r="AV623" s="105"/>
      <c r="AW623" s="105"/>
      <c r="AX623" s="105"/>
      <c r="AY623" s="105"/>
      <c r="AZ623" s="105"/>
      <c r="BA623" s="105"/>
      <c r="BB623" s="105"/>
      <c r="BC623" s="105"/>
      <c r="BD623" s="105"/>
      <c r="BE623" s="105"/>
      <c r="BF623" s="105"/>
      <c r="BG623" s="105"/>
      <c r="BH623" s="105"/>
      <c r="BI623" s="105"/>
      <c r="BJ623" s="105"/>
      <c r="BK623" s="105"/>
      <c r="BL623" s="105"/>
      <c r="BM623" s="105"/>
      <c r="BN623" s="105"/>
      <c r="BO623" s="105"/>
    </row>
    <row r="624" spans="1:67" s="54" customFormat="1" ht="9.9" customHeight="1">
      <c r="A624" s="52"/>
      <c r="B624" s="53"/>
      <c r="C624" s="52"/>
      <c r="D624" s="52"/>
      <c r="E624" s="57"/>
      <c r="G624" s="104"/>
      <c r="H624" s="104"/>
      <c r="I624" s="104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  <c r="AA624" s="105"/>
      <c r="AB624" s="105"/>
      <c r="AC624" s="105"/>
      <c r="AD624" s="105"/>
      <c r="AE624" s="105"/>
      <c r="AF624" s="105"/>
      <c r="AG624" s="105"/>
      <c r="AH624" s="105"/>
      <c r="AI624" s="105"/>
      <c r="AJ624" s="105"/>
      <c r="AK624" s="105"/>
      <c r="AL624" s="105"/>
      <c r="AM624" s="105"/>
      <c r="AN624" s="105"/>
      <c r="AO624" s="105"/>
      <c r="AP624" s="105"/>
      <c r="AQ624" s="105"/>
      <c r="AR624" s="105"/>
      <c r="AS624" s="105"/>
      <c r="AT624" s="105"/>
      <c r="AU624" s="105"/>
      <c r="AV624" s="105"/>
      <c r="AW624" s="105"/>
      <c r="AX624" s="105"/>
      <c r="AY624" s="105"/>
      <c r="AZ624" s="105"/>
      <c r="BA624" s="105"/>
      <c r="BB624" s="105"/>
      <c r="BC624" s="105"/>
      <c r="BD624" s="105"/>
      <c r="BE624" s="105"/>
      <c r="BF624" s="105"/>
      <c r="BG624" s="105"/>
      <c r="BH624" s="105"/>
      <c r="BI624" s="105"/>
      <c r="BJ624" s="105"/>
      <c r="BK624" s="105"/>
      <c r="BL624" s="105"/>
      <c r="BM624" s="105"/>
      <c r="BN624" s="105"/>
      <c r="BO624" s="105"/>
    </row>
    <row r="625" spans="1:67" s="54" customFormat="1" ht="9.9" customHeight="1">
      <c r="A625" s="52"/>
      <c r="B625" s="53"/>
      <c r="C625" s="52"/>
      <c r="D625" s="52"/>
      <c r="E625" s="57"/>
      <c r="G625" s="104"/>
      <c r="H625" s="104"/>
      <c r="I625" s="104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  <c r="AA625" s="105"/>
      <c r="AB625" s="105"/>
      <c r="AC625" s="105"/>
      <c r="AD625" s="105"/>
      <c r="AE625" s="105"/>
      <c r="AF625" s="105"/>
      <c r="AG625" s="105"/>
      <c r="AH625" s="105"/>
      <c r="AI625" s="105"/>
      <c r="AJ625" s="105"/>
      <c r="AK625" s="105"/>
      <c r="AL625" s="105"/>
      <c r="AM625" s="105"/>
      <c r="AN625" s="105"/>
      <c r="AO625" s="105"/>
      <c r="AP625" s="105"/>
      <c r="AQ625" s="105"/>
      <c r="AR625" s="105"/>
      <c r="AS625" s="105"/>
      <c r="AT625" s="105"/>
      <c r="AU625" s="105"/>
      <c r="AV625" s="105"/>
      <c r="AW625" s="105"/>
      <c r="AX625" s="105"/>
      <c r="AY625" s="105"/>
      <c r="AZ625" s="105"/>
      <c r="BA625" s="105"/>
      <c r="BB625" s="105"/>
      <c r="BC625" s="105"/>
      <c r="BD625" s="105"/>
      <c r="BE625" s="105"/>
      <c r="BF625" s="105"/>
      <c r="BG625" s="105"/>
      <c r="BH625" s="105"/>
      <c r="BI625" s="105"/>
      <c r="BJ625" s="105"/>
      <c r="BK625" s="105"/>
      <c r="BL625" s="105"/>
      <c r="BM625" s="105"/>
      <c r="BN625" s="105"/>
      <c r="BO625" s="105"/>
    </row>
    <row r="626" spans="1:67" s="54" customFormat="1" ht="9.9" customHeight="1">
      <c r="A626" s="52"/>
      <c r="B626" s="53"/>
      <c r="C626" s="52"/>
      <c r="D626" s="52"/>
      <c r="E626" s="57"/>
      <c r="G626" s="104"/>
      <c r="H626" s="104"/>
      <c r="I626" s="104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  <c r="AA626" s="105"/>
      <c r="AB626" s="105"/>
      <c r="AC626" s="105"/>
      <c r="AD626" s="105"/>
      <c r="AE626" s="105"/>
      <c r="AF626" s="105"/>
      <c r="AG626" s="105"/>
      <c r="AH626" s="105"/>
      <c r="AI626" s="105"/>
      <c r="AJ626" s="105"/>
      <c r="AK626" s="105"/>
      <c r="AL626" s="105"/>
      <c r="AM626" s="105"/>
      <c r="AN626" s="105"/>
      <c r="AO626" s="105"/>
      <c r="AP626" s="105"/>
      <c r="AQ626" s="105"/>
      <c r="AR626" s="105"/>
      <c r="AS626" s="105"/>
      <c r="AT626" s="105"/>
      <c r="AU626" s="105"/>
      <c r="AV626" s="105"/>
      <c r="AW626" s="105"/>
      <c r="AX626" s="105"/>
      <c r="AY626" s="105"/>
      <c r="AZ626" s="105"/>
      <c r="BA626" s="105"/>
      <c r="BB626" s="105"/>
      <c r="BC626" s="105"/>
      <c r="BD626" s="105"/>
      <c r="BE626" s="105"/>
      <c r="BF626" s="105"/>
      <c r="BG626" s="105"/>
      <c r="BH626" s="105"/>
      <c r="BI626" s="105"/>
      <c r="BJ626" s="105"/>
      <c r="BK626" s="105"/>
      <c r="BL626" s="105"/>
      <c r="BM626" s="105"/>
      <c r="BN626" s="105"/>
      <c r="BO626" s="105"/>
    </row>
    <row r="627" spans="1:67" s="54" customFormat="1" ht="9.9" customHeight="1">
      <c r="A627" s="52"/>
      <c r="B627" s="53"/>
      <c r="C627" s="52"/>
      <c r="D627" s="52"/>
      <c r="E627" s="57"/>
      <c r="G627" s="104"/>
      <c r="H627" s="104"/>
      <c r="I627" s="104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  <c r="AA627" s="105"/>
      <c r="AB627" s="105"/>
      <c r="AC627" s="105"/>
      <c r="AD627" s="105"/>
      <c r="AE627" s="105"/>
      <c r="AF627" s="105"/>
      <c r="AG627" s="105"/>
      <c r="AH627" s="105"/>
      <c r="AI627" s="105"/>
      <c r="AJ627" s="105"/>
      <c r="AK627" s="105"/>
      <c r="AL627" s="105"/>
      <c r="AM627" s="105"/>
      <c r="AN627" s="105"/>
      <c r="AO627" s="105"/>
      <c r="AP627" s="105"/>
      <c r="AQ627" s="105"/>
      <c r="AR627" s="105"/>
      <c r="AS627" s="105"/>
      <c r="AT627" s="105"/>
      <c r="AU627" s="105"/>
      <c r="AV627" s="105"/>
      <c r="AW627" s="105"/>
      <c r="AX627" s="105"/>
      <c r="AY627" s="105"/>
      <c r="AZ627" s="105"/>
      <c r="BA627" s="105"/>
      <c r="BB627" s="105"/>
      <c r="BC627" s="105"/>
      <c r="BD627" s="105"/>
      <c r="BE627" s="105"/>
      <c r="BF627" s="105"/>
      <c r="BG627" s="105"/>
      <c r="BH627" s="105"/>
      <c r="BI627" s="105"/>
      <c r="BJ627" s="105"/>
      <c r="BK627" s="105"/>
      <c r="BL627" s="105"/>
      <c r="BM627" s="105"/>
      <c r="BN627" s="105"/>
      <c r="BO627" s="105"/>
    </row>
    <row r="628" spans="1:67" s="54" customFormat="1" ht="9.9" customHeight="1">
      <c r="A628" s="52"/>
      <c r="B628" s="53"/>
      <c r="C628" s="52"/>
      <c r="D628" s="52"/>
      <c r="E628" s="57"/>
      <c r="G628" s="104"/>
      <c r="H628" s="104"/>
      <c r="I628" s="104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  <c r="AA628" s="105"/>
      <c r="AB628" s="105"/>
      <c r="AC628" s="105"/>
      <c r="AD628" s="105"/>
      <c r="AE628" s="105"/>
      <c r="AF628" s="105"/>
      <c r="AG628" s="105"/>
      <c r="AH628" s="105"/>
      <c r="AI628" s="105"/>
      <c r="AJ628" s="105"/>
      <c r="AK628" s="105"/>
      <c r="AL628" s="105"/>
      <c r="AM628" s="105"/>
      <c r="AN628" s="105"/>
      <c r="AO628" s="105"/>
      <c r="AP628" s="105"/>
      <c r="AQ628" s="105"/>
      <c r="AR628" s="105"/>
      <c r="AS628" s="105"/>
      <c r="AT628" s="105"/>
      <c r="AU628" s="105"/>
      <c r="AV628" s="105"/>
      <c r="AW628" s="105"/>
      <c r="AX628" s="105"/>
      <c r="AY628" s="105"/>
      <c r="AZ628" s="105"/>
      <c r="BA628" s="105"/>
      <c r="BB628" s="105"/>
      <c r="BC628" s="105"/>
      <c r="BD628" s="105"/>
      <c r="BE628" s="105"/>
      <c r="BF628" s="105"/>
      <c r="BG628" s="105"/>
      <c r="BH628" s="105"/>
      <c r="BI628" s="105"/>
      <c r="BJ628" s="105"/>
      <c r="BK628" s="105"/>
      <c r="BL628" s="105"/>
      <c r="BM628" s="105"/>
      <c r="BN628" s="105"/>
      <c r="BO628" s="105"/>
    </row>
    <row r="629" spans="1:67" s="54" customFormat="1" ht="9.9" customHeight="1">
      <c r="A629" s="52"/>
      <c r="B629" s="53"/>
      <c r="C629" s="52"/>
      <c r="D629" s="52"/>
      <c r="E629" s="57"/>
      <c r="G629" s="104"/>
      <c r="H629" s="104"/>
      <c r="I629" s="104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  <c r="AA629" s="105"/>
      <c r="AB629" s="105"/>
      <c r="AC629" s="105"/>
      <c r="AD629" s="105"/>
      <c r="AE629" s="105"/>
      <c r="AF629" s="105"/>
      <c r="AG629" s="105"/>
      <c r="AH629" s="105"/>
      <c r="AI629" s="105"/>
      <c r="AJ629" s="105"/>
      <c r="AK629" s="105"/>
      <c r="AL629" s="105"/>
      <c r="AM629" s="105"/>
      <c r="AN629" s="105"/>
      <c r="AO629" s="105"/>
      <c r="AP629" s="105"/>
      <c r="AQ629" s="105"/>
      <c r="AR629" s="105"/>
      <c r="AS629" s="105"/>
      <c r="AT629" s="105"/>
      <c r="AU629" s="105"/>
      <c r="AV629" s="105"/>
      <c r="AW629" s="105"/>
      <c r="AX629" s="105"/>
      <c r="AY629" s="105"/>
      <c r="AZ629" s="105"/>
      <c r="BA629" s="105"/>
      <c r="BB629" s="105"/>
      <c r="BC629" s="105"/>
      <c r="BD629" s="105"/>
      <c r="BE629" s="105"/>
      <c r="BF629" s="105"/>
      <c r="BG629" s="105"/>
      <c r="BH629" s="105"/>
      <c r="BI629" s="105"/>
      <c r="BJ629" s="105"/>
      <c r="BK629" s="105"/>
      <c r="BL629" s="105"/>
      <c r="BM629" s="105"/>
      <c r="BN629" s="105"/>
      <c r="BO629" s="105"/>
    </row>
    <row r="630" spans="1:67" s="54" customFormat="1" ht="9.9" customHeight="1">
      <c r="A630" s="52"/>
      <c r="B630" s="53"/>
      <c r="C630" s="52"/>
      <c r="D630" s="52"/>
      <c r="E630" s="57"/>
      <c r="G630" s="104"/>
      <c r="H630" s="104"/>
      <c r="I630" s="104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  <c r="AA630" s="105"/>
      <c r="AB630" s="105"/>
      <c r="AC630" s="105"/>
      <c r="AD630" s="105"/>
      <c r="AE630" s="105"/>
      <c r="AF630" s="105"/>
      <c r="AG630" s="105"/>
      <c r="AH630" s="105"/>
      <c r="AI630" s="105"/>
      <c r="AJ630" s="105"/>
      <c r="AK630" s="105"/>
      <c r="AL630" s="105"/>
      <c r="AM630" s="105"/>
      <c r="AN630" s="105"/>
      <c r="AO630" s="105"/>
      <c r="AP630" s="105"/>
      <c r="AQ630" s="105"/>
      <c r="AR630" s="105"/>
      <c r="AS630" s="105"/>
      <c r="AT630" s="105"/>
      <c r="AU630" s="105"/>
      <c r="AV630" s="105"/>
      <c r="AW630" s="105"/>
      <c r="AX630" s="105"/>
      <c r="AY630" s="105"/>
      <c r="AZ630" s="105"/>
      <c r="BA630" s="105"/>
      <c r="BB630" s="105"/>
      <c r="BC630" s="105"/>
      <c r="BD630" s="105"/>
      <c r="BE630" s="105"/>
      <c r="BF630" s="105"/>
      <c r="BG630" s="105"/>
      <c r="BH630" s="105"/>
      <c r="BI630" s="105"/>
      <c r="BJ630" s="105"/>
      <c r="BK630" s="105"/>
      <c r="BL630" s="105"/>
      <c r="BM630" s="105"/>
      <c r="BN630" s="105"/>
      <c r="BO630" s="105"/>
    </row>
    <row r="631" spans="1:67" s="54" customFormat="1" ht="9.9" customHeight="1">
      <c r="A631" s="52"/>
      <c r="B631" s="53"/>
      <c r="C631" s="52"/>
      <c r="D631" s="52"/>
      <c r="E631" s="57"/>
      <c r="G631" s="104"/>
      <c r="H631" s="104"/>
      <c r="I631" s="104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  <c r="AA631" s="105"/>
      <c r="AB631" s="105"/>
      <c r="AC631" s="105"/>
      <c r="AD631" s="105"/>
      <c r="AE631" s="105"/>
      <c r="AF631" s="105"/>
      <c r="AG631" s="105"/>
      <c r="AH631" s="105"/>
      <c r="AI631" s="105"/>
      <c r="AJ631" s="105"/>
      <c r="AK631" s="105"/>
      <c r="AL631" s="105"/>
      <c r="AM631" s="105"/>
      <c r="AN631" s="105"/>
      <c r="AO631" s="105"/>
      <c r="AP631" s="105"/>
      <c r="AQ631" s="105"/>
      <c r="AR631" s="105"/>
      <c r="AS631" s="105"/>
      <c r="AT631" s="105"/>
      <c r="AU631" s="105"/>
      <c r="AV631" s="105"/>
      <c r="AW631" s="105"/>
      <c r="AX631" s="105"/>
      <c r="AY631" s="105"/>
      <c r="AZ631" s="105"/>
      <c r="BA631" s="105"/>
      <c r="BB631" s="105"/>
      <c r="BC631" s="105"/>
      <c r="BD631" s="105"/>
      <c r="BE631" s="105"/>
      <c r="BF631" s="105"/>
      <c r="BG631" s="105"/>
      <c r="BH631" s="105"/>
      <c r="BI631" s="105"/>
      <c r="BJ631" s="105"/>
      <c r="BK631" s="105"/>
      <c r="BL631" s="105"/>
      <c r="BM631" s="105"/>
      <c r="BN631" s="105"/>
      <c r="BO631" s="105"/>
    </row>
    <row r="632" spans="1:67" s="54" customFormat="1" ht="9.9" customHeight="1">
      <c r="A632" s="52"/>
      <c r="B632" s="53"/>
      <c r="C632" s="52"/>
      <c r="D632" s="52"/>
      <c r="E632" s="57"/>
      <c r="G632" s="104"/>
      <c r="H632" s="104"/>
      <c r="I632" s="104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  <c r="AA632" s="105"/>
      <c r="AB632" s="105"/>
      <c r="AC632" s="105"/>
      <c r="AD632" s="105"/>
      <c r="AE632" s="105"/>
      <c r="AF632" s="105"/>
      <c r="AG632" s="105"/>
      <c r="AH632" s="105"/>
      <c r="AI632" s="105"/>
      <c r="AJ632" s="105"/>
      <c r="AK632" s="105"/>
      <c r="AL632" s="105"/>
      <c r="AM632" s="105"/>
      <c r="AN632" s="105"/>
      <c r="AO632" s="105"/>
      <c r="AP632" s="105"/>
      <c r="AQ632" s="105"/>
      <c r="AR632" s="105"/>
      <c r="AS632" s="105"/>
      <c r="AT632" s="105"/>
      <c r="AU632" s="105"/>
      <c r="AV632" s="105"/>
      <c r="AW632" s="105"/>
      <c r="AX632" s="105"/>
      <c r="AY632" s="105"/>
      <c r="AZ632" s="105"/>
      <c r="BA632" s="105"/>
      <c r="BB632" s="105"/>
      <c r="BC632" s="105"/>
      <c r="BD632" s="105"/>
      <c r="BE632" s="105"/>
      <c r="BF632" s="105"/>
      <c r="BG632" s="105"/>
      <c r="BH632" s="105"/>
      <c r="BI632" s="105"/>
      <c r="BJ632" s="105"/>
      <c r="BK632" s="105"/>
      <c r="BL632" s="105"/>
      <c r="BM632" s="105"/>
      <c r="BN632" s="105"/>
      <c r="BO632" s="105"/>
    </row>
    <row r="633" spans="1:67" s="54" customFormat="1" ht="9.9" customHeight="1">
      <c r="A633" s="52"/>
      <c r="B633" s="53"/>
      <c r="C633" s="52"/>
      <c r="D633" s="52"/>
      <c r="E633" s="57"/>
      <c r="G633" s="104"/>
      <c r="H633" s="104"/>
      <c r="I633" s="104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  <c r="AA633" s="105"/>
      <c r="AB633" s="105"/>
      <c r="AC633" s="105"/>
      <c r="AD633" s="105"/>
      <c r="AE633" s="105"/>
      <c r="AF633" s="105"/>
      <c r="AG633" s="105"/>
      <c r="AH633" s="105"/>
      <c r="AI633" s="105"/>
      <c r="AJ633" s="105"/>
      <c r="AK633" s="105"/>
      <c r="AL633" s="105"/>
      <c r="AM633" s="105"/>
      <c r="AN633" s="105"/>
      <c r="AO633" s="105"/>
      <c r="AP633" s="105"/>
      <c r="AQ633" s="105"/>
      <c r="AR633" s="105"/>
      <c r="AS633" s="105"/>
      <c r="AT633" s="105"/>
      <c r="AU633" s="105"/>
      <c r="AV633" s="105"/>
      <c r="AW633" s="105"/>
      <c r="AX633" s="105"/>
      <c r="AY633" s="105"/>
      <c r="AZ633" s="105"/>
      <c r="BA633" s="105"/>
      <c r="BB633" s="105"/>
      <c r="BC633" s="105"/>
      <c r="BD633" s="105"/>
      <c r="BE633" s="105"/>
      <c r="BF633" s="105"/>
      <c r="BG633" s="105"/>
      <c r="BH633" s="105"/>
      <c r="BI633" s="105"/>
      <c r="BJ633" s="105"/>
      <c r="BK633" s="105"/>
      <c r="BL633" s="105"/>
      <c r="BM633" s="105"/>
      <c r="BN633" s="105"/>
      <c r="BO633" s="105"/>
    </row>
    <row r="634" spans="1:67" s="54" customFormat="1" ht="9.9" customHeight="1">
      <c r="A634" s="52"/>
      <c r="B634" s="53"/>
      <c r="C634" s="52"/>
      <c r="D634" s="52"/>
      <c r="E634" s="57"/>
      <c r="G634" s="104"/>
      <c r="H634" s="104"/>
      <c r="I634" s="104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  <c r="AA634" s="105"/>
      <c r="AB634" s="105"/>
      <c r="AC634" s="105"/>
      <c r="AD634" s="105"/>
      <c r="AE634" s="105"/>
      <c r="AF634" s="105"/>
      <c r="AG634" s="105"/>
      <c r="AH634" s="105"/>
      <c r="AI634" s="105"/>
      <c r="AJ634" s="105"/>
      <c r="AK634" s="105"/>
      <c r="AL634" s="105"/>
      <c r="AM634" s="105"/>
      <c r="AN634" s="105"/>
      <c r="AO634" s="105"/>
      <c r="AP634" s="105"/>
      <c r="AQ634" s="105"/>
      <c r="AR634" s="105"/>
      <c r="AS634" s="105"/>
      <c r="AT634" s="105"/>
      <c r="AU634" s="105"/>
      <c r="AV634" s="105"/>
      <c r="AW634" s="105"/>
      <c r="AX634" s="105"/>
      <c r="AY634" s="105"/>
      <c r="AZ634" s="105"/>
      <c r="BA634" s="105"/>
      <c r="BB634" s="105"/>
      <c r="BC634" s="105"/>
      <c r="BD634" s="105"/>
      <c r="BE634" s="105"/>
      <c r="BF634" s="105"/>
      <c r="BG634" s="105"/>
      <c r="BH634" s="105"/>
      <c r="BI634" s="105"/>
      <c r="BJ634" s="105"/>
      <c r="BK634" s="105"/>
      <c r="BL634" s="105"/>
      <c r="BM634" s="105"/>
      <c r="BN634" s="105"/>
      <c r="BO634" s="105"/>
    </row>
    <row r="635" spans="1:67" s="54" customFormat="1" ht="9.9" customHeight="1">
      <c r="A635" s="52"/>
      <c r="B635" s="53"/>
      <c r="C635" s="52"/>
      <c r="D635" s="52"/>
      <c r="E635" s="57"/>
      <c r="G635" s="104"/>
      <c r="H635" s="104"/>
      <c r="I635" s="104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  <c r="AA635" s="105"/>
      <c r="AB635" s="105"/>
      <c r="AC635" s="105"/>
      <c r="AD635" s="105"/>
      <c r="AE635" s="105"/>
      <c r="AF635" s="105"/>
      <c r="AG635" s="105"/>
      <c r="AH635" s="105"/>
      <c r="AI635" s="105"/>
      <c r="AJ635" s="105"/>
      <c r="AK635" s="105"/>
      <c r="AL635" s="105"/>
      <c r="AM635" s="105"/>
      <c r="AN635" s="105"/>
      <c r="AO635" s="105"/>
      <c r="AP635" s="105"/>
      <c r="AQ635" s="105"/>
      <c r="AR635" s="105"/>
      <c r="AS635" s="105"/>
      <c r="AT635" s="105"/>
      <c r="AU635" s="105"/>
      <c r="AV635" s="105"/>
      <c r="AW635" s="105"/>
      <c r="AX635" s="105"/>
      <c r="AY635" s="105"/>
      <c r="AZ635" s="105"/>
      <c r="BA635" s="105"/>
      <c r="BB635" s="105"/>
      <c r="BC635" s="105"/>
      <c r="BD635" s="105"/>
      <c r="BE635" s="105"/>
      <c r="BF635" s="105"/>
      <c r="BG635" s="105"/>
      <c r="BH635" s="105"/>
      <c r="BI635" s="105"/>
      <c r="BJ635" s="105"/>
      <c r="BK635" s="105"/>
      <c r="BL635" s="105"/>
      <c r="BM635" s="105"/>
      <c r="BN635" s="105"/>
      <c r="BO635" s="105"/>
    </row>
    <row r="636" spans="1:67" s="54" customFormat="1" ht="9.9" customHeight="1">
      <c r="A636" s="52"/>
      <c r="B636" s="53"/>
      <c r="C636" s="52"/>
      <c r="D636" s="52"/>
      <c r="E636" s="57"/>
      <c r="G636" s="104"/>
      <c r="H636" s="104"/>
      <c r="I636" s="104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  <c r="AA636" s="105"/>
      <c r="AB636" s="105"/>
      <c r="AC636" s="105"/>
      <c r="AD636" s="105"/>
      <c r="AE636" s="105"/>
      <c r="AF636" s="105"/>
      <c r="AG636" s="105"/>
      <c r="AH636" s="105"/>
      <c r="AI636" s="105"/>
      <c r="AJ636" s="105"/>
      <c r="AK636" s="105"/>
      <c r="AL636" s="105"/>
      <c r="AM636" s="105"/>
      <c r="AN636" s="105"/>
      <c r="AO636" s="105"/>
      <c r="AP636" s="105"/>
      <c r="AQ636" s="105"/>
      <c r="AR636" s="105"/>
      <c r="AS636" s="105"/>
      <c r="AT636" s="105"/>
      <c r="AU636" s="105"/>
      <c r="AV636" s="105"/>
      <c r="AW636" s="105"/>
      <c r="AX636" s="105"/>
      <c r="AY636" s="105"/>
      <c r="AZ636" s="105"/>
      <c r="BA636" s="105"/>
      <c r="BB636" s="105"/>
      <c r="BC636" s="105"/>
      <c r="BD636" s="105"/>
      <c r="BE636" s="105"/>
      <c r="BF636" s="105"/>
      <c r="BG636" s="105"/>
      <c r="BH636" s="105"/>
      <c r="BI636" s="105"/>
      <c r="BJ636" s="105"/>
      <c r="BK636" s="105"/>
      <c r="BL636" s="105"/>
      <c r="BM636" s="105"/>
      <c r="BN636" s="105"/>
      <c r="BO636" s="105"/>
    </row>
    <row r="637" spans="1:67" s="54" customFormat="1" ht="9.9" customHeight="1">
      <c r="A637" s="52"/>
      <c r="B637" s="53"/>
      <c r="C637" s="52"/>
      <c r="D637" s="52"/>
      <c r="E637" s="57"/>
      <c r="G637" s="104"/>
      <c r="H637" s="104"/>
      <c r="I637" s="104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  <c r="AA637" s="105"/>
      <c r="AB637" s="105"/>
      <c r="AC637" s="105"/>
      <c r="AD637" s="105"/>
      <c r="AE637" s="105"/>
      <c r="AF637" s="105"/>
      <c r="AG637" s="105"/>
      <c r="AH637" s="105"/>
      <c r="AI637" s="105"/>
      <c r="AJ637" s="105"/>
      <c r="AK637" s="105"/>
      <c r="AL637" s="105"/>
      <c r="AM637" s="105"/>
      <c r="AN637" s="105"/>
      <c r="AO637" s="105"/>
      <c r="AP637" s="105"/>
      <c r="AQ637" s="105"/>
      <c r="AR637" s="105"/>
      <c r="AS637" s="105"/>
      <c r="AT637" s="105"/>
      <c r="AU637" s="105"/>
      <c r="AV637" s="105"/>
      <c r="AW637" s="105"/>
      <c r="AX637" s="105"/>
      <c r="AY637" s="105"/>
      <c r="AZ637" s="105"/>
      <c r="BA637" s="105"/>
      <c r="BB637" s="105"/>
      <c r="BC637" s="105"/>
      <c r="BD637" s="105"/>
      <c r="BE637" s="105"/>
      <c r="BF637" s="105"/>
      <c r="BG637" s="105"/>
      <c r="BH637" s="105"/>
      <c r="BI637" s="105"/>
      <c r="BJ637" s="105"/>
      <c r="BK637" s="105"/>
      <c r="BL637" s="105"/>
      <c r="BM637" s="105"/>
      <c r="BN637" s="105"/>
      <c r="BO637" s="105"/>
    </row>
    <row r="638" spans="1:67" s="54" customFormat="1" ht="9.9" customHeight="1">
      <c r="A638" s="52"/>
      <c r="B638" s="53"/>
      <c r="C638" s="52"/>
      <c r="D638" s="52"/>
      <c r="E638" s="57"/>
      <c r="G638" s="104"/>
      <c r="H638" s="104"/>
      <c r="I638" s="104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  <c r="AA638" s="105"/>
      <c r="AB638" s="105"/>
      <c r="AC638" s="105"/>
      <c r="AD638" s="105"/>
      <c r="AE638" s="105"/>
      <c r="AF638" s="105"/>
      <c r="AG638" s="105"/>
      <c r="AH638" s="105"/>
      <c r="AI638" s="105"/>
      <c r="AJ638" s="105"/>
      <c r="AK638" s="105"/>
      <c r="AL638" s="105"/>
      <c r="AM638" s="105"/>
      <c r="AN638" s="105"/>
      <c r="AO638" s="105"/>
      <c r="AP638" s="105"/>
      <c r="AQ638" s="105"/>
      <c r="AR638" s="105"/>
      <c r="AS638" s="105"/>
      <c r="AT638" s="105"/>
      <c r="AU638" s="105"/>
      <c r="AV638" s="105"/>
      <c r="AW638" s="105"/>
      <c r="AX638" s="105"/>
      <c r="AY638" s="105"/>
      <c r="AZ638" s="105"/>
      <c r="BA638" s="105"/>
      <c r="BB638" s="105"/>
      <c r="BC638" s="105"/>
      <c r="BD638" s="105"/>
      <c r="BE638" s="105"/>
      <c r="BF638" s="105"/>
      <c r="BG638" s="105"/>
      <c r="BH638" s="105"/>
      <c r="BI638" s="105"/>
      <c r="BJ638" s="105"/>
      <c r="BK638" s="105"/>
      <c r="BL638" s="105"/>
      <c r="BM638" s="105"/>
      <c r="BN638" s="105"/>
      <c r="BO638" s="105"/>
    </row>
    <row r="639" spans="1:67" s="54" customFormat="1" ht="9.9" customHeight="1">
      <c r="A639" s="52"/>
      <c r="B639" s="53"/>
      <c r="C639" s="52"/>
      <c r="D639" s="52"/>
      <c r="E639" s="57"/>
      <c r="G639" s="104"/>
      <c r="H639" s="104"/>
      <c r="I639" s="104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  <c r="AA639" s="105"/>
      <c r="AB639" s="105"/>
      <c r="AC639" s="105"/>
      <c r="AD639" s="105"/>
      <c r="AE639" s="105"/>
      <c r="AF639" s="105"/>
      <c r="AG639" s="105"/>
      <c r="AH639" s="105"/>
      <c r="AI639" s="105"/>
      <c r="AJ639" s="105"/>
      <c r="AK639" s="105"/>
      <c r="AL639" s="105"/>
      <c r="AM639" s="105"/>
      <c r="AN639" s="105"/>
      <c r="AO639" s="105"/>
      <c r="AP639" s="105"/>
      <c r="AQ639" s="105"/>
      <c r="AR639" s="105"/>
      <c r="AS639" s="105"/>
      <c r="AT639" s="105"/>
      <c r="AU639" s="105"/>
      <c r="AV639" s="105"/>
      <c r="AW639" s="105"/>
      <c r="AX639" s="105"/>
      <c r="AY639" s="105"/>
      <c r="AZ639" s="105"/>
      <c r="BA639" s="105"/>
      <c r="BB639" s="105"/>
      <c r="BC639" s="105"/>
      <c r="BD639" s="105"/>
      <c r="BE639" s="105"/>
      <c r="BF639" s="105"/>
      <c r="BG639" s="105"/>
      <c r="BH639" s="105"/>
      <c r="BI639" s="105"/>
      <c r="BJ639" s="105"/>
      <c r="BK639" s="105"/>
      <c r="BL639" s="105"/>
      <c r="BM639" s="105"/>
      <c r="BN639" s="105"/>
      <c r="BO639" s="105"/>
    </row>
    <row r="640" spans="1:67" s="54" customFormat="1" ht="9.9" customHeight="1">
      <c r="A640" s="52"/>
      <c r="B640" s="53"/>
      <c r="C640" s="52"/>
      <c r="D640" s="52"/>
      <c r="E640" s="57"/>
      <c r="G640" s="104"/>
      <c r="H640" s="104"/>
      <c r="I640" s="104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  <c r="AA640" s="105"/>
      <c r="AB640" s="105"/>
      <c r="AC640" s="105"/>
      <c r="AD640" s="105"/>
      <c r="AE640" s="105"/>
      <c r="AF640" s="105"/>
      <c r="AG640" s="105"/>
      <c r="AH640" s="105"/>
      <c r="AI640" s="105"/>
      <c r="AJ640" s="105"/>
      <c r="AK640" s="105"/>
      <c r="AL640" s="105"/>
      <c r="AM640" s="105"/>
      <c r="AN640" s="105"/>
      <c r="AO640" s="105"/>
      <c r="AP640" s="105"/>
      <c r="AQ640" s="105"/>
      <c r="AR640" s="105"/>
      <c r="AS640" s="105"/>
      <c r="AT640" s="105"/>
      <c r="AU640" s="105"/>
      <c r="AV640" s="105"/>
      <c r="AW640" s="105"/>
      <c r="AX640" s="105"/>
      <c r="AY640" s="105"/>
      <c r="AZ640" s="105"/>
      <c r="BA640" s="105"/>
      <c r="BB640" s="105"/>
      <c r="BC640" s="105"/>
      <c r="BD640" s="105"/>
      <c r="BE640" s="105"/>
      <c r="BF640" s="105"/>
      <c r="BG640" s="105"/>
      <c r="BH640" s="105"/>
      <c r="BI640" s="105"/>
      <c r="BJ640" s="105"/>
      <c r="BK640" s="105"/>
      <c r="BL640" s="105"/>
      <c r="BM640" s="105"/>
      <c r="BN640" s="105"/>
      <c r="BO640" s="105"/>
    </row>
    <row r="641" spans="1:67" s="54" customFormat="1" ht="9.9" customHeight="1">
      <c r="A641" s="52"/>
      <c r="B641" s="53"/>
      <c r="C641" s="52"/>
      <c r="D641" s="52"/>
      <c r="E641" s="57"/>
      <c r="G641" s="104"/>
      <c r="H641" s="104"/>
      <c r="I641" s="104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  <c r="AA641" s="105"/>
      <c r="AB641" s="105"/>
      <c r="AC641" s="105"/>
      <c r="AD641" s="105"/>
      <c r="AE641" s="105"/>
      <c r="AF641" s="105"/>
      <c r="AG641" s="105"/>
      <c r="AH641" s="105"/>
      <c r="AI641" s="105"/>
      <c r="AJ641" s="105"/>
      <c r="AK641" s="105"/>
      <c r="AL641" s="105"/>
      <c r="AM641" s="105"/>
      <c r="AN641" s="105"/>
      <c r="AO641" s="105"/>
      <c r="AP641" s="105"/>
      <c r="AQ641" s="105"/>
      <c r="AR641" s="105"/>
      <c r="AS641" s="105"/>
      <c r="AT641" s="105"/>
      <c r="AU641" s="105"/>
      <c r="AV641" s="105"/>
      <c r="AW641" s="105"/>
      <c r="AX641" s="105"/>
      <c r="AY641" s="105"/>
      <c r="AZ641" s="105"/>
      <c r="BA641" s="105"/>
      <c r="BB641" s="105"/>
      <c r="BC641" s="105"/>
      <c r="BD641" s="105"/>
      <c r="BE641" s="105"/>
      <c r="BF641" s="105"/>
      <c r="BG641" s="105"/>
      <c r="BH641" s="105"/>
      <c r="BI641" s="105"/>
      <c r="BJ641" s="105"/>
      <c r="BK641" s="105"/>
      <c r="BL641" s="105"/>
      <c r="BM641" s="105"/>
      <c r="BN641" s="105"/>
      <c r="BO641" s="105"/>
    </row>
    <row r="642" spans="1:67" s="54" customFormat="1" ht="9.9" customHeight="1">
      <c r="A642" s="52"/>
      <c r="B642" s="53"/>
      <c r="C642" s="52"/>
      <c r="D642" s="52"/>
      <c r="E642" s="57"/>
      <c r="G642" s="104"/>
      <c r="H642" s="104"/>
      <c r="I642" s="104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  <c r="AA642" s="105"/>
      <c r="AB642" s="105"/>
      <c r="AC642" s="105"/>
      <c r="AD642" s="105"/>
      <c r="AE642" s="105"/>
      <c r="AF642" s="105"/>
      <c r="AG642" s="105"/>
      <c r="AH642" s="105"/>
      <c r="AI642" s="105"/>
      <c r="AJ642" s="105"/>
      <c r="AK642" s="105"/>
      <c r="AL642" s="105"/>
      <c r="AM642" s="105"/>
      <c r="AN642" s="105"/>
      <c r="AO642" s="105"/>
      <c r="AP642" s="105"/>
      <c r="AQ642" s="105"/>
      <c r="AR642" s="105"/>
      <c r="AS642" s="105"/>
      <c r="AT642" s="105"/>
      <c r="AU642" s="105"/>
      <c r="AV642" s="105"/>
      <c r="AW642" s="105"/>
      <c r="AX642" s="105"/>
      <c r="AY642" s="105"/>
      <c r="AZ642" s="105"/>
      <c r="BA642" s="105"/>
      <c r="BB642" s="105"/>
      <c r="BC642" s="105"/>
      <c r="BD642" s="105"/>
      <c r="BE642" s="105"/>
      <c r="BF642" s="105"/>
      <c r="BG642" s="105"/>
      <c r="BH642" s="105"/>
      <c r="BI642" s="105"/>
      <c r="BJ642" s="105"/>
      <c r="BK642" s="105"/>
      <c r="BL642" s="105"/>
      <c r="BM642" s="105"/>
      <c r="BN642" s="105"/>
      <c r="BO642" s="105"/>
    </row>
    <row r="643" spans="1:67" s="54" customFormat="1" ht="9.9" customHeight="1">
      <c r="A643" s="52"/>
      <c r="B643" s="53"/>
      <c r="C643" s="52"/>
      <c r="D643" s="52"/>
      <c r="E643" s="57"/>
      <c r="G643" s="104"/>
      <c r="H643" s="104"/>
      <c r="I643" s="104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  <c r="AA643" s="105"/>
      <c r="AB643" s="105"/>
      <c r="AC643" s="105"/>
      <c r="AD643" s="105"/>
      <c r="AE643" s="105"/>
      <c r="AF643" s="105"/>
      <c r="AG643" s="105"/>
      <c r="AH643" s="105"/>
      <c r="AI643" s="105"/>
      <c r="AJ643" s="105"/>
      <c r="AK643" s="105"/>
      <c r="AL643" s="105"/>
      <c r="AM643" s="105"/>
      <c r="AN643" s="105"/>
      <c r="AO643" s="105"/>
      <c r="AP643" s="105"/>
      <c r="AQ643" s="105"/>
      <c r="AR643" s="105"/>
      <c r="AS643" s="105"/>
      <c r="AT643" s="105"/>
      <c r="AU643" s="105"/>
      <c r="AV643" s="105"/>
      <c r="AW643" s="105"/>
      <c r="AX643" s="105"/>
      <c r="AY643" s="105"/>
      <c r="AZ643" s="105"/>
      <c r="BA643" s="105"/>
      <c r="BB643" s="105"/>
      <c r="BC643" s="105"/>
      <c r="BD643" s="105"/>
      <c r="BE643" s="105"/>
      <c r="BF643" s="105"/>
      <c r="BG643" s="105"/>
      <c r="BH643" s="105"/>
      <c r="BI643" s="105"/>
      <c r="BJ643" s="105"/>
      <c r="BK643" s="105"/>
      <c r="BL643" s="105"/>
      <c r="BM643" s="105"/>
      <c r="BN643" s="105"/>
      <c r="BO643" s="105"/>
    </row>
    <row r="644" spans="1:67" s="54" customFormat="1" ht="9.9" customHeight="1">
      <c r="A644" s="52"/>
      <c r="B644" s="53"/>
      <c r="C644" s="52"/>
      <c r="D644" s="52"/>
      <c r="E644" s="57"/>
      <c r="G644" s="104"/>
      <c r="H644" s="104"/>
      <c r="I644" s="104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  <c r="AA644" s="105"/>
      <c r="AB644" s="105"/>
      <c r="AC644" s="105"/>
      <c r="AD644" s="105"/>
      <c r="AE644" s="105"/>
      <c r="AF644" s="105"/>
      <c r="AG644" s="105"/>
      <c r="AH644" s="105"/>
      <c r="AI644" s="105"/>
      <c r="AJ644" s="105"/>
      <c r="AK644" s="105"/>
      <c r="AL644" s="105"/>
      <c r="AM644" s="105"/>
      <c r="AN644" s="105"/>
      <c r="AO644" s="105"/>
      <c r="AP644" s="105"/>
      <c r="AQ644" s="105"/>
      <c r="AR644" s="105"/>
      <c r="AS644" s="105"/>
      <c r="AT644" s="105"/>
      <c r="AU644" s="105"/>
      <c r="AV644" s="105"/>
      <c r="AW644" s="105"/>
      <c r="AX644" s="105"/>
      <c r="AY644" s="105"/>
      <c r="AZ644" s="105"/>
      <c r="BA644" s="105"/>
      <c r="BB644" s="105"/>
      <c r="BC644" s="105"/>
      <c r="BD644" s="105"/>
      <c r="BE644" s="105"/>
      <c r="BF644" s="105"/>
      <c r="BG644" s="105"/>
      <c r="BH644" s="105"/>
      <c r="BI644" s="105"/>
      <c r="BJ644" s="105"/>
      <c r="BK644" s="105"/>
      <c r="BL644" s="105"/>
      <c r="BM644" s="105"/>
      <c r="BN644" s="105"/>
      <c r="BO644" s="105"/>
    </row>
    <row r="645" spans="1:67" s="54" customFormat="1" ht="9.9" customHeight="1">
      <c r="A645" s="52"/>
      <c r="B645" s="53"/>
      <c r="C645" s="52"/>
      <c r="D645" s="52"/>
      <c r="E645" s="57"/>
      <c r="G645" s="104"/>
      <c r="H645" s="104"/>
      <c r="I645" s="104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  <c r="AA645" s="105"/>
      <c r="AB645" s="105"/>
      <c r="AC645" s="105"/>
      <c r="AD645" s="105"/>
      <c r="AE645" s="105"/>
      <c r="AF645" s="105"/>
      <c r="AG645" s="105"/>
      <c r="AH645" s="105"/>
      <c r="AI645" s="105"/>
      <c r="AJ645" s="105"/>
      <c r="AK645" s="105"/>
      <c r="AL645" s="105"/>
      <c r="AM645" s="105"/>
      <c r="AN645" s="105"/>
      <c r="AO645" s="105"/>
      <c r="AP645" s="105"/>
      <c r="AQ645" s="105"/>
      <c r="AR645" s="105"/>
      <c r="AS645" s="105"/>
      <c r="AT645" s="105"/>
      <c r="AU645" s="105"/>
      <c r="AV645" s="105"/>
      <c r="AW645" s="105"/>
      <c r="AX645" s="105"/>
      <c r="AY645" s="105"/>
      <c r="AZ645" s="105"/>
      <c r="BA645" s="105"/>
      <c r="BB645" s="105"/>
      <c r="BC645" s="105"/>
      <c r="BD645" s="105"/>
      <c r="BE645" s="105"/>
      <c r="BF645" s="105"/>
      <c r="BG645" s="105"/>
      <c r="BH645" s="105"/>
      <c r="BI645" s="105"/>
      <c r="BJ645" s="105"/>
      <c r="BK645" s="105"/>
      <c r="BL645" s="105"/>
      <c r="BM645" s="105"/>
      <c r="BN645" s="105"/>
      <c r="BO645" s="105"/>
    </row>
    <row r="646" spans="1:67" s="54" customFormat="1" ht="9.9" customHeight="1">
      <c r="A646" s="52"/>
      <c r="B646" s="53"/>
      <c r="C646" s="52"/>
      <c r="D646" s="52"/>
      <c r="E646" s="57"/>
      <c r="G646" s="104"/>
      <c r="H646" s="104"/>
      <c r="I646" s="104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  <c r="AA646" s="105"/>
      <c r="AB646" s="105"/>
      <c r="AC646" s="105"/>
      <c r="AD646" s="105"/>
      <c r="AE646" s="105"/>
      <c r="AF646" s="105"/>
      <c r="AG646" s="105"/>
      <c r="AH646" s="105"/>
      <c r="AI646" s="105"/>
      <c r="AJ646" s="105"/>
      <c r="AK646" s="105"/>
      <c r="AL646" s="105"/>
      <c r="AM646" s="105"/>
      <c r="AN646" s="105"/>
      <c r="AO646" s="105"/>
      <c r="AP646" s="105"/>
      <c r="AQ646" s="105"/>
      <c r="AR646" s="105"/>
      <c r="AS646" s="105"/>
      <c r="AT646" s="105"/>
      <c r="AU646" s="105"/>
      <c r="AV646" s="105"/>
      <c r="AW646" s="105"/>
      <c r="AX646" s="105"/>
      <c r="AY646" s="105"/>
      <c r="AZ646" s="105"/>
      <c r="BA646" s="105"/>
      <c r="BB646" s="105"/>
      <c r="BC646" s="105"/>
      <c r="BD646" s="105"/>
      <c r="BE646" s="105"/>
      <c r="BF646" s="105"/>
      <c r="BG646" s="105"/>
      <c r="BH646" s="105"/>
      <c r="BI646" s="105"/>
      <c r="BJ646" s="105"/>
      <c r="BK646" s="105"/>
      <c r="BL646" s="105"/>
      <c r="BM646" s="105"/>
      <c r="BN646" s="105"/>
      <c r="BO646" s="105"/>
    </row>
    <row r="647" spans="1:67" s="54" customFormat="1" ht="9.9" customHeight="1">
      <c r="A647" s="52"/>
      <c r="B647" s="53"/>
      <c r="C647" s="52"/>
      <c r="D647" s="52"/>
      <c r="E647" s="57"/>
      <c r="G647" s="104"/>
      <c r="H647" s="104"/>
      <c r="I647" s="104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  <c r="AA647" s="105"/>
      <c r="AB647" s="105"/>
      <c r="AC647" s="105"/>
      <c r="AD647" s="105"/>
      <c r="AE647" s="105"/>
      <c r="AF647" s="105"/>
      <c r="AG647" s="105"/>
      <c r="AH647" s="105"/>
      <c r="AI647" s="105"/>
      <c r="AJ647" s="105"/>
      <c r="AK647" s="105"/>
      <c r="AL647" s="105"/>
      <c r="AM647" s="105"/>
      <c r="AN647" s="105"/>
      <c r="AO647" s="105"/>
      <c r="AP647" s="105"/>
      <c r="AQ647" s="105"/>
      <c r="AR647" s="105"/>
      <c r="AS647" s="105"/>
      <c r="AT647" s="105"/>
      <c r="AU647" s="105"/>
      <c r="AV647" s="105"/>
      <c r="AW647" s="105"/>
      <c r="AX647" s="105"/>
      <c r="AY647" s="105"/>
      <c r="AZ647" s="105"/>
      <c r="BA647" s="105"/>
      <c r="BB647" s="105"/>
      <c r="BC647" s="105"/>
      <c r="BD647" s="105"/>
      <c r="BE647" s="105"/>
      <c r="BF647" s="105"/>
      <c r="BG647" s="105"/>
      <c r="BH647" s="105"/>
      <c r="BI647" s="105"/>
      <c r="BJ647" s="105"/>
      <c r="BK647" s="105"/>
      <c r="BL647" s="105"/>
      <c r="BM647" s="105"/>
      <c r="BN647" s="105"/>
      <c r="BO647" s="105"/>
    </row>
    <row r="648" spans="1:67" s="54" customFormat="1" ht="9.9" customHeight="1">
      <c r="A648" s="52"/>
      <c r="B648" s="53"/>
      <c r="C648" s="52"/>
      <c r="D648" s="52"/>
      <c r="E648" s="57"/>
      <c r="G648" s="104"/>
      <c r="H648" s="104"/>
      <c r="I648" s="104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  <c r="AA648" s="105"/>
      <c r="AB648" s="105"/>
      <c r="AC648" s="105"/>
      <c r="AD648" s="105"/>
      <c r="AE648" s="105"/>
      <c r="AF648" s="105"/>
      <c r="AG648" s="105"/>
      <c r="AH648" s="105"/>
      <c r="AI648" s="105"/>
      <c r="AJ648" s="105"/>
      <c r="AK648" s="105"/>
      <c r="AL648" s="105"/>
      <c r="AM648" s="105"/>
      <c r="AN648" s="105"/>
      <c r="AO648" s="105"/>
      <c r="AP648" s="105"/>
      <c r="AQ648" s="105"/>
      <c r="AR648" s="105"/>
      <c r="AS648" s="105"/>
      <c r="AT648" s="105"/>
      <c r="AU648" s="105"/>
      <c r="AV648" s="105"/>
      <c r="AW648" s="105"/>
      <c r="AX648" s="105"/>
      <c r="AY648" s="105"/>
      <c r="AZ648" s="105"/>
      <c r="BA648" s="105"/>
      <c r="BB648" s="105"/>
      <c r="BC648" s="105"/>
      <c r="BD648" s="105"/>
      <c r="BE648" s="105"/>
      <c r="BF648" s="105"/>
      <c r="BG648" s="105"/>
      <c r="BH648" s="105"/>
      <c r="BI648" s="105"/>
      <c r="BJ648" s="105"/>
      <c r="BK648" s="105"/>
      <c r="BL648" s="105"/>
      <c r="BM648" s="105"/>
      <c r="BN648" s="105"/>
      <c r="BO648" s="105"/>
    </row>
    <row r="649" spans="1:67" s="54" customFormat="1" ht="9.9" customHeight="1">
      <c r="A649" s="52"/>
      <c r="B649" s="53"/>
      <c r="C649" s="52"/>
      <c r="D649" s="52"/>
      <c r="E649" s="57"/>
      <c r="G649" s="104"/>
      <c r="H649" s="104"/>
      <c r="I649" s="104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  <c r="AA649" s="105"/>
      <c r="AB649" s="105"/>
      <c r="AC649" s="105"/>
      <c r="AD649" s="105"/>
      <c r="AE649" s="105"/>
      <c r="AF649" s="105"/>
      <c r="AG649" s="105"/>
      <c r="AH649" s="105"/>
      <c r="AI649" s="105"/>
      <c r="AJ649" s="105"/>
      <c r="AK649" s="105"/>
      <c r="AL649" s="105"/>
      <c r="AM649" s="105"/>
      <c r="AN649" s="105"/>
      <c r="AO649" s="105"/>
      <c r="AP649" s="105"/>
      <c r="AQ649" s="105"/>
      <c r="AR649" s="105"/>
      <c r="AS649" s="105"/>
      <c r="AT649" s="105"/>
      <c r="AU649" s="105"/>
      <c r="AV649" s="105"/>
      <c r="AW649" s="105"/>
      <c r="AX649" s="105"/>
      <c r="AY649" s="105"/>
      <c r="AZ649" s="105"/>
      <c r="BA649" s="105"/>
      <c r="BB649" s="105"/>
      <c r="BC649" s="105"/>
      <c r="BD649" s="105"/>
      <c r="BE649" s="105"/>
      <c r="BF649" s="105"/>
      <c r="BG649" s="105"/>
      <c r="BH649" s="105"/>
      <c r="BI649" s="105"/>
      <c r="BJ649" s="105"/>
      <c r="BK649" s="105"/>
      <c r="BL649" s="105"/>
      <c r="BM649" s="105"/>
      <c r="BN649" s="105"/>
      <c r="BO649" s="105"/>
    </row>
    <row r="650" spans="1:67" s="54" customFormat="1" ht="9.9" customHeight="1">
      <c r="A650" s="52"/>
      <c r="B650" s="53"/>
      <c r="C650" s="52"/>
      <c r="D650" s="52"/>
      <c r="E650" s="57"/>
      <c r="G650" s="104"/>
      <c r="H650" s="104"/>
      <c r="I650" s="104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  <c r="AA650" s="105"/>
      <c r="AB650" s="105"/>
      <c r="AC650" s="105"/>
      <c r="AD650" s="105"/>
      <c r="AE650" s="105"/>
      <c r="AF650" s="105"/>
      <c r="AG650" s="105"/>
      <c r="AH650" s="105"/>
      <c r="AI650" s="105"/>
      <c r="AJ650" s="105"/>
      <c r="AK650" s="105"/>
      <c r="AL650" s="105"/>
      <c r="AM650" s="105"/>
      <c r="AN650" s="105"/>
      <c r="AO650" s="105"/>
      <c r="AP650" s="105"/>
      <c r="AQ650" s="105"/>
      <c r="AR650" s="105"/>
      <c r="AS650" s="105"/>
      <c r="AT650" s="105"/>
      <c r="AU650" s="105"/>
      <c r="AV650" s="105"/>
      <c r="AW650" s="105"/>
      <c r="AX650" s="105"/>
      <c r="AY650" s="105"/>
      <c r="AZ650" s="105"/>
      <c r="BA650" s="105"/>
      <c r="BB650" s="105"/>
      <c r="BC650" s="105"/>
      <c r="BD650" s="105"/>
      <c r="BE650" s="105"/>
      <c r="BF650" s="105"/>
      <c r="BG650" s="105"/>
      <c r="BH650" s="105"/>
      <c r="BI650" s="105"/>
      <c r="BJ650" s="105"/>
      <c r="BK650" s="105"/>
      <c r="BL650" s="105"/>
      <c r="BM650" s="105"/>
      <c r="BN650" s="105"/>
      <c r="BO650" s="105"/>
    </row>
    <row r="651" spans="1:67" s="54" customFormat="1" ht="9.9" customHeight="1">
      <c r="A651" s="52"/>
      <c r="B651" s="53"/>
      <c r="C651" s="52"/>
      <c r="D651" s="52"/>
      <c r="E651" s="57"/>
      <c r="G651" s="104"/>
      <c r="H651" s="104"/>
      <c r="I651" s="104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  <c r="AA651" s="105"/>
      <c r="AB651" s="105"/>
      <c r="AC651" s="105"/>
      <c r="AD651" s="105"/>
      <c r="AE651" s="105"/>
      <c r="AF651" s="105"/>
      <c r="AG651" s="105"/>
      <c r="AH651" s="105"/>
      <c r="AI651" s="105"/>
      <c r="AJ651" s="105"/>
      <c r="AK651" s="105"/>
      <c r="AL651" s="105"/>
      <c r="AM651" s="105"/>
      <c r="AN651" s="105"/>
      <c r="AO651" s="105"/>
      <c r="AP651" s="105"/>
      <c r="AQ651" s="105"/>
      <c r="AR651" s="105"/>
      <c r="AS651" s="105"/>
      <c r="AT651" s="105"/>
      <c r="AU651" s="105"/>
      <c r="AV651" s="105"/>
      <c r="AW651" s="105"/>
      <c r="AX651" s="105"/>
      <c r="AY651" s="105"/>
      <c r="AZ651" s="105"/>
      <c r="BA651" s="105"/>
      <c r="BB651" s="105"/>
      <c r="BC651" s="105"/>
      <c r="BD651" s="105"/>
      <c r="BE651" s="105"/>
      <c r="BF651" s="105"/>
      <c r="BG651" s="105"/>
      <c r="BH651" s="105"/>
      <c r="BI651" s="105"/>
      <c r="BJ651" s="105"/>
      <c r="BK651" s="105"/>
      <c r="BL651" s="105"/>
      <c r="BM651" s="105"/>
      <c r="BN651" s="105"/>
      <c r="BO651" s="105"/>
    </row>
    <row r="652" spans="1:67" s="54" customFormat="1" ht="9.9" customHeight="1">
      <c r="A652" s="52"/>
      <c r="B652" s="53"/>
      <c r="C652" s="52"/>
      <c r="D652" s="52"/>
      <c r="E652" s="57"/>
      <c r="G652" s="104"/>
      <c r="H652" s="104"/>
      <c r="I652" s="104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  <c r="AA652" s="105"/>
      <c r="AB652" s="105"/>
      <c r="AC652" s="105"/>
      <c r="AD652" s="105"/>
      <c r="AE652" s="105"/>
      <c r="AF652" s="105"/>
      <c r="AG652" s="105"/>
      <c r="AH652" s="105"/>
      <c r="AI652" s="105"/>
      <c r="AJ652" s="105"/>
      <c r="AK652" s="105"/>
      <c r="AL652" s="105"/>
      <c r="AM652" s="105"/>
      <c r="AN652" s="105"/>
      <c r="AO652" s="105"/>
      <c r="AP652" s="105"/>
      <c r="AQ652" s="105"/>
      <c r="AR652" s="105"/>
      <c r="AS652" s="105"/>
      <c r="AT652" s="105"/>
      <c r="AU652" s="105"/>
      <c r="AV652" s="105"/>
      <c r="AW652" s="105"/>
      <c r="AX652" s="105"/>
      <c r="AY652" s="105"/>
      <c r="AZ652" s="105"/>
      <c r="BA652" s="105"/>
      <c r="BB652" s="105"/>
      <c r="BC652" s="105"/>
      <c r="BD652" s="105"/>
      <c r="BE652" s="105"/>
      <c r="BF652" s="105"/>
      <c r="BG652" s="105"/>
      <c r="BH652" s="105"/>
      <c r="BI652" s="105"/>
      <c r="BJ652" s="105"/>
      <c r="BK652" s="105"/>
      <c r="BL652" s="105"/>
      <c r="BM652" s="105"/>
      <c r="BN652" s="105"/>
      <c r="BO652" s="105"/>
    </row>
    <row r="653" spans="1:67" s="54" customFormat="1" ht="9.9" customHeight="1">
      <c r="A653" s="52"/>
      <c r="B653" s="53"/>
      <c r="C653" s="52"/>
      <c r="D653" s="52"/>
      <c r="E653" s="57"/>
      <c r="G653" s="104"/>
      <c r="H653" s="104"/>
      <c r="I653" s="104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  <c r="AA653" s="105"/>
      <c r="AB653" s="105"/>
      <c r="AC653" s="105"/>
      <c r="AD653" s="105"/>
      <c r="AE653" s="105"/>
      <c r="AF653" s="105"/>
      <c r="AG653" s="105"/>
      <c r="AH653" s="105"/>
      <c r="AI653" s="105"/>
      <c r="AJ653" s="105"/>
      <c r="AK653" s="105"/>
      <c r="AL653" s="105"/>
      <c r="AM653" s="105"/>
      <c r="AN653" s="105"/>
      <c r="AO653" s="105"/>
      <c r="AP653" s="105"/>
      <c r="AQ653" s="105"/>
      <c r="AR653" s="105"/>
      <c r="AS653" s="105"/>
      <c r="AT653" s="105"/>
      <c r="AU653" s="105"/>
      <c r="AV653" s="105"/>
      <c r="AW653" s="105"/>
      <c r="AX653" s="105"/>
      <c r="AY653" s="105"/>
      <c r="AZ653" s="105"/>
      <c r="BA653" s="105"/>
      <c r="BB653" s="105"/>
      <c r="BC653" s="105"/>
      <c r="BD653" s="105"/>
      <c r="BE653" s="105"/>
      <c r="BF653" s="105"/>
      <c r="BG653" s="105"/>
      <c r="BH653" s="105"/>
      <c r="BI653" s="105"/>
      <c r="BJ653" s="105"/>
      <c r="BK653" s="105"/>
      <c r="BL653" s="105"/>
      <c r="BM653" s="105"/>
      <c r="BN653" s="105"/>
      <c r="BO653" s="105"/>
    </row>
    <row r="654" spans="1:67" s="54" customFormat="1" ht="9.9" customHeight="1">
      <c r="A654" s="52"/>
      <c r="B654" s="53"/>
      <c r="C654" s="52"/>
      <c r="D654" s="52"/>
      <c r="E654" s="57"/>
      <c r="G654" s="104"/>
      <c r="H654" s="104"/>
      <c r="I654" s="104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  <c r="AA654" s="105"/>
      <c r="AB654" s="105"/>
      <c r="AC654" s="105"/>
      <c r="AD654" s="105"/>
      <c r="AE654" s="105"/>
      <c r="AF654" s="105"/>
      <c r="AG654" s="105"/>
      <c r="AH654" s="105"/>
      <c r="AI654" s="105"/>
      <c r="AJ654" s="105"/>
      <c r="AK654" s="105"/>
      <c r="AL654" s="105"/>
      <c r="AM654" s="105"/>
      <c r="AN654" s="105"/>
      <c r="AO654" s="105"/>
      <c r="AP654" s="105"/>
      <c r="AQ654" s="105"/>
      <c r="AR654" s="105"/>
      <c r="AS654" s="105"/>
      <c r="AT654" s="105"/>
      <c r="AU654" s="105"/>
      <c r="AV654" s="105"/>
      <c r="AW654" s="105"/>
      <c r="AX654" s="105"/>
      <c r="AY654" s="105"/>
      <c r="AZ654" s="105"/>
      <c r="BA654" s="105"/>
      <c r="BB654" s="105"/>
      <c r="BC654" s="105"/>
      <c r="BD654" s="105"/>
      <c r="BE654" s="105"/>
      <c r="BF654" s="105"/>
      <c r="BG654" s="105"/>
      <c r="BH654" s="105"/>
      <c r="BI654" s="105"/>
      <c r="BJ654" s="105"/>
      <c r="BK654" s="105"/>
      <c r="BL654" s="105"/>
      <c r="BM654" s="105"/>
      <c r="BN654" s="105"/>
      <c r="BO654" s="105"/>
    </row>
    <row r="655" spans="1:67" s="54" customFormat="1" ht="9.9" customHeight="1">
      <c r="A655" s="52"/>
      <c r="B655" s="53"/>
      <c r="C655" s="52"/>
      <c r="D655" s="52"/>
      <c r="E655" s="57"/>
      <c r="G655" s="104"/>
      <c r="H655" s="104"/>
      <c r="I655" s="104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  <c r="AA655" s="105"/>
      <c r="AB655" s="105"/>
      <c r="AC655" s="105"/>
      <c r="AD655" s="105"/>
      <c r="AE655" s="105"/>
      <c r="AF655" s="105"/>
      <c r="AG655" s="105"/>
      <c r="AH655" s="105"/>
      <c r="AI655" s="105"/>
      <c r="AJ655" s="105"/>
      <c r="AK655" s="105"/>
      <c r="AL655" s="105"/>
      <c r="AM655" s="105"/>
      <c r="AN655" s="105"/>
      <c r="AO655" s="105"/>
      <c r="AP655" s="105"/>
      <c r="AQ655" s="105"/>
      <c r="AR655" s="105"/>
      <c r="AS655" s="105"/>
      <c r="AT655" s="105"/>
      <c r="AU655" s="105"/>
      <c r="AV655" s="105"/>
      <c r="AW655" s="105"/>
      <c r="AX655" s="105"/>
      <c r="AY655" s="105"/>
      <c r="AZ655" s="105"/>
      <c r="BA655" s="105"/>
      <c r="BB655" s="105"/>
      <c r="BC655" s="105"/>
      <c r="BD655" s="105"/>
      <c r="BE655" s="105"/>
      <c r="BF655" s="105"/>
      <c r="BG655" s="105"/>
      <c r="BH655" s="105"/>
      <c r="BI655" s="105"/>
      <c r="BJ655" s="105"/>
      <c r="BK655" s="105"/>
      <c r="BL655" s="105"/>
      <c r="BM655" s="105"/>
      <c r="BN655" s="105"/>
      <c r="BO655" s="105"/>
    </row>
    <row r="656" spans="1:67" s="54" customFormat="1" ht="9.9" customHeight="1">
      <c r="A656" s="52"/>
      <c r="B656" s="53"/>
      <c r="C656" s="52"/>
      <c r="D656" s="52"/>
      <c r="E656" s="57"/>
      <c r="G656" s="104"/>
      <c r="H656" s="104"/>
      <c r="I656" s="104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  <c r="AA656" s="105"/>
      <c r="AB656" s="105"/>
      <c r="AC656" s="105"/>
      <c r="AD656" s="105"/>
      <c r="AE656" s="105"/>
      <c r="AF656" s="105"/>
      <c r="AG656" s="105"/>
      <c r="AH656" s="105"/>
      <c r="AI656" s="105"/>
      <c r="AJ656" s="105"/>
      <c r="AK656" s="105"/>
      <c r="AL656" s="105"/>
      <c r="AM656" s="105"/>
      <c r="AN656" s="105"/>
      <c r="AO656" s="105"/>
      <c r="AP656" s="105"/>
      <c r="AQ656" s="105"/>
      <c r="AR656" s="105"/>
      <c r="AS656" s="105"/>
      <c r="AT656" s="105"/>
      <c r="AU656" s="105"/>
      <c r="AV656" s="105"/>
      <c r="AW656" s="105"/>
      <c r="AX656" s="105"/>
      <c r="AY656" s="105"/>
      <c r="AZ656" s="105"/>
      <c r="BA656" s="105"/>
      <c r="BB656" s="105"/>
      <c r="BC656" s="105"/>
      <c r="BD656" s="105"/>
      <c r="BE656" s="105"/>
      <c r="BF656" s="105"/>
      <c r="BG656" s="105"/>
      <c r="BH656" s="105"/>
      <c r="BI656" s="105"/>
      <c r="BJ656" s="105"/>
      <c r="BK656" s="105"/>
      <c r="BL656" s="105"/>
      <c r="BM656" s="105"/>
      <c r="BN656" s="105"/>
      <c r="BO656" s="105"/>
    </row>
    <row r="657" spans="1:67" s="54" customFormat="1" ht="9.9" customHeight="1">
      <c r="A657" s="52"/>
      <c r="B657" s="53"/>
      <c r="C657" s="52"/>
      <c r="D657" s="52"/>
      <c r="E657" s="57"/>
      <c r="G657" s="104"/>
      <c r="H657" s="104"/>
      <c r="I657" s="104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  <c r="AA657" s="105"/>
      <c r="AB657" s="105"/>
      <c r="AC657" s="105"/>
      <c r="AD657" s="105"/>
      <c r="AE657" s="105"/>
      <c r="AF657" s="105"/>
      <c r="AG657" s="105"/>
      <c r="AH657" s="105"/>
      <c r="AI657" s="105"/>
      <c r="AJ657" s="105"/>
      <c r="AK657" s="105"/>
      <c r="AL657" s="105"/>
      <c r="AM657" s="105"/>
      <c r="AN657" s="105"/>
      <c r="AO657" s="105"/>
      <c r="AP657" s="105"/>
      <c r="AQ657" s="105"/>
      <c r="AR657" s="105"/>
      <c r="AS657" s="105"/>
      <c r="AT657" s="105"/>
      <c r="AU657" s="105"/>
      <c r="AV657" s="105"/>
      <c r="AW657" s="105"/>
      <c r="AX657" s="105"/>
      <c r="AY657" s="105"/>
      <c r="AZ657" s="105"/>
      <c r="BA657" s="105"/>
      <c r="BB657" s="105"/>
      <c r="BC657" s="105"/>
      <c r="BD657" s="105"/>
      <c r="BE657" s="105"/>
      <c r="BF657" s="105"/>
      <c r="BG657" s="105"/>
      <c r="BH657" s="105"/>
      <c r="BI657" s="105"/>
      <c r="BJ657" s="105"/>
      <c r="BK657" s="105"/>
      <c r="BL657" s="105"/>
      <c r="BM657" s="105"/>
      <c r="BN657" s="105"/>
      <c r="BO657" s="105"/>
    </row>
    <row r="658" spans="1:67" s="54" customFormat="1" ht="9.9" customHeight="1">
      <c r="A658" s="52"/>
      <c r="B658" s="53"/>
      <c r="C658" s="52"/>
      <c r="D658" s="52"/>
      <c r="E658" s="57"/>
      <c r="G658" s="104"/>
      <c r="H658" s="104"/>
      <c r="I658" s="104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  <c r="AA658" s="105"/>
      <c r="AB658" s="105"/>
      <c r="AC658" s="105"/>
      <c r="AD658" s="105"/>
      <c r="AE658" s="105"/>
      <c r="AF658" s="105"/>
      <c r="AG658" s="105"/>
      <c r="AH658" s="105"/>
      <c r="AI658" s="105"/>
      <c r="AJ658" s="105"/>
      <c r="AK658" s="105"/>
      <c r="AL658" s="105"/>
      <c r="AM658" s="105"/>
      <c r="AN658" s="105"/>
      <c r="AO658" s="105"/>
      <c r="AP658" s="105"/>
      <c r="AQ658" s="105"/>
      <c r="AR658" s="105"/>
      <c r="AS658" s="105"/>
      <c r="AT658" s="105"/>
      <c r="AU658" s="105"/>
      <c r="AV658" s="105"/>
      <c r="AW658" s="105"/>
      <c r="AX658" s="105"/>
      <c r="AY658" s="105"/>
      <c r="AZ658" s="105"/>
      <c r="BA658" s="105"/>
      <c r="BB658" s="105"/>
      <c r="BC658" s="105"/>
      <c r="BD658" s="105"/>
      <c r="BE658" s="105"/>
      <c r="BF658" s="105"/>
      <c r="BG658" s="105"/>
      <c r="BH658" s="105"/>
      <c r="BI658" s="105"/>
      <c r="BJ658" s="105"/>
      <c r="BK658" s="105"/>
      <c r="BL658" s="105"/>
      <c r="BM658" s="105"/>
      <c r="BN658" s="105"/>
      <c r="BO658" s="105"/>
    </row>
    <row r="659" spans="1:67" s="54" customFormat="1" ht="9.9" customHeight="1">
      <c r="A659" s="52"/>
      <c r="B659" s="53"/>
      <c r="C659" s="52"/>
      <c r="D659" s="52"/>
      <c r="E659" s="57"/>
      <c r="G659" s="104"/>
      <c r="H659" s="104"/>
      <c r="I659" s="104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  <c r="AA659" s="105"/>
      <c r="AB659" s="105"/>
      <c r="AC659" s="105"/>
      <c r="AD659" s="105"/>
      <c r="AE659" s="105"/>
      <c r="AF659" s="105"/>
      <c r="AG659" s="105"/>
      <c r="AH659" s="105"/>
      <c r="AI659" s="105"/>
      <c r="AJ659" s="105"/>
      <c r="AK659" s="105"/>
      <c r="AL659" s="105"/>
      <c r="AM659" s="105"/>
      <c r="AN659" s="105"/>
      <c r="AO659" s="105"/>
      <c r="AP659" s="105"/>
      <c r="AQ659" s="105"/>
      <c r="AR659" s="105"/>
      <c r="AS659" s="105"/>
      <c r="AT659" s="105"/>
      <c r="AU659" s="105"/>
      <c r="AV659" s="105"/>
      <c r="AW659" s="105"/>
      <c r="AX659" s="105"/>
      <c r="AY659" s="105"/>
      <c r="AZ659" s="105"/>
      <c r="BA659" s="105"/>
      <c r="BB659" s="105"/>
      <c r="BC659" s="105"/>
      <c r="BD659" s="105"/>
      <c r="BE659" s="105"/>
      <c r="BF659" s="105"/>
      <c r="BG659" s="105"/>
      <c r="BH659" s="105"/>
      <c r="BI659" s="105"/>
      <c r="BJ659" s="105"/>
      <c r="BK659" s="105"/>
      <c r="BL659" s="105"/>
      <c r="BM659" s="105"/>
      <c r="BN659" s="105"/>
      <c r="BO659" s="105"/>
    </row>
    <row r="660" spans="1:67" s="54" customFormat="1" ht="9.9" customHeight="1">
      <c r="A660" s="52"/>
      <c r="B660" s="53"/>
      <c r="C660" s="52"/>
      <c r="D660" s="52"/>
      <c r="E660" s="57"/>
      <c r="G660" s="104"/>
      <c r="H660" s="104"/>
      <c r="I660" s="104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  <c r="AA660" s="105"/>
      <c r="AB660" s="105"/>
      <c r="AC660" s="105"/>
      <c r="AD660" s="105"/>
      <c r="AE660" s="105"/>
      <c r="AF660" s="105"/>
      <c r="AG660" s="105"/>
      <c r="AH660" s="105"/>
      <c r="AI660" s="105"/>
      <c r="AJ660" s="105"/>
      <c r="AK660" s="105"/>
      <c r="AL660" s="105"/>
      <c r="AM660" s="105"/>
      <c r="AN660" s="105"/>
      <c r="AO660" s="105"/>
      <c r="AP660" s="105"/>
      <c r="AQ660" s="105"/>
      <c r="AR660" s="105"/>
      <c r="AS660" s="105"/>
      <c r="AT660" s="105"/>
      <c r="AU660" s="105"/>
      <c r="AV660" s="105"/>
      <c r="AW660" s="105"/>
      <c r="AX660" s="105"/>
      <c r="AY660" s="105"/>
      <c r="AZ660" s="105"/>
      <c r="BA660" s="105"/>
      <c r="BB660" s="105"/>
      <c r="BC660" s="105"/>
      <c r="BD660" s="105"/>
      <c r="BE660" s="105"/>
      <c r="BF660" s="105"/>
      <c r="BG660" s="105"/>
      <c r="BH660" s="105"/>
      <c r="BI660" s="105"/>
      <c r="BJ660" s="105"/>
      <c r="BK660" s="105"/>
      <c r="BL660" s="105"/>
      <c r="BM660" s="105"/>
      <c r="BN660" s="105"/>
      <c r="BO660" s="105"/>
    </row>
    <row r="661" spans="1:67" s="54" customFormat="1" ht="9.9" customHeight="1">
      <c r="A661" s="52"/>
      <c r="B661" s="53"/>
      <c r="C661" s="52"/>
      <c r="D661" s="52"/>
      <c r="E661" s="57"/>
      <c r="G661" s="104"/>
      <c r="H661" s="104"/>
      <c r="I661" s="104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  <c r="AA661" s="105"/>
      <c r="AB661" s="105"/>
      <c r="AC661" s="105"/>
      <c r="AD661" s="105"/>
      <c r="AE661" s="105"/>
      <c r="AF661" s="105"/>
      <c r="AG661" s="105"/>
      <c r="AH661" s="105"/>
      <c r="AI661" s="105"/>
      <c r="AJ661" s="105"/>
      <c r="AK661" s="105"/>
      <c r="AL661" s="105"/>
      <c r="AM661" s="105"/>
      <c r="AN661" s="105"/>
      <c r="AO661" s="105"/>
      <c r="AP661" s="105"/>
      <c r="AQ661" s="105"/>
      <c r="AR661" s="105"/>
      <c r="AS661" s="105"/>
      <c r="AT661" s="105"/>
      <c r="AU661" s="105"/>
      <c r="AV661" s="105"/>
      <c r="AW661" s="105"/>
      <c r="AX661" s="105"/>
      <c r="AY661" s="105"/>
      <c r="AZ661" s="105"/>
      <c r="BA661" s="105"/>
      <c r="BB661" s="105"/>
      <c r="BC661" s="105"/>
      <c r="BD661" s="105"/>
      <c r="BE661" s="105"/>
      <c r="BF661" s="105"/>
      <c r="BG661" s="105"/>
      <c r="BH661" s="105"/>
      <c r="BI661" s="105"/>
      <c r="BJ661" s="105"/>
      <c r="BK661" s="105"/>
      <c r="BL661" s="105"/>
      <c r="BM661" s="105"/>
      <c r="BN661" s="105"/>
      <c r="BO661" s="105"/>
    </row>
    <row r="662" spans="1:67" s="54" customFormat="1" ht="9.9" customHeight="1">
      <c r="A662" s="52"/>
      <c r="B662" s="53"/>
      <c r="C662" s="52"/>
      <c r="D662" s="52"/>
      <c r="E662" s="57"/>
      <c r="G662" s="104"/>
      <c r="H662" s="104"/>
      <c r="I662" s="104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  <c r="AA662" s="105"/>
      <c r="AB662" s="105"/>
      <c r="AC662" s="105"/>
      <c r="AD662" s="105"/>
      <c r="AE662" s="105"/>
      <c r="AF662" s="105"/>
      <c r="AG662" s="105"/>
      <c r="AH662" s="105"/>
      <c r="AI662" s="105"/>
      <c r="AJ662" s="105"/>
      <c r="AK662" s="105"/>
      <c r="AL662" s="105"/>
      <c r="AM662" s="105"/>
      <c r="AN662" s="105"/>
      <c r="AO662" s="105"/>
      <c r="AP662" s="105"/>
      <c r="AQ662" s="105"/>
      <c r="AR662" s="105"/>
      <c r="AS662" s="105"/>
      <c r="AT662" s="105"/>
      <c r="AU662" s="105"/>
      <c r="AV662" s="105"/>
      <c r="AW662" s="105"/>
      <c r="AX662" s="105"/>
      <c r="AY662" s="105"/>
      <c r="AZ662" s="105"/>
      <c r="BA662" s="105"/>
      <c r="BB662" s="105"/>
      <c r="BC662" s="105"/>
      <c r="BD662" s="105"/>
      <c r="BE662" s="105"/>
      <c r="BF662" s="105"/>
      <c r="BG662" s="105"/>
      <c r="BH662" s="105"/>
      <c r="BI662" s="105"/>
      <c r="BJ662" s="105"/>
      <c r="BK662" s="105"/>
      <c r="BL662" s="105"/>
      <c r="BM662" s="105"/>
      <c r="BN662" s="105"/>
      <c r="BO662" s="105"/>
    </row>
    <row r="663" spans="1:67" s="54" customFormat="1" ht="9.9" customHeight="1">
      <c r="A663" s="52"/>
      <c r="B663" s="53"/>
      <c r="C663" s="52"/>
      <c r="D663" s="52"/>
      <c r="E663" s="57"/>
      <c r="G663" s="104"/>
      <c r="H663" s="104"/>
      <c r="I663" s="104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  <c r="AA663" s="105"/>
      <c r="AB663" s="105"/>
      <c r="AC663" s="105"/>
      <c r="AD663" s="105"/>
      <c r="AE663" s="105"/>
      <c r="AF663" s="105"/>
      <c r="AG663" s="105"/>
      <c r="AH663" s="105"/>
      <c r="AI663" s="105"/>
      <c r="AJ663" s="105"/>
      <c r="AK663" s="105"/>
      <c r="AL663" s="105"/>
      <c r="AM663" s="105"/>
      <c r="AN663" s="105"/>
      <c r="AO663" s="105"/>
      <c r="AP663" s="105"/>
      <c r="AQ663" s="105"/>
      <c r="AR663" s="105"/>
      <c r="AS663" s="105"/>
      <c r="AT663" s="105"/>
      <c r="AU663" s="105"/>
      <c r="AV663" s="105"/>
      <c r="AW663" s="105"/>
      <c r="AX663" s="105"/>
      <c r="AY663" s="105"/>
      <c r="AZ663" s="105"/>
      <c r="BA663" s="105"/>
      <c r="BB663" s="105"/>
      <c r="BC663" s="105"/>
      <c r="BD663" s="105"/>
      <c r="BE663" s="105"/>
      <c r="BF663" s="105"/>
      <c r="BG663" s="105"/>
      <c r="BH663" s="105"/>
      <c r="BI663" s="105"/>
      <c r="BJ663" s="105"/>
      <c r="BK663" s="105"/>
      <c r="BL663" s="105"/>
      <c r="BM663" s="105"/>
      <c r="BN663" s="105"/>
      <c r="BO663" s="105"/>
    </row>
    <row r="664" spans="1:67" s="54" customFormat="1" ht="9.9" customHeight="1">
      <c r="A664" s="52"/>
      <c r="B664" s="53"/>
      <c r="C664" s="52"/>
      <c r="D664" s="52"/>
      <c r="E664" s="57"/>
      <c r="G664" s="104"/>
      <c r="H664" s="104"/>
      <c r="I664" s="104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  <c r="AA664" s="105"/>
      <c r="AB664" s="105"/>
      <c r="AC664" s="105"/>
      <c r="AD664" s="105"/>
      <c r="AE664" s="105"/>
      <c r="AF664" s="105"/>
      <c r="AG664" s="105"/>
      <c r="AH664" s="105"/>
      <c r="AI664" s="105"/>
      <c r="AJ664" s="105"/>
      <c r="AK664" s="105"/>
      <c r="AL664" s="105"/>
      <c r="AM664" s="105"/>
      <c r="AN664" s="105"/>
      <c r="AO664" s="105"/>
      <c r="AP664" s="105"/>
      <c r="AQ664" s="105"/>
      <c r="AR664" s="105"/>
      <c r="AS664" s="105"/>
      <c r="AT664" s="105"/>
      <c r="AU664" s="105"/>
      <c r="AV664" s="105"/>
      <c r="AW664" s="105"/>
      <c r="AX664" s="105"/>
      <c r="AY664" s="105"/>
      <c r="AZ664" s="105"/>
      <c r="BA664" s="105"/>
      <c r="BB664" s="105"/>
      <c r="BC664" s="105"/>
      <c r="BD664" s="105"/>
      <c r="BE664" s="105"/>
      <c r="BF664" s="105"/>
      <c r="BG664" s="105"/>
      <c r="BH664" s="105"/>
      <c r="BI664" s="105"/>
      <c r="BJ664" s="105"/>
      <c r="BK664" s="105"/>
      <c r="BL664" s="105"/>
      <c r="BM664" s="105"/>
      <c r="BN664" s="105"/>
      <c r="BO664" s="105"/>
    </row>
    <row r="665" spans="1:67" s="54" customFormat="1" ht="9.9" customHeight="1">
      <c r="A665" s="52"/>
      <c r="B665" s="53"/>
      <c r="C665" s="52"/>
      <c r="D665" s="52"/>
      <c r="E665" s="57"/>
      <c r="G665" s="104"/>
      <c r="H665" s="104"/>
      <c r="I665" s="104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  <c r="AA665" s="105"/>
      <c r="AB665" s="105"/>
      <c r="AC665" s="105"/>
      <c r="AD665" s="105"/>
      <c r="AE665" s="105"/>
      <c r="AF665" s="105"/>
      <c r="AG665" s="105"/>
      <c r="AH665" s="105"/>
      <c r="AI665" s="105"/>
      <c r="AJ665" s="105"/>
      <c r="AK665" s="105"/>
      <c r="AL665" s="105"/>
      <c r="AM665" s="105"/>
      <c r="AN665" s="105"/>
      <c r="AO665" s="105"/>
      <c r="AP665" s="105"/>
      <c r="AQ665" s="105"/>
      <c r="AR665" s="105"/>
      <c r="AS665" s="105"/>
      <c r="AT665" s="105"/>
      <c r="AU665" s="105"/>
      <c r="AV665" s="105"/>
      <c r="AW665" s="105"/>
      <c r="AX665" s="105"/>
      <c r="AY665" s="105"/>
      <c r="AZ665" s="105"/>
      <c r="BA665" s="105"/>
      <c r="BB665" s="105"/>
      <c r="BC665" s="105"/>
      <c r="BD665" s="105"/>
      <c r="BE665" s="105"/>
      <c r="BF665" s="105"/>
      <c r="BG665" s="105"/>
      <c r="BH665" s="105"/>
      <c r="BI665" s="105"/>
      <c r="BJ665" s="105"/>
      <c r="BK665" s="105"/>
      <c r="BL665" s="105"/>
      <c r="BM665" s="105"/>
      <c r="BN665" s="105"/>
      <c r="BO665" s="105"/>
    </row>
    <row r="666" spans="1:67" s="54" customFormat="1" ht="9.9" customHeight="1">
      <c r="A666" s="52"/>
      <c r="B666" s="53"/>
      <c r="C666" s="52"/>
      <c r="D666" s="52"/>
      <c r="E666" s="57"/>
      <c r="G666" s="104"/>
      <c r="H666" s="104"/>
      <c r="I666" s="104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  <c r="AA666" s="105"/>
      <c r="AB666" s="105"/>
      <c r="AC666" s="105"/>
      <c r="AD666" s="105"/>
      <c r="AE666" s="105"/>
      <c r="AF666" s="105"/>
      <c r="AG666" s="105"/>
      <c r="AH666" s="105"/>
      <c r="AI666" s="105"/>
      <c r="AJ666" s="105"/>
      <c r="AK666" s="105"/>
      <c r="AL666" s="105"/>
      <c r="AM666" s="105"/>
      <c r="AN666" s="105"/>
      <c r="AO666" s="105"/>
      <c r="AP666" s="105"/>
      <c r="AQ666" s="105"/>
      <c r="AR666" s="105"/>
      <c r="AS666" s="105"/>
      <c r="AT666" s="105"/>
      <c r="AU666" s="105"/>
      <c r="AV666" s="105"/>
      <c r="AW666" s="105"/>
      <c r="AX666" s="105"/>
      <c r="AY666" s="105"/>
      <c r="AZ666" s="105"/>
      <c r="BA666" s="105"/>
      <c r="BB666" s="105"/>
      <c r="BC666" s="105"/>
      <c r="BD666" s="105"/>
      <c r="BE666" s="105"/>
      <c r="BF666" s="105"/>
      <c r="BG666" s="105"/>
      <c r="BH666" s="105"/>
      <c r="BI666" s="105"/>
      <c r="BJ666" s="105"/>
      <c r="BK666" s="105"/>
      <c r="BL666" s="105"/>
      <c r="BM666" s="105"/>
      <c r="BN666" s="105"/>
      <c r="BO666" s="105"/>
    </row>
    <row r="667" spans="1:67" s="54" customFormat="1" ht="9.9" customHeight="1">
      <c r="A667" s="52"/>
      <c r="B667" s="53"/>
      <c r="C667" s="52"/>
      <c r="D667" s="52"/>
      <c r="E667" s="57"/>
      <c r="G667" s="104"/>
      <c r="H667" s="104"/>
      <c r="I667" s="104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  <c r="AA667" s="105"/>
      <c r="AB667" s="105"/>
      <c r="AC667" s="105"/>
      <c r="AD667" s="105"/>
      <c r="AE667" s="105"/>
      <c r="AF667" s="105"/>
      <c r="AG667" s="105"/>
      <c r="AH667" s="105"/>
      <c r="AI667" s="105"/>
      <c r="AJ667" s="105"/>
      <c r="AK667" s="105"/>
      <c r="AL667" s="105"/>
      <c r="AM667" s="105"/>
      <c r="AN667" s="105"/>
      <c r="AO667" s="105"/>
      <c r="AP667" s="105"/>
      <c r="AQ667" s="105"/>
      <c r="AR667" s="105"/>
      <c r="AS667" s="105"/>
      <c r="AT667" s="105"/>
      <c r="AU667" s="105"/>
      <c r="AV667" s="105"/>
      <c r="AW667" s="105"/>
      <c r="AX667" s="105"/>
      <c r="AY667" s="105"/>
      <c r="AZ667" s="105"/>
      <c r="BA667" s="105"/>
      <c r="BB667" s="105"/>
      <c r="BC667" s="105"/>
      <c r="BD667" s="105"/>
      <c r="BE667" s="105"/>
      <c r="BF667" s="105"/>
      <c r="BG667" s="105"/>
      <c r="BH667" s="105"/>
      <c r="BI667" s="105"/>
      <c r="BJ667" s="105"/>
      <c r="BK667" s="105"/>
      <c r="BL667" s="105"/>
      <c r="BM667" s="105"/>
      <c r="BN667" s="105"/>
      <c r="BO667" s="105"/>
    </row>
    <row r="668" spans="1:67" s="54" customFormat="1" ht="9.9" customHeight="1">
      <c r="A668" s="52"/>
      <c r="B668" s="53"/>
      <c r="C668" s="52"/>
      <c r="D668" s="52"/>
      <c r="E668" s="57"/>
      <c r="G668" s="104"/>
      <c r="H668" s="104"/>
      <c r="I668" s="104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  <c r="AA668" s="105"/>
      <c r="AB668" s="105"/>
      <c r="AC668" s="105"/>
      <c r="AD668" s="105"/>
      <c r="AE668" s="105"/>
      <c r="AF668" s="105"/>
      <c r="AG668" s="105"/>
      <c r="AH668" s="105"/>
      <c r="AI668" s="105"/>
      <c r="AJ668" s="105"/>
      <c r="AK668" s="105"/>
      <c r="AL668" s="105"/>
      <c r="AM668" s="105"/>
      <c r="AN668" s="105"/>
      <c r="AO668" s="105"/>
      <c r="AP668" s="105"/>
      <c r="AQ668" s="105"/>
      <c r="AR668" s="105"/>
      <c r="AS668" s="105"/>
      <c r="AT668" s="105"/>
      <c r="AU668" s="105"/>
      <c r="AV668" s="105"/>
      <c r="AW668" s="105"/>
      <c r="AX668" s="105"/>
      <c r="AY668" s="105"/>
      <c r="AZ668" s="105"/>
      <c r="BA668" s="105"/>
      <c r="BB668" s="105"/>
      <c r="BC668" s="105"/>
      <c r="BD668" s="105"/>
      <c r="BE668" s="105"/>
      <c r="BF668" s="105"/>
      <c r="BG668" s="105"/>
      <c r="BH668" s="105"/>
      <c r="BI668" s="105"/>
      <c r="BJ668" s="105"/>
      <c r="BK668" s="105"/>
      <c r="BL668" s="105"/>
      <c r="BM668" s="105"/>
      <c r="BN668" s="105"/>
      <c r="BO668" s="105"/>
    </row>
    <row r="669" spans="1:67" s="54" customFormat="1" ht="9.9" customHeight="1">
      <c r="A669" s="52"/>
      <c r="B669" s="53"/>
      <c r="C669" s="52"/>
      <c r="D669" s="52"/>
      <c r="E669" s="57"/>
      <c r="G669" s="104"/>
      <c r="H669" s="104"/>
      <c r="I669" s="104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  <c r="AA669" s="105"/>
      <c r="AB669" s="105"/>
      <c r="AC669" s="105"/>
      <c r="AD669" s="105"/>
      <c r="AE669" s="105"/>
      <c r="AF669" s="105"/>
      <c r="AG669" s="105"/>
      <c r="AH669" s="105"/>
      <c r="AI669" s="105"/>
      <c r="AJ669" s="105"/>
      <c r="AK669" s="105"/>
      <c r="AL669" s="105"/>
      <c r="AM669" s="105"/>
      <c r="AN669" s="105"/>
      <c r="AO669" s="105"/>
      <c r="AP669" s="105"/>
      <c r="AQ669" s="105"/>
      <c r="AR669" s="105"/>
      <c r="AS669" s="105"/>
      <c r="AT669" s="105"/>
      <c r="AU669" s="105"/>
      <c r="AV669" s="105"/>
      <c r="AW669" s="105"/>
      <c r="AX669" s="105"/>
      <c r="AY669" s="105"/>
      <c r="AZ669" s="105"/>
      <c r="BA669" s="105"/>
      <c r="BB669" s="105"/>
      <c r="BC669" s="105"/>
      <c r="BD669" s="105"/>
      <c r="BE669" s="105"/>
      <c r="BF669" s="105"/>
      <c r="BG669" s="105"/>
      <c r="BH669" s="105"/>
      <c r="BI669" s="105"/>
      <c r="BJ669" s="105"/>
      <c r="BK669" s="105"/>
      <c r="BL669" s="105"/>
      <c r="BM669" s="105"/>
      <c r="BN669" s="105"/>
      <c r="BO669" s="105"/>
    </row>
    <row r="670" spans="1:67" s="54" customFormat="1" ht="9.9" customHeight="1">
      <c r="A670" s="52"/>
      <c r="B670" s="53"/>
      <c r="C670" s="52"/>
      <c r="D670" s="52"/>
      <c r="E670" s="57"/>
      <c r="G670" s="104"/>
      <c r="H670" s="104"/>
      <c r="I670" s="104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  <c r="AA670" s="105"/>
      <c r="AB670" s="105"/>
      <c r="AC670" s="105"/>
      <c r="AD670" s="105"/>
      <c r="AE670" s="105"/>
      <c r="AF670" s="105"/>
      <c r="AG670" s="105"/>
      <c r="AH670" s="105"/>
      <c r="AI670" s="105"/>
      <c r="AJ670" s="105"/>
      <c r="AK670" s="105"/>
      <c r="AL670" s="105"/>
      <c r="AM670" s="105"/>
      <c r="AN670" s="105"/>
      <c r="AO670" s="105"/>
      <c r="AP670" s="105"/>
      <c r="AQ670" s="105"/>
      <c r="AR670" s="105"/>
      <c r="AS670" s="105"/>
      <c r="AT670" s="105"/>
      <c r="AU670" s="105"/>
      <c r="AV670" s="105"/>
      <c r="AW670" s="105"/>
      <c r="AX670" s="105"/>
      <c r="AY670" s="105"/>
      <c r="AZ670" s="105"/>
      <c r="BA670" s="105"/>
      <c r="BB670" s="105"/>
      <c r="BC670" s="105"/>
      <c r="BD670" s="105"/>
      <c r="BE670" s="105"/>
      <c r="BF670" s="105"/>
      <c r="BG670" s="105"/>
      <c r="BH670" s="105"/>
      <c r="BI670" s="105"/>
      <c r="BJ670" s="105"/>
      <c r="BK670" s="105"/>
      <c r="BL670" s="105"/>
      <c r="BM670" s="105"/>
      <c r="BN670" s="105"/>
      <c r="BO670" s="105"/>
    </row>
    <row r="671" spans="1:67" s="54" customFormat="1" ht="9.9" customHeight="1">
      <c r="A671" s="52"/>
      <c r="B671" s="53"/>
      <c r="C671" s="52"/>
      <c r="D671" s="52"/>
      <c r="E671" s="57"/>
      <c r="G671" s="104"/>
      <c r="H671" s="104"/>
      <c r="I671" s="104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  <c r="AA671" s="105"/>
      <c r="AB671" s="105"/>
      <c r="AC671" s="105"/>
      <c r="AD671" s="105"/>
      <c r="AE671" s="105"/>
      <c r="AF671" s="105"/>
      <c r="AG671" s="105"/>
      <c r="AH671" s="105"/>
      <c r="AI671" s="105"/>
      <c r="AJ671" s="105"/>
      <c r="AK671" s="105"/>
      <c r="AL671" s="105"/>
      <c r="AM671" s="105"/>
      <c r="AN671" s="105"/>
      <c r="AO671" s="105"/>
      <c r="AP671" s="105"/>
      <c r="AQ671" s="105"/>
      <c r="AR671" s="105"/>
      <c r="AS671" s="105"/>
      <c r="AT671" s="105"/>
      <c r="AU671" s="105"/>
      <c r="AV671" s="105"/>
      <c r="AW671" s="105"/>
      <c r="AX671" s="105"/>
      <c r="AY671" s="105"/>
      <c r="AZ671" s="105"/>
      <c r="BA671" s="105"/>
      <c r="BB671" s="105"/>
      <c r="BC671" s="105"/>
      <c r="BD671" s="105"/>
      <c r="BE671" s="105"/>
      <c r="BF671" s="105"/>
      <c r="BG671" s="105"/>
      <c r="BH671" s="105"/>
      <c r="BI671" s="105"/>
      <c r="BJ671" s="105"/>
      <c r="BK671" s="105"/>
      <c r="BL671" s="105"/>
      <c r="BM671" s="105"/>
      <c r="BN671" s="105"/>
      <c r="BO671" s="105"/>
    </row>
    <row r="672" spans="1:67" s="54" customFormat="1" ht="9.9" customHeight="1">
      <c r="A672" s="52"/>
      <c r="B672" s="53"/>
      <c r="C672" s="52"/>
      <c r="D672" s="52"/>
      <c r="E672" s="57"/>
      <c r="G672" s="104"/>
      <c r="H672" s="104"/>
      <c r="I672" s="104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  <c r="AA672" s="105"/>
      <c r="AB672" s="105"/>
      <c r="AC672" s="105"/>
      <c r="AD672" s="105"/>
      <c r="AE672" s="105"/>
      <c r="AF672" s="105"/>
      <c r="AG672" s="105"/>
      <c r="AH672" s="105"/>
      <c r="AI672" s="105"/>
      <c r="AJ672" s="105"/>
      <c r="AK672" s="105"/>
      <c r="AL672" s="105"/>
      <c r="AM672" s="105"/>
      <c r="AN672" s="105"/>
      <c r="AO672" s="105"/>
      <c r="AP672" s="105"/>
      <c r="AQ672" s="105"/>
      <c r="AR672" s="105"/>
      <c r="AS672" s="105"/>
      <c r="AT672" s="105"/>
      <c r="AU672" s="105"/>
      <c r="AV672" s="105"/>
      <c r="AW672" s="105"/>
      <c r="AX672" s="105"/>
      <c r="AY672" s="105"/>
      <c r="AZ672" s="105"/>
      <c r="BA672" s="105"/>
      <c r="BB672" s="105"/>
      <c r="BC672" s="105"/>
      <c r="BD672" s="105"/>
      <c r="BE672" s="105"/>
      <c r="BF672" s="105"/>
      <c r="BG672" s="105"/>
      <c r="BH672" s="105"/>
      <c r="BI672" s="105"/>
      <c r="BJ672" s="105"/>
      <c r="BK672" s="105"/>
      <c r="BL672" s="105"/>
      <c r="BM672" s="105"/>
      <c r="BN672" s="105"/>
      <c r="BO672" s="105"/>
    </row>
    <row r="673" spans="1:67" s="54" customFormat="1" ht="9.9" customHeight="1">
      <c r="A673" s="52"/>
      <c r="B673" s="53"/>
      <c r="C673" s="52"/>
      <c r="D673" s="52"/>
      <c r="E673" s="57"/>
      <c r="G673" s="104"/>
      <c r="H673" s="104"/>
      <c r="I673" s="104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  <c r="AA673" s="105"/>
      <c r="AB673" s="105"/>
      <c r="AC673" s="105"/>
      <c r="AD673" s="105"/>
      <c r="AE673" s="105"/>
      <c r="AF673" s="105"/>
      <c r="AG673" s="105"/>
      <c r="AH673" s="105"/>
      <c r="AI673" s="105"/>
      <c r="AJ673" s="105"/>
      <c r="AK673" s="105"/>
      <c r="AL673" s="105"/>
      <c r="AM673" s="105"/>
      <c r="AN673" s="105"/>
      <c r="AO673" s="105"/>
      <c r="AP673" s="105"/>
      <c r="AQ673" s="105"/>
      <c r="AR673" s="105"/>
      <c r="AS673" s="105"/>
      <c r="AT673" s="105"/>
      <c r="AU673" s="105"/>
      <c r="AV673" s="105"/>
      <c r="AW673" s="105"/>
      <c r="AX673" s="105"/>
      <c r="AY673" s="105"/>
      <c r="AZ673" s="105"/>
      <c r="BA673" s="105"/>
      <c r="BB673" s="105"/>
      <c r="BC673" s="105"/>
      <c r="BD673" s="105"/>
      <c r="BE673" s="105"/>
      <c r="BF673" s="105"/>
      <c r="BG673" s="105"/>
      <c r="BH673" s="105"/>
      <c r="BI673" s="105"/>
      <c r="BJ673" s="105"/>
      <c r="BK673" s="105"/>
      <c r="BL673" s="105"/>
      <c r="BM673" s="105"/>
      <c r="BN673" s="105"/>
      <c r="BO673" s="105"/>
    </row>
    <row r="674" spans="1:67" s="54" customFormat="1" ht="9.9" customHeight="1">
      <c r="A674" s="52"/>
      <c r="B674" s="53"/>
      <c r="C674" s="52"/>
      <c r="D674" s="52"/>
      <c r="E674" s="57"/>
      <c r="G674" s="104"/>
      <c r="H674" s="104"/>
      <c r="I674" s="104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  <c r="AA674" s="105"/>
      <c r="AB674" s="105"/>
      <c r="AC674" s="105"/>
      <c r="AD674" s="105"/>
      <c r="AE674" s="105"/>
      <c r="AF674" s="105"/>
      <c r="AG674" s="105"/>
      <c r="AH674" s="105"/>
      <c r="AI674" s="105"/>
      <c r="AJ674" s="105"/>
      <c r="AK674" s="105"/>
      <c r="AL674" s="105"/>
      <c r="AM674" s="105"/>
      <c r="AN674" s="105"/>
      <c r="AO674" s="105"/>
      <c r="AP674" s="105"/>
      <c r="AQ674" s="105"/>
      <c r="AR674" s="105"/>
      <c r="AS674" s="105"/>
      <c r="AT674" s="105"/>
      <c r="AU674" s="105"/>
      <c r="AV674" s="105"/>
      <c r="AW674" s="105"/>
      <c r="AX674" s="105"/>
      <c r="AY674" s="105"/>
      <c r="AZ674" s="105"/>
      <c r="BA674" s="105"/>
      <c r="BB674" s="105"/>
      <c r="BC674" s="105"/>
      <c r="BD674" s="105"/>
      <c r="BE674" s="105"/>
      <c r="BF674" s="105"/>
      <c r="BG674" s="105"/>
      <c r="BH674" s="105"/>
      <c r="BI674" s="105"/>
      <c r="BJ674" s="105"/>
      <c r="BK674" s="105"/>
      <c r="BL674" s="105"/>
      <c r="BM674" s="105"/>
      <c r="BN674" s="105"/>
      <c r="BO674" s="105"/>
    </row>
    <row r="675" spans="1:67" s="54" customFormat="1" ht="9.9" customHeight="1">
      <c r="A675" s="52"/>
      <c r="B675" s="53"/>
      <c r="C675" s="52"/>
      <c r="D675" s="52"/>
      <c r="E675" s="57"/>
      <c r="G675" s="104"/>
      <c r="H675" s="104"/>
      <c r="I675" s="104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  <c r="AA675" s="105"/>
      <c r="AB675" s="105"/>
      <c r="AC675" s="105"/>
      <c r="AD675" s="105"/>
      <c r="AE675" s="105"/>
      <c r="AF675" s="105"/>
      <c r="AG675" s="105"/>
      <c r="AH675" s="105"/>
      <c r="AI675" s="105"/>
      <c r="AJ675" s="105"/>
      <c r="AK675" s="105"/>
      <c r="AL675" s="105"/>
      <c r="AM675" s="105"/>
      <c r="AN675" s="105"/>
      <c r="AO675" s="105"/>
      <c r="AP675" s="105"/>
      <c r="AQ675" s="105"/>
      <c r="AR675" s="105"/>
      <c r="AS675" s="105"/>
      <c r="AT675" s="105"/>
      <c r="AU675" s="105"/>
      <c r="AV675" s="105"/>
      <c r="AW675" s="105"/>
      <c r="AX675" s="105"/>
      <c r="AY675" s="105"/>
      <c r="AZ675" s="105"/>
      <c r="BA675" s="105"/>
      <c r="BB675" s="105"/>
      <c r="BC675" s="105"/>
      <c r="BD675" s="105"/>
      <c r="BE675" s="105"/>
      <c r="BF675" s="105"/>
      <c r="BG675" s="105"/>
      <c r="BH675" s="105"/>
      <c r="BI675" s="105"/>
      <c r="BJ675" s="105"/>
      <c r="BK675" s="105"/>
      <c r="BL675" s="105"/>
      <c r="BM675" s="105"/>
      <c r="BN675" s="105"/>
      <c r="BO675" s="105"/>
    </row>
    <row r="676" spans="1:67" s="54" customFormat="1" ht="9.9" customHeight="1">
      <c r="A676" s="52"/>
      <c r="B676" s="53"/>
      <c r="C676" s="52"/>
      <c r="D676" s="52"/>
      <c r="E676" s="57"/>
      <c r="G676" s="104"/>
      <c r="H676" s="104"/>
      <c r="I676" s="104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  <c r="AA676" s="105"/>
      <c r="AB676" s="105"/>
      <c r="AC676" s="105"/>
      <c r="AD676" s="105"/>
      <c r="AE676" s="105"/>
      <c r="AF676" s="105"/>
      <c r="AG676" s="105"/>
      <c r="AH676" s="105"/>
      <c r="AI676" s="105"/>
      <c r="AJ676" s="105"/>
      <c r="AK676" s="105"/>
      <c r="AL676" s="105"/>
      <c r="AM676" s="105"/>
      <c r="AN676" s="105"/>
      <c r="AO676" s="105"/>
      <c r="AP676" s="105"/>
      <c r="AQ676" s="105"/>
      <c r="AR676" s="105"/>
      <c r="AS676" s="105"/>
      <c r="AT676" s="105"/>
      <c r="AU676" s="105"/>
      <c r="AV676" s="105"/>
      <c r="AW676" s="105"/>
      <c r="AX676" s="105"/>
      <c r="AY676" s="105"/>
      <c r="AZ676" s="105"/>
      <c r="BA676" s="105"/>
      <c r="BB676" s="105"/>
      <c r="BC676" s="105"/>
      <c r="BD676" s="105"/>
      <c r="BE676" s="105"/>
      <c r="BF676" s="105"/>
      <c r="BG676" s="105"/>
      <c r="BH676" s="105"/>
      <c r="BI676" s="105"/>
      <c r="BJ676" s="105"/>
      <c r="BK676" s="105"/>
      <c r="BL676" s="105"/>
      <c r="BM676" s="105"/>
      <c r="BN676" s="105"/>
      <c r="BO676" s="105"/>
    </row>
    <row r="677" spans="1:67" s="54" customFormat="1" ht="9.9" customHeight="1">
      <c r="A677" s="52"/>
      <c r="B677" s="53"/>
      <c r="C677" s="52"/>
      <c r="D677" s="52"/>
      <c r="E677" s="57"/>
      <c r="G677" s="104"/>
      <c r="H677" s="104"/>
      <c r="I677" s="104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  <c r="AA677" s="105"/>
      <c r="AB677" s="105"/>
      <c r="AC677" s="105"/>
      <c r="AD677" s="105"/>
      <c r="AE677" s="105"/>
      <c r="AF677" s="105"/>
      <c r="AG677" s="105"/>
      <c r="AH677" s="105"/>
      <c r="AI677" s="105"/>
      <c r="AJ677" s="105"/>
      <c r="AK677" s="105"/>
      <c r="AL677" s="105"/>
      <c r="AM677" s="105"/>
      <c r="AN677" s="105"/>
      <c r="AO677" s="105"/>
      <c r="AP677" s="105"/>
      <c r="AQ677" s="105"/>
      <c r="AR677" s="105"/>
      <c r="AS677" s="105"/>
      <c r="AT677" s="105"/>
      <c r="AU677" s="105"/>
      <c r="AV677" s="105"/>
      <c r="AW677" s="105"/>
      <c r="AX677" s="105"/>
      <c r="AY677" s="105"/>
      <c r="AZ677" s="105"/>
      <c r="BA677" s="105"/>
      <c r="BB677" s="105"/>
      <c r="BC677" s="105"/>
      <c r="BD677" s="105"/>
      <c r="BE677" s="105"/>
      <c r="BF677" s="105"/>
      <c r="BG677" s="105"/>
      <c r="BH677" s="105"/>
      <c r="BI677" s="105"/>
      <c r="BJ677" s="105"/>
      <c r="BK677" s="105"/>
      <c r="BL677" s="105"/>
      <c r="BM677" s="105"/>
      <c r="BN677" s="105"/>
      <c r="BO677" s="105"/>
    </row>
    <row r="678" spans="1:67" s="54" customFormat="1" ht="9.9" customHeight="1">
      <c r="A678" s="52"/>
      <c r="B678" s="53"/>
      <c r="C678" s="52"/>
      <c r="D678" s="52"/>
      <c r="E678" s="57"/>
      <c r="G678" s="104"/>
      <c r="H678" s="104"/>
      <c r="I678" s="104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  <c r="AA678" s="105"/>
      <c r="AB678" s="105"/>
      <c r="AC678" s="105"/>
      <c r="AD678" s="105"/>
      <c r="AE678" s="105"/>
      <c r="AF678" s="105"/>
      <c r="AG678" s="105"/>
      <c r="AH678" s="105"/>
      <c r="AI678" s="105"/>
      <c r="AJ678" s="105"/>
      <c r="AK678" s="105"/>
      <c r="AL678" s="105"/>
      <c r="AM678" s="105"/>
      <c r="AN678" s="105"/>
      <c r="AO678" s="105"/>
      <c r="AP678" s="105"/>
      <c r="AQ678" s="105"/>
      <c r="AR678" s="105"/>
      <c r="AS678" s="105"/>
      <c r="AT678" s="105"/>
      <c r="AU678" s="105"/>
      <c r="AV678" s="105"/>
      <c r="AW678" s="105"/>
      <c r="AX678" s="105"/>
      <c r="AY678" s="105"/>
      <c r="AZ678" s="105"/>
      <c r="BA678" s="105"/>
      <c r="BB678" s="105"/>
      <c r="BC678" s="105"/>
      <c r="BD678" s="105"/>
      <c r="BE678" s="105"/>
      <c r="BF678" s="105"/>
      <c r="BG678" s="105"/>
      <c r="BH678" s="105"/>
      <c r="BI678" s="105"/>
      <c r="BJ678" s="105"/>
      <c r="BK678" s="105"/>
      <c r="BL678" s="105"/>
      <c r="BM678" s="105"/>
      <c r="BN678" s="105"/>
      <c r="BO678" s="105"/>
    </row>
    <row r="679" spans="1:67" s="54" customFormat="1" ht="9.9" customHeight="1">
      <c r="A679" s="52"/>
      <c r="B679" s="53"/>
      <c r="C679" s="52"/>
      <c r="D679" s="52"/>
      <c r="E679" s="57"/>
      <c r="G679" s="104"/>
      <c r="H679" s="104"/>
      <c r="I679" s="104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  <c r="AA679" s="105"/>
      <c r="AB679" s="105"/>
      <c r="AC679" s="105"/>
      <c r="AD679" s="105"/>
      <c r="AE679" s="105"/>
      <c r="AF679" s="105"/>
      <c r="AG679" s="105"/>
      <c r="AH679" s="105"/>
      <c r="AI679" s="105"/>
      <c r="AJ679" s="105"/>
      <c r="AK679" s="105"/>
      <c r="AL679" s="105"/>
      <c r="AM679" s="105"/>
      <c r="AN679" s="105"/>
      <c r="AO679" s="105"/>
      <c r="AP679" s="105"/>
      <c r="AQ679" s="105"/>
      <c r="AR679" s="105"/>
      <c r="AS679" s="105"/>
      <c r="AT679" s="105"/>
      <c r="AU679" s="105"/>
      <c r="AV679" s="105"/>
      <c r="AW679" s="105"/>
      <c r="AX679" s="105"/>
      <c r="AY679" s="105"/>
      <c r="AZ679" s="105"/>
      <c r="BA679" s="105"/>
      <c r="BB679" s="105"/>
      <c r="BC679" s="105"/>
      <c r="BD679" s="105"/>
      <c r="BE679" s="105"/>
      <c r="BF679" s="105"/>
      <c r="BG679" s="105"/>
      <c r="BH679" s="105"/>
      <c r="BI679" s="105"/>
      <c r="BJ679" s="105"/>
      <c r="BK679" s="105"/>
      <c r="BL679" s="105"/>
      <c r="BM679" s="105"/>
      <c r="BN679" s="105"/>
      <c r="BO679" s="105"/>
    </row>
    <row r="680" spans="1:67" s="54" customFormat="1" ht="9.9" customHeight="1">
      <c r="A680" s="52"/>
      <c r="B680" s="53"/>
      <c r="C680" s="52"/>
      <c r="D680" s="52"/>
      <c r="E680" s="57"/>
      <c r="G680" s="104"/>
      <c r="H680" s="104"/>
      <c r="I680" s="104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  <c r="AA680" s="105"/>
      <c r="AB680" s="105"/>
      <c r="AC680" s="105"/>
      <c r="AD680" s="105"/>
      <c r="AE680" s="105"/>
      <c r="AF680" s="105"/>
      <c r="AG680" s="105"/>
      <c r="AH680" s="105"/>
      <c r="AI680" s="105"/>
      <c r="AJ680" s="105"/>
      <c r="AK680" s="105"/>
      <c r="AL680" s="105"/>
      <c r="AM680" s="105"/>
      <c r="AN680" s="105"/>
      <c r="AO680" s="105"/>
      <c r="AP680" s="105"/>
      <c r="AQ680" s="105"/>
      <c r="AR680" s="105"/>
      <c r="AS680" s="105"/>
      <c r="AT680" s="105"/>
      <c r="AU680" s="105"/>
      <c r="AV680" s="105"/>
      <c r="AW680" s="105"/>
      <c r="AX680" s="105"/>
      <c r="AY680" s="105"/>
      <c r="AZ680" s="105"/>
      <c r="BA680" s="105"/>
      <c r="BB680" s="105"/>
      <c r="BC680" s="105"/>
      <c r="BD680" s="105"/>
      <c r="BE680" s="105"/>
      <c r="BF680" s="105"/>
      <c r="BG680" s="105"/>
      <c r="BH680" s="105"/>
      <c r="BI680" s="105"/>
      <c r="BJ680" s="105"/>
      <c r="BK680" s="105"/>
      <c r="BL680" s="105"/>
      <c r="BM680" s="105"/>
      <c r="BN680" s="105"/>
      <c r="BO680" s="105"/>
    </row>
    <row r="681" spans="1:67" s="54" customFormat="1" ht="9.9" customHeight="1">
      <c r="A681" s="52"/>
      <c r="B681" s="53"/>
      <c r="C681" s="52"/>
      <c r="D681" s="52"/>
      <c r="E681" s="57"/>
      <c r="G681" s="104"/>
      <c r="H681" s="104"/>
      <c r="I681" s="104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  <c r="AA681" s="105"/>
      <c r="AB681" s="105"/>
      <c r="AC681" s="105"/>
      <c r="AD681" s="105"/>
      <c r="AE681" s="105"/>
      <c r="AF681" s="105"/>
      <c r="AG681" s="105"/>
      <c r="AH681" s="105"/>
      <c r="AI681" s="105"/>
      <c r="AJ681" s="105"/>
      <c r="AK681" s="105"/>
      <c r="AL681" s="105"/>
      <c r="AM681" s="105"/>
      <c r="AN681" s="105"/>
      <c r="AO681" s="105"/>
      <c r="AP681" s="105"/>
      <c r="AQ681" s="105"/>
      <c r="AR681" s="105"/>
      <c r="AS681" s="105"/>
      <c r="AT681" s="105"/>
      <c r="AU681" s="105"/>
      <c r="AV681" s="105"/>
      <c r="AW681" s="105"/>
      <c r="AX681" s="105"/>
      <c r="AY681" s="105"/>
      <c r="AZ681" s="105"/>
      <c r="BA681" s="105"/>
      <c r="BB681" s="105"/>
      <c r="BC681" s="105"/>
      <c r="BD681" s="105"/>
      <c r="BE681" s="105"/>
      <c r="BF681" s="105"/>
      <c r="BG681" s="105"/>
      <c r="BH681" s="105"/>
      <c r="BI681" s="105"/>
      <c r="BJ681" s="105"/>
      <c r="BK681" s="105"/>
      <c r="BL681" s="105"/>
      <c r="BM681" s="105"/>
      <c r="BN681" s="105"/>
      <c r="BO681" s="105"/>
    </row>
    <row r="682" spans="1:67" s="54" customFormat="1" ht="9.9" customHeight="1">
      <c r="A682" s="52"/>
      <c r="B682" s="53"/>
      <c r="C682" s="52"/>
      <c r="D682" s="52"/>
      <c r="E682" s="57"/>
      <c r="G682" s="104"/>
      <c r="H682" s="104"/>
      <c r="I682" s="104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  <c r="AA682" s="105"/>
      <c r="AB682" s="105"/>
      <c r="AC682" s="105"/>
      <c r="AD682" s="105"/>
      <c r="AE682" s="105"/>
      <c r="AF682" s="105"/>
      <c r="AG682" s="105"/>
      <c r="AH682" s="105"/>
      <c r="AI682" s="105"/>
      <c r="AJ682" s="105"/>
      <c r="AK682" s="105"/>
      <c r="AL682" s="105"/>
      <c r="AM682" s="105"/>
      <c r="AN682" s="105"/>
      <c r="AO682" s="105"/>
      <c r="AP682" s="105"/>
      <c r="AQ682" s="105"/>
      <c r="AR682" s="105"/>
      <c r="AS682" s="105"/>
      <c r="AT682" s="105"/>
      <c r="AU682" s="105"/>
      <c r="AV682" s="105"/>
      <c r="AW682" s="105"/>
      <c r="AX682" s="105"/>
      <c r="AY682" s="105"/>
      <c r="AZ682" s="105"/>
      <c r="BA682" s="105"/>
      <c r="BB682" s="105"/>
      <c r="BC682" s="105"/>
      <c r="BD682" s="105"/>
      <c r="BE682" s="105"/>
      <c r="BF682" s="105"/>
      <c r="BG682" s="105"/>
      <c r="BH682" s="105"/>
      <c r="BI682" s="105"/>
      <c r="BJ682" s="105"/>
      <c r="BK682" s="105"/>
      <c r="BL682" s="105"/>
      <c r="BM682" s="105"/>
      <c r="BN682" s="105"/>
      <c r="BO682" s="105"/>
    </row>
    <row r="683" spans="1:67" s="54" customFormat="1" ht="9.9" customHeight="1">
      <c r="A683" s="52"/>
      <c r="B683" s="53"/>
      <c r="C683" s="52"/>
      <c r="D683" s="52"/>
      <c r="E683" s="57"/>
      <c r="G683" s="104"/>
      <c r="H683" s="104"/>
      <c r="I683" s="104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  <c r="AA683" s="105"/>
      <c r="AB683" s="105"/>
      <c r="AC683" s="105"/>
      <c r="AD683" s="105"/>
      <c r="AE683" s="105"/>
      <c r="AF683" s="105"/>
      <c r="AG683" s="105"/>
      <c r="AH683" s="105"/>
      <c r="AI683" s="105"/>
      <c r="AJ683" s="105"/>
      <c r="AK683" s="105"/>
      <c r="AL683" s="105"/>
      <c r="AM683" s="105"/>
      <c r="AN683" s="105"/>
      <c r="AO683" s="105"/>
      <c r="AP683" s="105"/>
      <c r="AQ683" s="105"/>
      <c r="AR683" s="105"/>
      <c r="AS683" s="105"/>
      <c r="AT683" s="105"/>
      <c r="AU683" s="105"/>
      <c r="AV683" s="105"/>
      <c r="AW683" s="105"/>
      <c r="AX683" s="105"/>
      <c r="AY683" s="105"/>
      <c r="AZ683" s="105"/>
      <c r="BA683" s="105"/>
      <c r="BB683" s="105"/>
      <c r="BC683" s="105"/>
      <c r="BD683" s="105"/>
      <c r="BE683" s="105"/>
      <c r="BF683" s="105"/>
      <c r="BG683" s="105"/>
      <c r="BH683" s="105"/>
      <c r="BI683" s="105"/>
      <c r="BJ683" s="105"/>
      <c r="BK683" s="105"/>
      <c r="BL683" s="105"/>
      <c r="BM683" s="105"/>
      <c r="BN683" s="105"/>
      <c r="BO683" s="105"/>
    </row>
    <row r="684" spans="1:67" s="54" customFormat="1" ht="9.9" customHeight="1">
      <c r="A684" s="52"/>
      <c r="B684" s="53"/>
      <c r="C684" s="52"/>
      <c r="D684" s="52"/>
      <c r="E684" s="57"/>
      <c r="G684" s="104"/>
      <c r="H684" s="104"/>
      <c r="I684" s="104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  <c r="AA684" s="105"/>
      <c r="AB684" s="105"/>
      <c r="AC684" s="105"/>
      <c r="AD684" s="105"/>
      <c r="AE684" s="105"/>
      <c r="AF684" s="105"/>
      <c r="AG684" s="105"/>
      <c r="AH684" s="105"/>
      <c r="AI684" s="105"/>
      <c r="AJ684" s="105"/>
      <c r="AK684" s="105"/>
      <c r="AL684" s="105"/>
      <c r="AM684" s="105"/>
      <c r="AN684" s="105"/>
      <c r="AO684" s="105"/>
      <c r="AP684" s="105"/>
      <c r="AQ684" s="105"/>
      <c r="AR684" s="105"/>
      <c r="AS684" s="105"/>
      <c r="AT684" s="105"/>
      <c r="AU684" s="105"/>
      <c r="AV684" s="105"/>
      <c r="AW684" s="105"/>
      <c r="AX684" s="105"/>
      <c r="AY684" s="105"/>
      <c r="AZ684" s="105"/>
      <c r="BA684" s="105"/>
      <c r="BB684" s="105"/>
      <c r="BC684" s="105"/>
      <c r="BD684" s="105"/>
      <c r="BE684" s="105"/>
      <c r="BF684" s="105"/>
      <c r="BG684" s="105"/>
      <c r="BH684" s="105"/>
      <c r="BI684" s="105"/>
      <c r="BJ684" s="105"/>
      <c r="BK684" s="105"/>
      <c r="BL684" s="105"/>
      <c r="BM684" s="105"/>
      <c r="BN684" s="105"/>
      <c r="BO684" s="105"/>
    </row>
    <row r="685" spans="1:67" s="54" customFormat="1" ht="9.9" customHeight="1">
      <c r="A685" s="52"/>
      <c r="B685" s="53"/>
      <c r="C685" s="52"/>
      <c r="D685" s="52"/>
      <c r="E685" s="57"/>
      <c r="G685" s="104"/>
      <c r="H685" s="104"/>
      <c r="I685" s="104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  <c r="AA685" s="105"/>
      <c r="AB685" s="105"/>
      <c r="AC685" s="105"/>
      <c r="AD685" s="105"/>
      <c r="AE685" s="105"/>
      <c r="AF685" s="105"/>
      <c r="AG685" s="105"/>
      <c r="AH685" s="105"/>
      <c r="AI685" s="105"/>
      <c r="AJ685" s="105"/>
      <c r="AK685" s="105"/>
      <c r="AL685" s="105"/>
      <c r="AM685" s="105"/>
      <c r="AN685" s="105"/>
      <c r="AO685" s="105"/>
      <c r="AP685" s="105"/>
      <c r="AQ685" s="105"/>
      <c r="AR685" s="105"/>
      <c r="AS685" s="105"/>
      <c r="AT685" s="105"/>
      <c r="AU685" s="105"/>
      <c r="AV685" s="105"/>
      <c r="AW685" s="105"/>
      <c r="AX685" s="105"/>
      <c r="AY685" s="105"/>
      <c r="AZ685" s="105"/>
      <c r="BA685" s="105"/>
      <c r="BB685" s="105"/>
      <c r="BC685" s="105"/>
      <c r="BD685" s="105"/>
      <c r="BE685" s="105"/>
      <c r="BF685" s="105"/>
      <c r="BG685" s="105"/>
      <c r="BH685" s="105"/>
      <c r="BI685" s="105"/>
      <c r="BJ685" s="105"/>
      <c r="BK685" s="105"/>
      <c r="BL685" s="105"/>
      <c r="BM685" s="105"/>
      <c r="BN685" s="105"/>
      <c r="BO685" s="105"/>
    </row>
    <row r="686" spans="1:67" s="54" customFormat="1" ht="9.9" customHeight="1">
      <c r="A686" s="52"/>
      <c r="B686" s="53"/>
      <c r="C686" s="52"/>
      <c r="D686" s="52"/>
      <c r="E686" s="57"/>
      <c r="G686" s="104"/>
      <c r="H686" s="104"/>
      <c r="I686" s="104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  <c r="AA686" s="105"/>
      <c r="AB686" s="105"/>
      <c r="AC686" s="105"/>
      <c r="AD686" s="105"/>
      <c r="AE686" s="105"/>
      <c r="AF686" s="105"/>
      <c r="AG686" s="105"/>
      <c r="AH686" s="105"/>
      <c r="AI686" s="105"/>
      <c r="AJ686" s="105"/>
      <c r="AK686" s="105"/>
      <c r="AL686" s="105"/>
      <c r="AM686" s="105"/>
      <c r="AN686" s="105"/>
      <c r="AO686" s="105"/>
      <c r="AP686" s="105"/>
      <c r="AQ686" s="105"/>
      <c r="AR686" s="105"/>
      <c r="AS686" s="105"/>
      <c r="AT686" s="105"/>
      <c r="AU686" s="105"/>
      <c r="AV686" s="105"/>
      <c r="AW686" s="105"/>
      <c r="AX686" s="105"/>
      <c r="AY686" s="105"/>
      <c r="AZ686" s="105"/>
      <c r="BA686" s="105"/>
      <c r="BB686" s="105"/>
      <c r="BC686" s="105"/>
      <c r="BD686" s="105"/>
      <c r="BE686" s="105"/>
      <c r="BF686" s="105"/>
      <c r="BG686" s="105"/>
      <c r="BH686" s="105"/>
      <c r="BI686" s="105"/>
      <c r="BJ686" s="105"/>
      <c r="BK686" s="105"/>
      <c r="BL686" s="105"/>
      <c r="BM686" s="105"/>
      <c r="BN686" s="105"/>
      <c r="BO686" s="105"/>
    </row>
    <row r="687" spans="1:67" s="54" customFormat="1" ht="9.9" customHeight="1">
      <c r="A687" s="52"/>
      <c r="B687" s="53"/>
      <c r="C687" s="52"/>
      <c r="D687" s="52"/>
      <c r="E687" s="57"/>
      <c r="G687" s="104"/>
      <c r="H687" s="104"/>
      <c r="I687" s="104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  <c r="AA687" s="105"/>
      <c r="AB687" s="105"/>
      <c r="AC687" s="105"/>
      <c r="AD687" s="105"/>
      <c r="AE687" s="105"/>
      <c r="AF687" s="105"/>
      <c r="AG687" s="105"/>
      <c r="AH687" s="105"/>
      <c r="AI687" s="105"/>
      <c r="AJ687" s="105"/>
      <c r="AK687" s="105"/>
      <c r="AL687" s="105"/>
      <c r="AM687" s="105"/>
      <c r="AN687" s="105"/>
      <c r="AO687" s="105"/>
      <c r="AP687" s="105"/>
      <c r="AQ687" s="105"/>
      <c r="AR687" s="105"/>
      <c r="AS687" s="105"/>
      <c r="AT687" s="105"/>
      <c r="AU687" s="105"/>
      <c r="AV687" s="105"/>
      <c r="AW687" s="105"/>
      <c r="AX687" s="105"/>
      <c r="AY687" s="105"/>
      <c r="AZ687" s="105"/>
      <c r="BA687" s="105"/>
      <c r="BB687" s="105"/>
      <c r="BC687" s="105"/>
      <c r="BD687" s="105"/>
      <c r="BE687" s="105"/>
      <c r="BF687" s="105"/>
      <c r="BG687" s="105"/>
      <c r="BH687" s="105"/>
      <c r="BI687" s="105"/>
      <c r="BJ687" s="105"/>
      <c r="BK687" s="105"/>
      <c r="BL687" s="105"/>
      <c r="BM687" s="105"/>
      <c r="BN687" s="105"/>
      <c r="BO687" s="105"/>
    </row>
    <row r="688" spans="1:67" s="54" customFormat="1" ht="9.9" customHeight="1">
      <c r="A688" s="52"/>
      <c r="B688" s="53"/>
      <c r="C688" s="52"/>
      <c r="D688" s="52"/>
      <c r="E688" s="57"/>
      <c r="G688" s="104"/>
      <c r="H688" s="104"/>
      <c r="I688" s="104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  <c r="AA688" s="105"/>
      <c r="AB688" s="105"/>
      <c r="AC688" s="105"/>
      <c r="AD688" s="105"/>
      <c r="AE688" s="105"/>
      <c r="AF688" s="105"/>
      <c r="AG688" s="105"/>
      <c r="AH688" s="105"/>
      <c r="AI688" s="105"/>
      <c r="AJ688" s="105"/>
      <c r="AK688" s="105"/>
      <c r="AL688" s="105"/>
      <c r="AM688" s="105"/>
      <c r="AN688" s="105"/>
      <c r="AO688" s="105"/>
      <c r="AP688" s="105"/>
      <c r="AQ688" s="105"/>
      <c r="AR688" s="105"/>
      <c r="AS688" s="105"/>
      <c r="AT688" s="105"/>
      <c r="AU688" s="105"/>
      <c r="AV688" s="105"/>
      <c r="AW688" s="105"/>
      <c r="AX688" s="105"/>
      <c r="AY688" s="105"/>
      <c r="AZ688" s="105"/>
      <c r="BA688" s="105"/>
      <c r="BB688" s="105"/>
      <c r="BC688" s="105"/>
      <c r="BD688" s="105"/>
      <c r="BE688" s="105"/>
      <c r="BF688" s="105"/>
      <c r="BG688" s="105"/>
      <c r="BH688" s="105"/>
      <c r="BI688" s="105"/>
      <c r="BJ688" s="105"/>
      <c r="BK688" s="105"/>
      <c r="BL688" s="105"/>
      <c r="BM688" s="105"/>
      <c r="BN688" s="105"/>
      <c r="BO688" s="105"/>
    </row>
    <row r="689" spans="1:67" s="54" customFormat="1" ht="9.9" customHeight="1">
      <c r="A689" s="52"/>
      <c r="B689" s="53"/>
      <c r="C689" s="52"/>
      <c r="D689" s="52"/>
      <c r="E689" s="57"/>
      <c r="G689" s="104"/>
      <c r="H689" s="104"/>
      <c r="I689" s="104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  <c r="AA689" s="105"/>
      <c r="AB689" s="105"/>
      <c r="AC689" s="105"/>
      <c r="AD689" s="105"/>
      <c r="AE689" s="105"/>
      <c r="AF689" s="105"/>
      <c r="AG689" s="105"/>
      <c r="AH689" s="105"/>
      <c r="AI689" s="105"/>
      <c r="AJ689" s="105"/>
      <c r="AK689" s="105"/>
      <c r="AL689" s="105"/>
      <c r="AM689" s="105"/>
      <c r="AN689" s="105"/>
      <c r="AO689" s="105"/>
      <c r="AP689" s="105"/>
      <c r="AQ689" s="105"/>
      <c r="AR689" s="105"/>
      <c r="AS689" s="105"/>
      <c r="AT689" s="105"/>
      <c r="AU689" s="105"/>
      <c r="AV689" s="105"/>
      <c r="AW689" s="105"/>
      <c r="AX689" s="105"/>
      <c r="AY689" s="105"/>
      <c r="AZ689" s="105"/>
      <c r="BA689" s="105"/>
      <c r="BB689" s="105"/>
      <c r="BC689" s="105"/>
      <c r="BD689" s="105"/>
      <c r="BE689" s="105"/>
      <c r="BF689" s="105"/>
      <c r="BG689" s="105"/>
      <c r="BH689" s="105"/>
      <c r="BI689" s="105"/>
      <c r="BJ689" s="105"/>
      <c r="BK689" s="105"/>
      <c r="BL689" s="105"/>
      <c r="BM689" s="105"/>
      <c r="BN689" s="105"/>
      <c r="BO689" s="105"/>
    </row>
    <row r="690" spans="1:67" s="54" customFormat="1" ht="9.9" customHeight="1">
      <c r="A690" s="52"/>
      <c r="B690" s="53"/>
      <c r="C690" s="52"/>
      <c r="D690" s="52"/>
      <c r="E690" s="57"/>
      <c r="G690" s="104"/>
      <c r="H690" s="104"/>
      <c r="I690" s="104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  <c r="AA690" s="105"/>
      <c r="AB690" s="105"/>
      <c r="AC690" s="105"/>
      <c r="AD690" s="105"/>
      <c r="AE690" s="105"/>
      <c r="AF690" s="105"/>
      <c r="AG690" s="105"/>
      <c r="AH690" s="105"/>
      <c r="AI690" s="105"/>
      <c r="AJ690" s="105"/>
      <c r="AK690" s="105"/>
      <c r="AL690" s="105"/>
      <c r="AM690" s="105"/>
      <c r="AN690" s="105"/>
      <c r="AO690" s="105"/>
      <c r="AP690" s="105"/>
      <c r="AQ690" s="105"/>
      <c r="AR690" s="105"/>
      <c r="AS690" s="105"/>
      <c r="AT690" s="105"/>
      <c r="AU690" s="105"/>
      <c r="AV690" s="105"/>
      <c r="AW690" s="105"/>
      <c r="AX690" s="105"/>
      <c r="AY690" s="105"/>
      <c r="AZ690" s="105"/>
      <c r="BA690" s="105"/>
      <c r="BB690" s="105"/>
      <c r="BC690" s="105"/>
      <c r="BD690" s="105"/>
      <c r="BE690" s="105"/>
      <c r="BF690" s="105"/>
      <c r="BG690" s="105"/>
      <c r="BH690" s="105"/>
      <c r="BI690" s="105"/>
      <c r="BJ690" s="105"/>
      <c r="BK690" s="105"/>
      <c r="BL690" s="105"/>
      <c r="BM690" s="105"/>
      <c r="BN690" s="105"/>
      <c r="BO690" s="105"/>
    </row>
    <row r="691" spans="1:67" s="54" customFormat="1" ht="9.9" customHeight="1">
      <c r="A691" s="52"/>
      <c r="B691" s="53"/>
      <c r="C691" s="52"/>
      <c r="D691" s="52"/>
      <c r="E691" s="57"/>
      <c r="G691" s="104"/>
      <c r="H691" s="104"/>
      <c r="I691" s="104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  <c r="AA691" s="105"/>
      <c r="AB691" s="105"/>
      <c r="AC691" s="105"/>
      <c r="AD691" s="105"/>
      <c r="AE691" s="105"/>
      <c r="AF691" s="105"/>
      <c r="AG691" s="105"/>
      <c r="AH691" s="105"/>
      <c r="AI691" s="105"/>
      <c r="AJ691" s="105"/>
      <c r="AK691" s="105"/>
      <c r="AL691" s="105"/>
      <c r="AM691" s="105"/>
      <c r="AN691" s="105"/>
      <c r="AO691" s="105"/>
      <c r="AP691" s="105"/>
      <c r="AQ691" s="105"/>
      <c r="AR691" s="105"/>
      <c r="AS691" s="105"/>
      <c r="AT691" s="105"/>
      <c r="AU691" s="105"/>
      <c r="AV691" s="105"/>
      <c r="AW691" s="105"/>
      <c r="AX691" s="105"/>
      <c r="AY691" s="105"/>
      <c r="AZ691" s="105"/>
      <c r="BA691" s="105"/>
      <c r="BB691" s="105"/>
      <c r="BC691" s="105"/>
      <c r="BD691" s="105"/>
      <c r="BE691" s="105"/>
      <c r="BF691" s="105"/>
      <c r="BG691" s="105"/>
      <c r="BH691" s="105"/>
      <c r="BI691" s="105"/>
      <c r="BJ691" s="105"/>
      <c r="BK691" s="105"/>
      <c r="BL691" s="105"/>
      <c r="BM691" s="105"/>
      <c r="BN691" s="105"/>
      <c r="BO691" s="105"/>
    </row>
    <row r="692" spans="1:67" s="54" customFormat="1" ht="9.9" customHeight="1">
      <c r="A692" s="52"/>
      <c r="B692" s="53"/>
      <c r="C692" s="52"/>
      <c r="D692" s="52"/>
      <c r="E692" s="57"/>
      <c r="G692" s="104"/>
      <c r="H692" s="104"/>
      <c r="I692" s="104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  <c r="AA692" s="105"/>
      <c r="AB692" s="105"/>
      <c r="AC692" s="105"/>
      <c r="AD692" s="105"/>
      <c r="AE692" s="105"/>
      <c r="AF692" s="105"/>
      <c r="AG692" s="105"/>
      <c r="AH692" s="105"/>
      <c r="AI692" s="105"/>
      <c r="AJ692" s="105"/>
      <c r="AK692" s="105"/>
      <c r="AL692" s="105"/>
      <c r="AM692" s="105"/>
      <c r="AN692" s="105"/>
      <c r="AO692" s="105"/>
      <c r="AP692" s="105"/>
      <c r="AQ692" s="105"/>
      <c r="AR692" s="105"/>
      <c r="AS692" s="105"/>
      <c r="AT692" s="105"/>
      <c r="AU692" s="105"/>
      <c r="AV692" s="105"/>
      <c r="AW692" s="105"/>
      <c r="AX692" s="105"/>
      <c r="AY692" s="105"/>
      <c r="AZ692" s="105"/>
      <c r="BA692" s="105"/>
      <c r="BB692" s="105"/>
      <c r="BC692" s="105"/>
      <c r="BD692" s="105"/>
      <c r="BE692" s="105"/>
      <c r="BF692" s="105"/>
      <c r="BG692" s="105"/>
      <c r="BH692" s="105"/>
      <c r="BI692" s="105"/>
      <c r="BJ692" s="105"/>
      <c r="BK692" s="105"/>
      <c r="BL692" s="105"/>
      <c r="BM692" s="105"/>
      <c r="BN692" s="105"/>
      <c r="BO692" s="105"/>
    </row>
    <row r="693" spans="1:67" s="54" customFormat="1" ht="9.9" customHeight="1">
      <c r="A693" s="52"/>
      <c r="B693" s="53"/>
      <c r="C693" s="52"/>
      <c r="D693" s="52"/>
      <c r="E693" s="57"/>
      <c r="G693" s="104"/>
      <c r="H693" s="104"/>
      <c r="I693" s="104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  <c r="AA693" s="105"/>
      <c r="AB693" s="105"/>
      <c r="AC693" s="105"/>
      <c r="AD693" s="105"/>
      <c r="AE693" s="105"/>
      <c r="AF693" s="105"/>
      <c r="AG693" s="105"/>
      <c r="AH693" s="105"/>
      <c r="AI693" s="105"/>
      <c r="AJ693" s="105"/>
      <c r="AK693" s="105"/>
      <c r="AL693" s="105"/>
      <c r="AM693" s="105"/>
      <c r="AN693" s="105"/>
      <c r="AO693" s="105"/>
      <c r="AP693" s="105"/>
      <c r="AQ693" s="105"/>
      <c r="AR693" s="105"/>
      <c r="AS693" s="105"/>
      <c r="AT693" s="105"/>
      <c r="AU693" s="105"/>
      <c r="AV693" s="105"/>
      <c r="AW693" s="105"/>
      <c r="AX693" s="105"/>
      <c r="AY693" s="105"/>
      <c r="AZ693" s="105"/>
      <c r="BA693" s="105"/>
      <c r="BB693" s="105"/>
      <c r="BC693" s="105"/>
      <c r="BD693" s="105"/>
      <c r="BE693" s="105"/>
      <c r="BF693" s="105"/>
      <c r="BG693" s="105"/>
      <c r="BH693" s="105"/>
      <c r="BI693" s="105"/>
      <c r="BJ693" s="105"/>
      <c r="BK693" s="105"/>
      <c r="BL693" s="105"/>
      <c r="BM693" s="105"/>
      <c r="BN693" s="105"/>
      <c r="BO693" s="105"/>
    </row>
    <row r="694" spans="1:67" s="54" customFormat="1" ht="9.9" customHeight="1">
      <c r="A694" s="52"/>
      <c r="B694" s="53"/>
      <c r="C694" s="52"/>
      <c r="D694" s="52"/>
      <c r="E694" s="57"/>
      <c r="G694" s="104"/>
      <c r="H694" s="104"/>
      <c r="I694" s="104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  <c r="AA694" s="105"/>
      <c r="AB694" s="105"/>
      <c r="AC694" s="105"/>
      <c r="AD694" s="105"/>
      <c r="AE694" s="105"/>
      <c r="AF694" s="105"/>
      <c r="AG694" s="105"/>
      <c r="AH694" s="105"/>
      <c r="AI694" s="105"/>
      <c r="AJ694" s="105"/>
      <c r="AK694" s="105"/>
      <c r="AL694" s="105"/>
      <c r="AM694" s="105"/>
      <c r="AN694" s="105"/>
      <c r="AO694" s="105"/>
      <c r="AP694" s="105"/>
      <c r="AQ694" s="105"/>
      <c r="AR694" s="105"/>
      <c r="AS694" s="105"/>
      <c r="AT694" s="105"/>
      <c r="AU694" s="105"/>
      <c r="AV694" s="105"/>
      <c r="AW694" s="105"/>
      <c r="AX694" s="105"/>
      <c r="AY694" s="105"/>
      <c r="AZ694" s="105"/>
      <c r="BA694" s="105"/>
      <c r="BB694" s="105"/>
      <c r="BC694" s="105"/>
      <c r="BD694" s="105"/>
      <c r="BE694" s="105"/>
      <c r="BF694" s="105"/>
      <c r="BG694" s="105"/>
      <c r="BH694" s="105"/>
      <c r="BI694" s="105"/>
      <c r="BJ694" s="105"/>
      <c r="BK694" s="105"/>
      <c r="BL694" s="105"/>
      <c r="BM694" s="105"/>
      <c r="BN694" s="105"/>
      <c r="BO694" s="105"/>
    </row>
    <row r="695" spans="1:67" s="54" customFormat="1" ht="9.9" customHeight="1">
      <c r="A695" s="52"/>
      <c r="B695" s="53"/>
      <c r="C695" s="52"/>
      <c r="D695" s="52"/>
      <c r="E695" s="57"/>
      <c r="G695" s="104"/>
      <c r="H695" s="104"/>
      <c r="I695" s="104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  <c r="AA695" s="105"/>
      <c r="AB695" s="105"/>
      <c r="AC695" s="105"/>
      <c r="AD695" s="105"/>
      <c r="AE695" s="105"/>
      <c r="AF695" s="105"/>
      <c r="AG695" s="105"/>
      <c r="AH695" s="105"/>
      <c r="AI695" s="105"/>
      <c r="AJ695" s="105"/>
      <c r="AK695" s="105"/>
      <c r="AL695" s="105"/>
      <c r="AM695" s="105"/>
      <c r="AN695" s="105"/>
      <c r="AO695" s="105"/>
      <c r="AP695" s="105"/>
      <c r="AQ695" s="105"/>
      <c r="AR695" s="105"/>
      <c r="AS695" s="105"/>
      <c r="AT695" s="105"/>
      <c r="AU695" s="105"/>
      <c r="AV695" s="105"/>
      <c r="AW695" s="105"/>
      <c r="AX695" s="105"/>
      <c r="AY695" s="105"/>
      <c r="AZ695" s="105"/>
      <c r="BA695" s="105"/>
      <c r="BB695" s="105"/>
      <c r="BC695" s="105"/>
      <c r="BD695" s="105"/>
      <c r="BE695" s="105"/>
      <c r="BF695" s="105"/>
      <c r="BG695" s="105"/>
      <c r="BH695" s="105"/>
      <c r="BI695" s="105"/>
      <c r="BJ695" s="105"/>
      <c r="BK695" s="105"/>
      <c r="BL695" s="105"/>
      <c r="BM695" s="105"/>
      <c r="BN695" s="105"/>
      <c r="BO695" s="105"/>
    </row>
    <row r="696" spans="1:67" s="54" customFormat="1" ht="9.9" customHeight="1">
      <c r="A696" s="52"/>
      <c r="B696" s="53"/>
      <c r="C696" s="52"/>
      <c r="D696" s="52"/>
      <c r="E696" s="57"/>
      <c r="G696" s="104"/>
      <c r="H696" s="104"/>
      <c r="I696" s="104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  <c r="AA696" s="105"/>
      <c r="AB696" s="105"/>
      <c r="AC696" s="105"/>
      <c r="AD696" s="105"/>
      <c r="AE696" s="105"/>
      <c r="AF696" s="105"/>
      <c r="AG696" s="105"/>
      <c r="AH696" s="105"/>
      <c r="AI696" s="105"/>
      <c r="AJ696" s="105"/>
      <c r="AK696" s="105"/>
      <c r="AL696" s="105"/>
      <c r="AM696" s="105"/>
      <c r="AN696" s="105"/>
      <c r="AO696" s="105"/>
      <c r="AP696" s="105"/>
      <c r="AQ696" s="105"/>
      <c r="AR696" s="105"/>
      <c r="AS696" s="105"/>
      <c r="AT696" s="105"/>
      <c r="AU696" s="105"/>
      <c r="AV696" s="105"/>
      <c r="AW696" s="105"/>
      <c r="AX696" s="105"/>
      <c r="AY696" s="105"/>
      <c r="AZ696" s="105"/>
      <c r="BA696" s="105"/>
      <c r="BB696" s="105"/>
      <c r="BC696" s="105"/>
      <c r="BD696" s="105"/>
      <c r="BE696" s="105"/>
      <c r="BF696" s="105"/>
      <c r="BG696" s="105"/>
      <c r="BH696" s="105"/>
      <c r="BI696" s="105"/>
      <c r="BJ696" s="105"/>
      <c r="BK696" s="105"/>
      <c r="BL696" s="105"/>
      <c r="BM696" s="105"/>
      <c r="BN696" s="105"/>
      <c r="BO696" s="105"/>
    </row>
    <row r="697" spans="1:67" s="54" customFormat="1" ht="9.9" customHeight="1">
      <c r="A697" s="52"/>
      <c r="B697" s="53"/>
      <c r="C697" s="52"/>
      <c r="D697" s="52"/>
      <c r="E697" s="57"/>
      <c r="G697" s="104"/>
      <c r="H697" s="104"/>
      <c r="I697" s="104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  <c r="AA697" s="105"/>
      <c r="AB697" s="105"/>
      <c r="AC697" s="105"/>
      <c r="AD697" s="105"/>
      <c r="AE697" s="105"/>
      <c r="AF697" s="105"/>
      <c r="AG697" s="105"/>
      <c r="AH697" s="105"/>
      <c r="AI697" s="105"/>
      <c r="AJ697" s="105"/>
      <c r="AK697" s="105"/>
      <c r="AL697" s="105"/>
      <c r="AM697" s="105"/>
      <c r="AN697" s="105"/>
      <c r="AO697" s="105"/>
      <c r="AP697" s="105"/>
      <c r="AQ697" s="105"/>
      <c r="AR697" s="105"/>
      <c r="AS697" s="105"/>
      <c r="AT697" s="105"/>
      <c r="AU697" s="105"/>
      <c r="AV697" s="105"/>
      <c r="AW697" s="105"/>
      <c r="AX697" s="105"/>
      <c r="AY697" s="105"/>
      <c r="AZ697" s="105"/>
      <c r="BA697" s="105"/>
      <c r="BB697" s="105"/>
      <c r="BC697" s="105"/>
      <c r="BD697" s="105"/>
      <c r="BE697" s="105"/>
      <c r="BF697" s="105"/>
      <c r="BG697" s="105"/>
      <c r="BH697" s="105"/>
      <c r="BI697" s="105"/>
      <c r="BJ697" s="105"/>
      <c r="BK697" s="105"/>
      <c r="BL697" s="105"/>
      <c r="BM697" s="105"/>
      <c r="BN697" s="105"/>
      <c r="BO697" s="105"/>
    </row>
    <row r="698" spans="1:67" s="54" customFormat="1" ht="9.9" customHeight="1">
      <c r="A698" s="52"/>
      <c r="B698" s="53"/>
      <c r="C698" s="52"/>
      <c r="D698" s="52"/>
      <c r="E698" s="57"/>
      <c r="G698" s="104"/>
      <c r="H698" s="104"/>
      <c r="I698" s="104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  <c r="AA698" s="105"/>
      <c r="AB698" s="105"/>
      <c r="AC698" s="105"/>
      <c r="AD698" s="105"/>
      <c r="AE698" s="105"/>
      <c r="AF698" s="105"/>
      <c r="AG698" s="105"/>
      <c r="AH698" s="105"/>
      <c r="AI698" s="105"/>
      <c r="AJ698" s="105"/>
      <c r="AK698" s="105"/>
      <c r="AL698" s="105"/>
      <c r="AM698" s="105"/>
      <c r="AN698" s="105"/>
      <c r="AO698" s="105"/>
      <c r="AP698" s="105"/>
      <c r="AQ698" s="105"/>
      <c r="AR698" s="105"/>
      <c r="AS698" s="105"/>
      <c r="AT698" s="105"/>
      <c r="AU698" s="105"/>
      <c r="AV698" s="105"/>
      <c r="AW698" s="105"/>
      <c r="AX698" s="105"/>
      <c r="AY698" s="105"/>
      <c r="AZ698" s="105"/>
      <c r="BA698" s="105"/>
      <c r="BB698" s="105"/>
      <c r="BC698" s="105"/>
      <c r="BD698" s="105"/>
      <c r="BE698" s="105"/>
      <c r="BF698" s="105"/>
      <c r="BG698" s="105"/>
      <c r="BH698" s="105"/>
      <c r="BI698" s="105"/>
      <c r="BJ698" s="105"/>
      <c r="BK698" s="105"/>
      <c r="BL698" s="105"/>
      <c r="BM698" s="105"/>
      <c r="BN698" s="105"/>
      <c r="BO698" s="105"/>
    </row>
    <row r="699" spans="1:67" s="54" customFormat="1" ht="9.9" customHeight="1">
      <c r="A699" s="52"/>
      <c r="B699" s="53"/>
      <c r="C699" s="52"/>
      <c r="D699" s="52"/>
      <c r="E699" s="57"/>
      <c r="G699" s="104"/>
      <c r="H699" s="104"/>
      <c r="I699" s="104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  <c r="AA699" s="105"/>
      <c r="AB699" s="105"/>
      <c r="AC699" s="105"/>
      <c r="AD699" s="105"/>
      <c r="AE699" s="105"/>
      <c r="AF699" s="105"/>
      <c r="AG699" s="105"/>
      <c r="AH699" s="105"/>
      <c r="AI699" s="105"/>
      <c r="AJ699" s="105"/>
      <c r="AK699" s="105"/>
      <c r="AL699" s="105"/>
      <c r="AM699" s="105"/>
      <c r="AN699" s="105"/>
      <c r="AO699" s="105"/>
      <c r="AP699" s="105"/>
      <c r="AQ699" s="105"/>
      <c r="AR699" s="105"/>
      <c r="AS699" s="105"/>
      <c r="AT699" s="105"/>
      <c r="AU699" s="105"/>
      <c r="AV699" s="105"/>
      <c r="AW699" s="105"/>
      <c r="AX699" s="105"/>
      <c r="AY699" s="105"/>
      <c r="AZ699" s="105"/>
      <c r="BA699" s="105"/>
      <c r="BB699" s="105"/>
      <c r="BC699" s="105"/>
      <c r="BD699" s="105"/>
      <c r="BE699" s="105"/>
      <c r="BF699" s="105"/>
      <c r="BG699" s="105"/>
      <c r="BH699" s="105"/>
      <c r="BI699" s="105"/>
      <c r="BJ699" s="105"/>
      <c r="BK699" s="105"/>
      <c r="BL699" s="105"/>
      <c r="BM699" s="105"/>
      <c r="BN699" s="105"/>
      <c r="BO699" s="105"/>
    </row>
    <row r="700" spans="1:67" s="54" customFormat="1" ht="9.9" customHeight="1">
      <c r="A700" s="52"/>
      <c r="B700" s="53"/>
      <c r="C700" s="52"/>
      <c r="D700" s="52"/>
      <c r="E700" s="57"/>
      <c r="G700" s="104"/>
      <c r="H700" s="104"/>
      <c r="I700" s="104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  <c r="AA700" s="105"/>
      <c r="AB700" s="105"/>
      <c r="AC700" s="105"/>
      <c r="AD700" s="105"/>
      <c r="AE700" s="105"/>
      <c r="AF700" s="105"/>
      <c r="AG700" s="105"/>
      <c r="AH700" s="105"/>
      <c r="AI700" s="105"/>
      <c r="AJ700" s="105"/>
      <c r="AK700" s="105"/>
      <c r="AL700" s="105"/>
      <c r="AM700" s="105"/>
      <c r="AN700" s="105"/>
      <c r="AO700" s="105"/>
      <c r="AP700" s="105"/>
      <c r="AQ700" s="105"/>
      <c r="AR700" s="105"/>
      <c r="AS700" s="105"/>
      <c r="AT700" s="105"/>
      <c r="AU700" s="105"/>
      <c r="AV700" s="105"/>
      <c r="AW700" s="105"/>
      <c r="AX700" s="105"/>
      <c r="AY700" s="105"/>
      <c r="AZ700" s="105"/>
      <c r="BA700" s="105"/>
      <c r="BB700" s="105"/>
      <c r="BC700" s="105"/>
      <c r="BD700" s="105"/>
      <c r="BE700" s="105"/>
      <c r="BF700" s="105"/>
      <c r="BG700" s="105"/>
      <c r="BH700" s="105"/>
      <c r="BI700" s="105"/>
      <c r="BJ700" s="105"/>
      <c r="BK700" s="105"/>
      <c r="BL700" s="105"/>
      <c r="BM700" s="105"/>
      <c r="BN700" s="105"/>
      <c r="BO700" s="105"/>
    </row>
    <row r="701" spans="1:67" s="54" customFormat="1" ht="9.9" customHeight="1">
      <c r="A701" s="52"/>
      <c r="B701" s="53"/>
      <c r="C701" s="52"/>
      <c r="D701" s="52"/>
      <c r="E701" s="57"/>
      <c r="G701" s="104"/>
      <c r="H701" s="104"/>
      <c r="I701" s="104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  <c r="AA701" s="105"/>
      <c r="AB701" s="105"/>
      <c r="AC701" s="105"/>
      <c r="AD701" s="105"/>
      <c r="AE701" s="105"/>
      <c r="AF701" s="105"/>
      <c r="AG701" s="105"/>
      <c r="AH701" s="105"/>
      <c r="AI701" s="105"/>
      <c r="AJ701" s="105"/>
      <c r="AK701" s="105"/>
      <c r="AL701" s="105"/>
      <c r="AM701" s="105"/>
      <c r="AN701" s="105"/>
      <c r="AO701" s="105"/>
      <c r="AP701" s="105"/>
      <c r="AQ701" s="105"/>
      <c r="AR701" s="105"/>
      <c r="AS701" s="105"/>
      <c r="AT701" s="105"/>
      <c r="AU701" s="105"/>
      <c r="AV701" s="105"/>
      <c r="AW701" s="105"/>
      <c r="AX701" s="105"/>
      <c r="AY701" s="105"/>
      <c r="AZ701" s="105"/>
      <c r="BA701" s="105"/>
      <c r="BB701" s="105"/>
      <c r="BC701" s="105"/>
      <c r="BD701" s="105"/>
      <c r="BE701" s="105"/>
      <c r="BF701" s="105"/>
      <c r="BG701" s="105"/>
      <c r="BH701" s="105"/>
      <c r="BI701" s="105"/>
      <c r="BJ701" s="105"/>
      <c r="BK701" s="105"/>
      <c r="BL701" s="105"/>
      <c r="BM701" s="105"/>
      <c r="BN701" s="105"/>
      <c r="BO701" s="105"/>
    </row>
    <row r="702" spans="1:67" s="54" customFormat="1" ht="9.9" customHeight="1">
      <c r="A702" s="52"/>
      <c r="B702" s="53"/>
      <c r="C702" s="52"/>
      <c r="D702" s="52"/>
      <c r="E702" s="57"/>
      <c r="G702" s="104"/>
      <c r="H702" s="104"/>
      <c r="I702" s="104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  <c r="AA702" s="105"/>
      <c r="AB702" s="105"/>
      <c r="AC702" s="105"/>
      <c r="AD702" s="105"/>
      <c r="AE702" s="105"/>
      <c r="AF702" s="105"/>
      <c r="AG702" s="105"/>
      <c r="AH702" s="105"/>
      <c r="AI702" s="105"/>
      <c r="AJ702" s="105"/>
      <c r="AK702" s="105"/>
      <c r="AL702" s="105"/>
      <c r="AM702" s="105"/>
      <c r="AN702" s="105"/>
      <c r="AO702" s="105"/>
      <c r="AP702" s="105"/>
      <c r="AQ702" s="105"/>
      <c r="AR702" s="105"/>
      <c r="AS702" s="105"/>
      <c r="AT702" s="105"/>
      <c r="AU702" s="105"/>
      <c r="AV702" s="105"/>
      <c r="AW702" s="105"/>
      <c r="AX702" s="105"/>
      <c r="AY702" s="105"/>
      <c r="AZ702" s="105"/>
      <c r="BA702" s="105"/>
      <c r="BB702" s="105"/>
      <c r="BC702" s="105"/>
      <c r="BD702" s="105"/>
      <c r="BE702" s="105"/>
      <c r="BF702" s="105"/>
      <c r="BG702" s="105"/>
      <c r="BH702" s="105"/>
      <c r="BI702" s="105"/>
      <c r="BJ702" s="105"/>
      <c r="BK702" s="105"/>
      <c r="BL702" s="105"/>
      <c r="BM702" s="105"/>
      <c r="BN702" s="105"/>
      <c r="BO702" s="105"/>
    </row>
    <row r="703" spans="1:67" s="54" customFormat="1" ht="9.9" customHeight="1">
      <c r="A703" s="52"/>
      <c r="B703" s="53"/>
      <c r="C703" s="52"/>
      <c r="D703" s="52"/>
      <c r="E703" s="57"/>
      <c r="G703" s="104"/>
      <c r="H703" s="104"/>
      <c r="I703" s="104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  <c r="AA703" s="105"/>
      <c r="AB703" s="105"/>
      <c r="AC703" s="105"/>
      <c r="AD703" s="105"/>
      <c r="AE703" s="105"/>
      <c r="AF703" s="105"/>
      <c r="AG703" s="105"/>
      <c r="AH703" s="105"/>
      <c r="AI703" s="105"/>
      <c r="AJ703" s="105"/>
      <c r="AK703" s="105"/>
      <c r="AL703" s="105"/>
      <c r="AM703" s="105"/>
      <c r="AN703" s="105"/>
      <c r="AO703" s="105"/>
      <c r="AP703" s="105"/>
      <c r="AQ703" s="105"/>
      <c r="AR703" s="105"/>
      <c r="AS703" s="105"/>
      <c r="AT703" s="105"/>
      <c r="AU703" s="105"/>
      <c r="AV703" s="105"/>
      <c r="AW703" s="105"/>
      <c r="AX703" s="105"/>
      <c r="AY703" s="105"/>
      <c r="AZ703" s="105"/>
      <c r="BA703" s="105"/>
      <c r="BB703" s="105"/>
      <c r="BC703" s="105"/>
      <c r="BD703" s="105"/>
      <c r="BE703" s="105"/>
      <c r="BF703" s="105"/>
      <c r="BG703" s="105"/>
      <c r="BH703" s="105"/>
      <c r="BI703" s="105"/>
      <c r="BJ703" s="105"/>
      <c r="BK703" s="105"/>
      <c r="BL703" s="105"/>
      <c r="BM703" s="105"/>
      <c r="BN703" s="105"/>
      <c r="BO703" s="105"/>
    </row>
    <row r="704" spans="1:67" s="54" customFormat="1" ht="9.9" customHeight="1">
      <c r="A704" s="52"/>
      <c r="B704" s="53"/>
      <c r="C704" s="52"/>
      <c r="D704" s="52"/>
      <c r="E704" s="57"/>
      <c r="G704" s="104"/>
      <c r="H704" s="104"/>
      <c r="I704" s="104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  <c r="AA704" s="105"/>
      <c r="AB704" s="105"/>
      <c r="AC704" s="105"/>
      <c r="AD704" s="105"/>
      <c r="AE704" s="105"/>
      <c r="AF704" s="105"/>
      <c r="AG704" s="105"/>
      <c r="AH704" s="105"/>
      <c r="AI704" s="105"/>
      <c r="AJ704" s="105"/>
      <c r="AK704" s="105"/>
      <c r="AL704" s="105"/>
      <c r="AM704" s="105"/>
      <c r="AN704" s="105"/>
      <c r="AO704" s="105"/>
      <c r="AP704" s="105"/>
      <c r="AQ704" s="105"/>
      <c r="AR704" s="105"/>
      <c r="AS704" s="105"/>
      <c r="AT704" s="105"/>
      <c r="AU704" s="105"/>
      <c r="AV704" s="105"/>
      <c r="AW704" s="105"/>
      <c r="AX704" s="105"/>
      <c r="AY704" s="105"/>
      <c r="AZ704" s="105"/>
      <c r="BA704" s="105"/>
      <c r="BB704" s="105"/>
      <c r="BC704" s="105"/>
      <c r="BD704" s="105"/>
      <c r="BE704" s="105"/>
      <c r="BF704" s="105"/>
      <c r="BG704" s="105"/>
      <c r="BH704" s="105"/>
      <c r="BI704" s="105"/>
      <c r="BJ704" s="105"/>
      <c r="BK704" s="105"/>
      <c r="BL704" s="105"/>
      <c r="BM704" s="105"/>
      <c r="BN704" s="105"/>
      <c r="BO704" s="105"/>
    </row>
    <row r="705" spans="1:67" s="54" customFormat="1" ht="9.9" customHeight="1">
      <c r="A705" s="52"/>
      <c r="B705" s="53"/>
      <c r="C705" s="52"/>
      <c r="D705" s="52"/>
      <c r="E705" s="57"/>
      <c r="G705" s="104"/>
      <c r="H705" s="104"/>
      <c r="I705" s="104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  <c r="AA705" s="105"/>
      <c r="AB705" s="105"/>
      <c r="AC705" s="105"/>
      <c r="AD705" s="105"/>
      <c r="AE705" s="105"/>
      <c r="AF705" s="105"/>
      <c r="AG705" s="105"/>
      <c r="AH705" s="105"/>
      <c r="AI705" s="105"/>
      <c r="AJ705" s="105"/>
      <c r="AK705" s="105"/>
      <c r="AL705" s="105"/>
      <c r="AM705" s="105"/>
      <c r="AN705" s="105"/>
      <c r="AO705" s="105"/>
      <c r="AP705" s="105"/>
      <c r="AQ705" s="105"/>
      <c r="AR705" s="105"/>
      <c r="AS705" s="105"/>
      <c r="AT705" s="105"/>
      <c r="AU705" s="105"/>
      <c r="AV705" s="105"/>
      <c r="AW705" s="105"/>
      <c r="AX705" s="105"/>
      <c r="AY705" s="105"/>
      <c r="AZ705" s="105"/>
      <c r="BA705" s="105"/>
      <c r="BB705" s="105"/>
      <c r="BC705" s="105"/>
      <c r="BD705" s="105"/>
      <c r="BE705" s="105"/>
      <c r="BF705" s="105"/>
      <c r="BG705" s="105"/>
      <c r="BH705" s="105"/>
      <c r="BI705" s="105"/>
      <c r="BJ705" s="105"/>
      <c r="BK705" s="105"/>
      <c r="BL705" s="105"/>
      <c r="BM705" s="105"/>
      <c r="BN705" s="105"/>
      <c r="BO705" s="105"/>
    </row>
    <row r="706" spans="1:67" s="54" customFormat="1" ht="9.9" customHeight="1">
      <c r="A706" s="52"/>
      <c r="B706" s="53"/>
      <c r="C706" s="52"/>
      <c r="D706" s="52"/>
      <c r="E706" s="57"/>
      <c r="G706" s="104"/>
      <c r="H706" s="104"/>
      <c r="I706" s="104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  <c r="AA706" s="105"/>
      <c r="AB706" s="105"/>
      <c r="AC706" s="105"/>
      <c r="AD706" s="105"/>
      <c r="AE706" s="105"/>
      <c r="AF706" s="105"/>
      <c r="AG706" s="105"/>
      <c r="AH706" s="105"/>
      <c r="AI706" s="105"/>
      <c r="AJ706" s="105"/>
      <c r="AK706" s="105"/>
      <c r="AL706" s="105"/>
      <c r="AM706" s="105"/>
      <c r="AN706" s="105"/>
      <c r="AO706" s="105"/>
      <c r="AP706" s="105"/>
      <c r="AQ706" s="105"/>
      <c r="AR706" s="105"/>
      <c r="AS706" s="105"/>
      <c r="AT706" s="105"/>
      <c r="AU706" s="105"/>
      <c r="AV706" s="105"/>
      <c r="AW706" s="105"/>
      <c r="AX706" s="105"/>
      <c r="AY706" s="105"/>
      <c r="AZ706" s="105"/>
      <c r="BA706" s="105"/>
      <c r="BB706" s="105"/>
      <c r="BC706" s="105"/>
      <c r="BD706" s="105"/>
      <c r="BE706" s="105"/>
      <c r="BF706" s="105"/>
      <c r="BG706" s="105"/>
      <c r="BH706" s="105"/>
      <c r="BI706" s="105"/>
      <c r="BJ706" s="105"/>
      <c r="BK706" s="105"/>
      <c r="BL706" s="105"/>
      <c r="BM706" s="105"/>
      <c r="BN706" s="105"/>
      <c r="BO706" s="105"/>
    </row>
    <row r="707" spans="1:67" s="54" customFormat="1" ht="9.9" customHeight="1">
      <c r="A707" s="52"/>
      <c r="B707" s="53"/>
      <c r="C707" s="52"/>
      <c r="D707" s="52"/>
      <c r="E707" s="57"/>
      <c r="G707" s="104"/>
      <c r="H707" s="104"/>
      <c r="I707" s="104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  <c r="AA707" s="105"/>
      <c r="AB707" s="105"/>
      <c r="AC707" s="105"/>
      <c r="AD707" s="105"/>
      <c r="AE707" s="105"/>
      <c r="AF707" s="105"/>
      <c r="AG707" s="105"/>
      <c r="AH707" s="105"/>
      <c r="AI707" s="105"/>
      <c r="AJ707" s="105"/>
      <c r="AK707" s="105"/>
      <c r="AL707" s="105"/>
      <c r="AM707" s="105"/>
      <c r="AN707" s="105"/>
      <c r="AO707" s="105"/>
      <c r="AP707" s="105"/>
      <c r="AQ707" s="105"/>
      <c r="AR707" s="105"/>
      <c r="AS707" s="105"/>
      <c r="AT707" s="105"/>
      <c r="AU707" s="105"/>
      <c r="AV707" s="105"/>
      <c r="AW707" s="105"/>
      <c r="AX707" s="105"/>
      <c r="AY707" s="105"/>
      <c r="AZ707" s="105"/>
      <c r="BA707" s="105"/>
      <c r="BB707" s="105"/>
      <c r="BC707" s="105"/>
      <c r="BD707" s="105"/>
      <c r="BE707" s="105"/>
      <c r="BF707" s="105"/>
      <c r="BG707" s="105"/>
      <c r="BH707" s="105"/>
      <c r="BI707" s="105"/>
      <c r="BJ707" s="105"/>
      <c r="BK707" s="105"/>
      <c r="BL707" s="105"/>
      <c r="BM707" s="105"/>
      <c r="BN707" s="105"/>
      <c r="BO707" s="105"/>
    </row>
    <row r="708" spans="1:67" s="54" customFormat="1" ht="9.9" customHeight="1">
      <c r="A708" s="52"/>
      <c r="B708" s="53"/>
      <c r="C708" s="52"/>
      <c r="D708" s="52"/>
      <c r="E708" s="57"/>
      <c r="G708" s="104"/>
      <c r="H708" s="104"/>
      <c r="I708" s="104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  <c r="AA708" s="105"/>
      <c r="AB708" s="105"/>
      <c r="AC708" s="105"/>
      <c r="AD708" s="105"/>
      <c r="AE708" s="105"/>
      <c r="AF708" s="105"/>
      <c r="AG708" s="105"/>
      <c r="AH708" s="105"/>
      <c r="AI708" s="105"/>
      <c r="AJ708" s="105"/>
      <c r="AK708" s="105"/>
      <c r="AL708" s="105"/>
      <c r="AM708" s="105"/>
      <c r="AN708" s="105"/>
      <c r="AO708" s="105"/>
      <c r="AP708" s="105"/>
      <c r="AQ708" s="105"/>
      <c r="AR708" s="105"/>
      <c r="AS708" s="105"/>
      <c r="AT708" s="105"/>
      <c r="AU708" s="105"/>
      <c r="AV708" s="105"/>
      <c r="AW708" s="105"/>
      <c r="AX708" s="105"/>
      <c r="AY708" s="105"/>
      <c r="AZ708" s="105"/>
      <c r="BA708" s="105"/>
      <c r="BB708" s="105"/>
      <c r="BC708" s="105"/>
      <c r="BD708" s="105"/>
      <c r="BE708" s="105"/>
      <c r="BF708" s="105"/>
      <c r="BG708" s="105"/>
      <c r="BH708" s="105"/>
      <c r="BI708" s="105"/>
      <c r="BJ708" s="105"/>
      <c r="BK708" s="105"/>
      <c r="BL708" s="105"/>
      <c r="BM708" s="105"/>
      <c r="BN708" s="105"/>
      <c r="BO708" s="105"/>
    </row>
    <row r="709" spans="1:67" s="54" customFormat="1" ht="9.9" customHeight="1">
      <c r="A709" s="52"/>
      <c r="B709" s="53"/>
      <c r="C709" s="52"/>
      <c r="D709" s="52"/>
      <c r="E709" s="57"/>
      <c r="G709" s="104"/>
      <c r="H709" s="104"/>
      <c r="I709" s="104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  <c r="AA709" s="105"/>
      <c r="AB709" s="105"/>
      <c r="AC709" s="105"/>
      <c r="AD709" s="105"/>
      <c r="AE709" s="105"/>
      <c r="AF709" s="105"/>
      <c r="AG709" s="105"/>
      <c r="AH709" s="105"/>
      <c r="AI709" s="105"/>
      <c r="AJ709" s="105"/>
      <c r="AK709" s="105"/>
      <c r="AL709" s="105"/>
      <c r="AM709" s="105"/>
      <c r="AN709" s="105"/>
      <c r="AO709" s="105"/>
      <c r="AP709" s="105"/>
      <c r="AQ709" s="105"/>
      <c r="AR709" s="105"/>
      <c r="AS709" s="105"/>
      <c r="AT709" s="105"/>
      <c r="AU709" s="105"/>
      <c r="AV709" s="105"/>
      <c r="AW709" s="105"/>
      <c r="AX709" s="105"/>
      <c r="AY709" s="105"/>
      <c r="AZ709" s="105"/>
      <c r="BA709" s="105"/>
      <c r="BB709" s="105"/>
      <c r="BC709" s="105"/>
      <c r="BD709" s="105"/>
      <c r="BE709" s="105"/>
      <c r="BF709" s="105"/>
      <c r="BG709" s="105"/>
      <c r="BH709" s="105"/>
      <c r="BI709" s="105"/>
      <c r="BJ709" s="105"/>
      <c r="BK709" s="105"/>
      <c r="BL709" s="105"/>
      <c r="BM709" s="105"/>
      <c r="BN709" s="105"/>
      <c r="BO709" s="105"/>
    </row>
    <row r="710" spans="1:67" s="54" customFormat="1" ht="9.9" customHeight="1">
      <c r="A710" s="52"/>
      <c r="B710" s="53"/>
      <c r="C710" s="52"/>
      <c r="D710" s="52"/>
      <c r="E710" s="57"/>
      <c r="G710" s="104"/>
      <c r="H710" s="104"/>
      <c r="I710" s="104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  <c r="AA710" s="105"/>
      <c r="AB710" s="105"/>
      <c r="AC710" s="105"/>
      <c r="AD710" s="105"/>
      <c r="AE710" s="105"/>
      <c r="AF710" s="105"/>
      <c r="AG710" s="105"/>
      <c r="AH710" s="105"/>
      <c r="AI710" s="105"/>
      <c r="AJ710" s="105"/>
      <c r="AK710" s="105"/>
      <c r="AL710" s="105"/>
      <c r="AM710" s="105"/>
      <c r="AN710" s="105"/>
      <c r="AO710" s="105"/>
      <c r="AP710" s="105"/>
      <c r="AQ710" s="105"/>
      <c r="AR710" s="105"/>
      <c r="AS710" s="105"/>
      <c r="AT710" s="105"/>
      <c r="AU710" s="105"/>
      <c r="AV710" s="105"/>
      <c r="AW710" s="105"/>
      <c r="AX710" s="105"/>
      <c r="AY710" s="105"/>
      <c r="AZ710" s="105"/>
      <c r="BA710" s="105"/>
      <c r="BB710" s="105"/>
      <c r="BC710" s="105"/>
      <c r="BD710" s="105"/>
      <c r="BE710" s="105"/>
      <c r="BF710" s="105"/>
      <c r="BG710" s="105"/>
      <c r="BH710" s="105"/>
      <c r="BI710" s="105"/>
      <c r="BJ710" s="105"/>
      <c r="BK710" s="105"/>
      <c r="BL710" s="105"/>
      <c r="BM710" s="105"/>
      <c r="BN710" s="105"/>
      <c r="BO710" s="105"/>
    </row>
    <row r="711" spans="1:67" s="54" customFormat="1" ht="9.9" customHeight="1">
      <c r="A711" s="52"/>
      <c r="B711" s="53"/>
      <c r="C711" s="52"/>
      <c r="D711" s="52"/>
      <c r="E711" s="57"/>
      <c r="G711" s="104"/>
      <c r="H711" s="104"/>
      <c r="I711" s="104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  <c r="AA711" s="105"/>
      <c r="AB711" s="105"/>
      <c r="AC711" s="105"/>
      <c r="AD711" s="105"/>
      <c r="AE711" s="105"/>
      <c r="AF711" s="105"/>
      <c r="AG711" s="105"/>
      <c r="AH711" s="105"/>
      <c r="AI711" s="105"/>
      <c r="AJ711" s="105"/>
      <c r="AK711" s="105"/>
      <c r="AL711" s="105"/>
      <c r="AM711" s="105"/>
      <c r="AN711" s="105"/>
      <c r="AO711" s="105"/>
      <c r="AP711" s="105"/>
      <c r="AQ711" s="105"/>
      <c r="AR711" s="105"/>
      <c r="AS711" s="105"/>
      <c r="AT711" s="105"/>
      <c r="AU711" s="105"/>
      <c r="AV711" s="105"/>
      <c r="AW711" s="105"/>
      <c r="AX711" s="105"/>
      <c r="AY711" s="105"/>
      <c r="AZ711" s="105"/>
      <c r="BA711" s="105"/>
      <c r="BB711" s="105"/>
      <c r="BC711" s="105"/>
      <c r="BD711" s="105"/>
      <c r="BE711" s="105"/>
      <c r="BF711" s="105"/>
      <c r="BG711" s="105"/>
      <c r="BH711" s="105"/>
      <c r="BI711" s="105"/>
      <c r="BJ711" s="105"/>
      <c r="BK711" s="105"/>
      <c r="BL711" s="105"/>
      <c r="BM711" s="105"/>
      <c r="BN711" s="105"/>
      <c r="BO711" s="105"/>
    </row>
    <row r="712" spans="1:67" s="54" customFormat="1" ht="9.9" customHeight="1">
      <c r="A712" s="52"/>
      <c r="B712" s="53"/>
      <c r="C712" s="52"/>
      <c r="D712" s="52"/>
      <c r="E712" s="57"/>
      <c r="G712" s="104"/>
      <c r="H712" s="104"/>
      <c r="I712" s="104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  <c r="AA712" s="105"/>
      <c r="AB712" s="105"/>
      <c r="AC712" s="105"/>
      <c r="AD712" s="105"/>
      <c r="AE712" s="105"/>
      <c r="AF712" s="105"/>
      <c r="AG712" s="105"/>
      <c r="AH712" s="105"/>
      <c r="AI712" s="105"/>
      <c r="AJ712" s="105"/>
      <c r="AK712" s="105"/>
      <c r="AL712" s="105"/>
      <c r="AM712" s="105"/>
      <c r="AN712" s="105"/>
      <c r="AO712" s="105"/>
      <c r="AP712" s="105"/>
      <c r="AQ712" s="105"/>
      <c r="AR712" s="105"/>
      <c r="AS712" s="105"/>
      <c r="AT712" s="105"/>
      <c r="AU712" s="105"/>
      <c r="AV712" s="105"/>
      <c r="AW712" s="105"/>
      <c r="AX712" s="105"/>
      <c r="AY712" s="105"/>
      <c r="AZ712" s="105"/>
      <c r="BA712" s="105"/>
      <c r="BB712" s="105"/>
      <c r="BC712" s="105"/>
      <c r="BD712" s="105"/>
      <c r="BE712" s="105"/>
      <c r="BF712" s="105"/>
      <c r="BG712" s="105"/>
      <c r="BH712" s="105"/>
      <c r="BI712" s="105"/>
      <c r="BJ712" s="105"/>
      <c r="BK712" s="105"/>
      <c r="BL712" s="105"/>
      <c r="BM712" s="105"/>
      <c r="BN712" s="105"/>
      <c r="BO712" s="105"/>
    </row>
    <row r="713" spans="1:67" s="54" customFormat="1" ht="9.9" customHeight="1">
      <c r="A713" s="52"/>
      <c r="B713" s="53"/>
      <c r="C713" s="52"/>
      <c r="D713" s="52"/>
      <c r="E713" s="57"/>
      <c r="G713" s="104"/>
      <c r="H713" s="104"/>
      <c r="I713" s="104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  <c r="AA713" s="105"/>
      <c r="AB713" s="105"/>
      <c r="AC713" s="105"/>
      <c r="AD713" s="105"/>
      <c r="AE713" s="105"/>
      <c r="AF713" s="105"/>
      <c r="AG713" s="105"/>
      <c r="AH713" s="105"/>
      <c r="AI713" s="105"/>
      <c r="AJ713" s="105"/>
      <c r="AK713" s="105"/>
      <c r="AL713" s="105"/>
      <c r="AM713" s="105"/>
      <c r="AN713" s="105"/>
      <c r="AO713" s="105"/>
      <c r="AP713" s="105"/>
      <c r="AQ713" s="105"/>
      <c r="AR713" s="105"/>
      <c r="AS713" s="105"/>
      <c r="AT713" s="105"/>
      <c r="AU713" s="105"/>
      <c r="AV713" s="105"/>
      <c r="AW713" s="105"/>
      <c r="AX713" s="105"/>
      <c r="AY713" s="105"/>
      <c r="AZ713" s="105"/>
      <c r="BA713" s="105"/>
      <c r="BB713" s="105"/>
      <c r="BC713" s="105"/>
      <c r="BD713" s="105"/>
      <c r="BE713" s="105"/>
      <c r="BF713" s="105"/>
      <c r="BG713" s="105"/>
      <c r="BH713" s="105"/>
      <c r="BI713" s="105"/>
      <c r="BJ713" s="105"/>
      <c r="BK713" s="105"/>
      <c r="BL713" s="105"/>
      <c r="BM713" s="105"/>
      <c r="BN713" s="105"/>
      <c r="BO713" s="105"/>
    </row>
    <row r="714" spans="1:67" s="54" customFormat="1" ht="9.9" customHeight="1">
      <c r="A714" s="52"/>
      <c r="B714" s="53"/>
      <c r="C714" s="52"/>
      <c r="D714" s="52"/>
      <c r="E714" s="57"/>
      <c r="G714" s="104"/>
      <c r="H714" s="104"/>
      <c r="I714" s="104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  <c r="AA714" s="105"/>
      <c r="AB714" s="105"/>
      <c r="AC714" s="105"/>
      <c r="AD714" s="105"/>
      <c r="AE714" s="105"/>
      <c r="AF714" s="105"/>
      <c r="AG714" s="105"/>
      <c r="AH714" s="105"/>
      <c r="AI714" s="105"/>
      <c r="AJ714" s="105"/>
      <c r="AK714" s="105"/>
      <c r="AL714" s="105"/>
      <c r="AM714" s="105"/>
      <c r="AN714" s="105"/>
      <c r="AO714" s="105"/>
      <c r="AP714" s="105"/>
      <c r="AQ714" s="105"/>
      <c r="AR714" s="105"/>
      <c r="AS714" s="105"/>
      <c r="AT714" s="105"/>
      <c r="AU714" s="105"/>
      <c r="AV714" s="105"/>
      <c r="AW714" s="105"/>
      <c r="AX714" s="105"/>
      <c r="AY714" s="105"/>
      <c r="AZ714" s="105"/>
      <c r="BA714" s="105"/>
      <c r="BB714" s="105"/>
      <c r="BC714" s="105"/>
      <c r="BD714" s="105"/>
      <c r="BE714" s="105"/>
      <c r="BF714" s="105"/>
      <c r="BG714" s="105"/>
      <c r="BH714" s="105"/>
      <c r="BI714" s="105"/>
      <c r="BJ714" s="105"/>
      <c r="BK714" s="105"/>
      <c r="BL714" s="105"/>
      <c r="BM714" s="105"/>
      <c r="BN714" s="105"/>
      <c r="BO714" s="105"/>
    </row>
    <row r="715" spans="1:67" s="54" customFormat="1" ht="9.9" customHeight="1">
      <c r="A715" s="52"/>
      <c r="B715" s="53"/>
      <c r="C715" s="52"/>
      <c r="D715" s="52"/>
      <c r="E715" s="57"/>
      <c r="G715" s="104"/>
      <c r="H715" s="104"/>
      <c r="I715" s="104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  <c r="AA715" s="105"/>
      <c r="AB715" s="105"/>
      <c r="AC715" s="105"/>
      <c r="AD715" s="105"/>
      <c r="AE715" s="105"/>
      <c r="AF715" s="105"/>
      <c r="AG715" s="105"/>
      <c r="AH715" s="105"/>
      <c r="AI715" s="105"/>
      <c r="AJ715" s="105"/>
      <c r="AK715" s="105"/>
      <c r="AL715" s="105"/>
      <c r="AM715" s="105"/>
      <c r="AN715" s="105"/>
      <c r="AO715" s="105"/>
      <c r="AP715" s="105"/>
      <c r="AQ715" s="105"/>
      <c r="AR715" s="105"/>
      <c r="AS715" s="105"/>
      <c r="AT715" s="105"/>
      <c r="AU715" s="105"/>
      <c r="AV715" s="105"/>
      <c r="AW715" s="105"/>
      <c r="AX715" s="105"/>
      <c r="AY715" s="105"/>
      <c r="AZ715" s="105"/>
      <c r="BA715" s="105"/>
      <c r="BB715" s="105"/>
      <c r="BC715" s="105"/>
      <c r="BD715" s="105"/>
      <c r="BE715" s="105"/>
      <c r="BF715" s="105"/>
      <c r="BG715" s="105"/>
      <c r="BH715" s="105"/>
      <c r="BI715" s="105"/>
      <c r="BJ715" s="105"/>
      <c r="BK715" s="105"/>
      <c r="BL715" s="105"/>
      <c r="BM715" s="105"/>
      <c r="BN715" s="105"/>
      <c r="BO715" s="105"/>
    </row>
    <row r="716" spans="1:67" s="54" customFormat="1" ht="9.9" customHeight="1">
      <c r="A716" s="52"/>
      <c r="B716" s="53"/>
      <c r="C716" s="52"/>
      <c r="D716" s="52"/>
      <c r="E716" s="57"/>
      <c r="G716" s="104"/>
      <c r="H716" s="104"/>
      <c r="I716" s="104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  <c r="AA716" s="105"/>
      <c r="AB716" s="105"/>
      <c r="AC716" s="105"/>
      <c r="AD716" s="105"/>
      <c r="AE716" s="105"/>
      <c r="AF716" s="105"/>
      <c r="AG716" s="105"/>
      <c r="AH716" s="105"/>
      <c r="AI716" s="105"/>
      <c r="AJ716" s="105"/>
      <c r="AK716" s="105"/>
      <c r="AL716" s="105"/>
      <c r="AM716" s="105"/>
      <c r="AN716" s="105"/>
      <c r="AO716" s="105"/>
      <c r="AP716" s="105"/>
      <c r="AQ716" s="105"/>
      <c r="AR716" s="105"/>
      <c r="AS716" s="105"/>
      <c r="AT716" s="105"/>
      <c r="AU716" s="105"/>
      <c r="AV716" s="105"/>
      <c r="AW716" s="105"/>
      <c r="AX716" s="105"/>
      <c r="AY716" s="105"/>
      <c r="AZ716" s="105"/>
      <c r="BA716" s="105"/>
      <c r="BB716" s="105"/>
      <c r="BC716" s="105"/>
      <c r="BD716" s="105"/>
      <c r="BE716" s="105"/>
      <c r="BF716" s="105"/>
      <c r="BG716" s="105"/>
      <c r="BH716" s="105"/>
      <c r="BI716" s="105"/>
      <c r="BJ716" s="105"/>
      <c r="BK716" s="105"/>
      <c r="BL716" s="105"/>
      <c r="BM716" s="105"/>
      <c r="BN716" s="105"/>
      <c r="BO716" s="105"/>
    </row>
    <row r="717" spans="1:67" s="54" customFormat="1" ht="9.9" customHeight="1">
      <c r="A717" s="52"/>
      <c r="B717" s="53"/>
      <c r="C717" s="52"/>
      <c r="D717" s="52"/>
      <c r="E717" s="57"/>
      <c r="G717" s="104"/>
      <c r="H717" s="104"/>
      <c r="I717" s="104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  <c r="AA717" s="105"/>
      <c r="AB717" s="105"/>
      <c r="AC717" s="105"/>
      <c r="AD717" s="105"/>
      <c r="AE717" s="105"/>
      <c r="AF717" s="105"/>
      <c r="AG717" s="105"/>
      <c r="AH717" s="105"/>
      <c r="AI717" s="105"/>
      <c r="AJ717" s="105"/>
      <c r="AK717" s="105"/>
      <c r="AL717" s="105"/>
      <c r="AM717" s="105"/>
      <c r="AN717" s="105"/>
      <c r="AO717" s="105"/>
      <c r="AP717" s="105"/>
      <c r="AQ717" s="105"/>
      <c r="AR717" s="105"/>
      <c r="AS717" s="105"/>
      <c r="AT717" s="105"/>
      <c r="AU717" s="105"/>
      <c r="AV717" s="105"/>
      <c r="AW717" s="105"/>
      <c r="AX717" s="105"/>
      <c r="AY717" s="105"/>
      <c r="AZ717" s="105"/>
      <c r="BA717" s="105"/>
      <c r="BB717" s="105"/>
      <c r="BC717" s="105"/>
      <c r="BD717" s="105"/>
      <c r="BE717" s="105"/>
      <c r="BF717" s="105"/>
      <c r="BG717" s="105"/>
      <c r="BH717" s="105"/>
      <c r="BI717" s="105"/>
      <c r="BJ717" s="105"/>
      <c r="BK717" s="105"/>
      <c r="BL717" s="105"/>
      <c r="BM717" s="105"/>
      <c r="BN717" s="105"/>
      <c r="BO717" s="105"/>
    </row>
    <row r="718" spans="1:67" s="54" customFormat="1" ht="9.9" customHeight="1">
      <c r="A718" s="52"/>
      <c r="B718" s="53"/>
      <c r="C718" s="52"/>
      <c r="D718" s="52"/>
      <c r="E718" s="57"/>
      <c r="G718" s="104"/>
      <c r="H718" s="104"/>
      <c r="I718" s="104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  <c r="AA718" s="105"/>
      <c r="AB718" s="105"/>
      <c r="AC718" s="105"/>
      <c r="AD718" s="105"/>
      <c r="AE718" s="105"/>
      <c r="AF718" s="105"/>
      <c r="AG718" s="105"/>
      <c r="AH718" s="105"/>
      <c r="AI718" s="105"/>
      <c r="AJ718" s="105"/>
      <c r="AK718" s="105"/>
      <c r="AL718" s="105"/>
      <c r="AM718" s="105"/>
      <c r="AN718" s="105"/>
      <c r="AO718" s="105"/>
      <c r="AP718" s="105"/>
      <c r="AQ718" s="105"/>
      <c r="AR718" s="105"/>
      <c r="AS718" s="105"/>
      <c r="AT718" s="105"/>
      <c r="AU718" s="105"/>
      <c r="AV718" s="105"/>
      <c r="AW718" s="105"/>
      <c r="AX718" s="105"/>
      <c r="AY718" s="105"/>
      <c r="AZ718" s="105"/>
      <c r="BA718" s="105"/>
      <c r="BB718" s="105"/>
      <c r="BC718" s="105"/>
      <c r="BD718" s="105"/>
      <c r="BE718" s="105"/>
      <c r="BF718" s="105"/>
      <c r="BG718" s="105"/>
      <c r="BH718" s="105"/>
      <c r="BI718" s="105"/>
      <c r="BJ718" s="105"/>
      <c r="BK718" s="105"/>
      <c r="BL718" s="105"/>
      <c r="BM718" s="105"/>
      <c r="BN718" s="105"/>
      <c r="BO718" s="105"/>
    </row>
    <row r="719" spans="1:67" s="54" customFormat="1" ht="9.9" customHeight="1">
      <c r="A719" s="52"/>
      <c r="B719" s="53"/>
      <c r="C719" s="52"/>
      <c r="D719" s="52"/>
      <c r="E719" s="57"/>
      <c r="G719" s="104"/>
      <c r="H719" s="104"/>
      <c r="I719" s="104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  <c r="AA719" s="105"/>
      <c r="AB719" s="105"/>
      <c r="AC719" s="105"/>
      <c r="AD719" s="105"/>
      <c r="AE719" s="105"/>
      <c r="AF719" s="105"/>
      <c r="AG719" s="105"/>
      <c r="AH719" s="105"/>
      <c r="AI719" s="105"/>
      <c r="AJ719" s="105"/>
      <c r="AK719" s="105"/>
      <c r="AL719" s="105"/>
      <c r="AM719" s="105"/>
      <c r="AN719" s="105"/>
      <c r="AO719" s="105"/>
      <c r="AP719" s="105"/>
      <c r="AQ719" s="105"/>
      <c r="AR719" s="105"/>
      <c r="AS719" s="105"/>
      <c r="AT719" s="105"/>
      <c r="AU719" s="105"/>
      <c r="AV719" s="105"/>
      <c r="AW719" s="105"/>
      <c r="AX719" s="105"/>
      <c r="AY719" s="105"/>
      <c r="AZ719" s="105"/>
      <c r="BA719" s="105"/>
      <c r="BB719" s="105"/>
      <c r="BC719" s="105"/>
      <c r="BD719" s="105"/>
      <c r="BE719" s="105"/>
      <c r="BF719" s="105"/>
      <c r="BG719" s="105"/>
      <c r="BH719" s="105"/>
      <c r="BI719" s="105"/>
      <c r="BJ719" s="105"/>
      <c r="BK719" s="105"/>
      <c r="BL719" s="105"/>
      <c r="BM719" s="105"/>
      <c r="BN719" s="105"/>
      <c r="BO719" s="105"/>
    </row>
    <row r="720" spans="1:67" s="54" customFormat="1" ht="9.9" customHeight="1">
      <c r="A720" s="52"/>
      <c r="B720" s="53"/>
      <c r="C720" s="52"/>
      <c r="D720" s="52"/>
      <c r="E720" s="57"/>
      <c r="G720" s="104"/>
      <c r="H720" s="104"/>
      <c r="I720" s="104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  <c r="AA720" s="105"/>
      <c r="AB720" s="105"/>
      <c r="AC720" s="105"/>
      <c r="AD720" s="105"/>
      <c r="AE720" s="105"/>
      <c r="AF720" s="105"/>
      <c r="AG720" s="105"/>
      <c r="AH720" s="105"/>
      <c r="AI720" s="105"/>
      <c r="AJ720" s="105"/>
      <c r="AK720" s="105"/>
      <c r="AL720" s="105"/>
      <c r="AM720" s="105"/>
      <c r="AN720" s="105"/>
      <c r="AO720" s="105"/>
      <c r="AP720" s="105"/>
      <c r="AQ720" s="105"/>
      <c r="AR720" s="105"/>
      <c r="AS720" s="105"/>
      <c r="AT720" s="105"/>
      <c r="AU720" s="105"/>
      <c r="AV720" s="105"/>
      <c r="AW720" s="105"/>
      <c r="AX720" s="105"/>
      <c r="AY720" s="105"/>
      <c r="AZ720" s="105"/>
      <c r="BA720" s="105"/>
      <c r="BB720" s="105"/>
      <c r="BC720" s="105"/>
      <c r="BD720" s="105"/>
      <c r="BE720" s="105"/>
      <c r="BF720" s="105"/>
      <c r="BG720" s="105"/>
      <c r="BH720" s="105"/>
      <c r="BI720" s="105"/>
      <c r="BJ720" s="105"/>
      <c r="BK720" s="105"/>
      <c r="BL720" s="105"/>
      <c r="BM720" s="105"/>
      <c r="BN720" s="105"/>
      <c r="BO720" s="105"/>
    </row>
    <row r="721" spans="1:67" s="54" customFormat="1" ht="9.9" customHeight="1">
      <c r="A721" s="52"/>
      <c r="B721" s="53"/>
      <c r="C721" s="52"/>
      <c r="D721" s="52"/>
      <c r="E721" s="57"/>
      <c r="G721" s="104"/>
      <c r="H721" s="104"/>
      <c r="I721" s="104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  <c r="AA721" s="105"/>
      <c r="AB721" s="105"/>
      <c r="AC721" s="105"/>
      <c r="AD721" s="105"/>
      <c r="AE721" s="105"/>
      <c r="AF721" s="105"/>
      <c r="AG721" s="105"/>
      <c r="AH721" s="105"/>
      <c r="AI721" s="105"/>
      <c r="AJ721" s="105"/>
      <c r="AK721" s="105"/>
      <c r="AL721" s="105"/>
      <c r="AM721" s="105"/>
      <c r="AN721" s="105"/>
      <c r="AO721" s="105"/>
      <c r="AP721" s="105"/>
      <c r="AQ721" s="105"/>
      <c r="AR721" s="105"/>
      <c r="AS721" s="105"/>
      <c r="AT721" s="105"/>
      <c r="AU721" s="105"/>
      <c r="AV721" s="105"/>
      <c r="AW721" s="105"/>
      <c r="AX721" s="105"/>
      <c r="AY721" s="105"/>
      <c r="AZ721" s="105"/>
      <c r="BA721" s="105"/>
      <c r="BB721" s="105"/>
      <c r="BC721" s="105"/>
      <c r="BD721" s="105"/>
      <c r="BE721" s="105"/>
      <c r="BF721" s="105"/>
      <c r="BG721" s="105"/>
      <c r="BH721" s="105"/>
      <c r="BI721" s="105"/>
      <c r="BJ721" s="105"/>
      <c r="BK721" s="105"/>
      <c r="BL721" s="105"/>
      <c r="BM721" s="105"/>
      <c r="BN721" s="105"/>
      <c r="BO721" s="105"/>
    </row>
    <row r="722" spans="1:67" s="54" customFormat="1" ht="9.9" customHeight="1">
      <c r="A722" s="52"/>
      <c r="B722" s="53"/>
      <c r="C722" s="52"/>
      <c r="D722" s="52"/>
      <c r="E722" s="57"/>
      <c r="G722" s="104"/>
      <c r="H722" s="104"/>
      <c r="I722" s="104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  <c r="AA722" s="105"/>
      <c r="AB722" s="105"/>
      <c r="AC722" s="105"/>
      <c r="AD722" s="105"/>
      <c r="AE722" s="105"/>
      <c r="AF722" s="105"/>
      <c r="AG722" s="105"/>
      <c r="AH722" s="105"/>
      <c r="AI722" s="105"/>
      <c r="AJ722" s="105"/>
      <c r="AK722" s="105"/>
      <c r="AL722" s="105"/>
      <c r="AM722" s="105"/>
      <c r="AN722" s="105"/>
      <c r="AO722" s="105"/>
      <c r="AP722" s="105"/>
      <c r="AQ722" s="105"/>
      <c r="AR722" s="105"/>
      <c r="AS722" s="105"/>
      <c r="AT722" s="105"/>
      <c r="AU722" s="105"/>
      <c r="AV722" s="105"/>
      <c r="AW722" s="105"/>
      <c r="AX722" s="105"/>
      <c r="AY722" s="105"/>
      <c r="AZ722" s="105"/>
      <c r="BA722" s="105"/>
      <c r="BB722" s="105"/>
      <c r="BC722" s="105"/>
      <c r="BD722" s="105"/>
      <c r="BE722" s="105"/>
      <c r="BF722" s="105"/>
      <c r="BG722" s="105"/>
      <c r="BH722" s="105"/>
      <c r="BI722" s="105"/>
      <c r="BJ722" s="105"/>
      <c r="BK722" s="105"/>
      <c r="BL722" s="105"/>
      <c r="BM722" s="105"/>
      <c r="BN722" s="105"/>
      <c r="BO722" s="105"/>
    </row>
    <row r="723" spans="1:67" s="54" customFormat="1" ht="9.9" customHeight="1">
      <c r="A723" s="52"/>
      <c r="B723" s="53"/>
      <c r="C723" s="52"/>
      <c r="D723" s="52"/>
      <c r="E723" s="57"/>
      <c r="G723" s="104"/>
      <c r="H723" s="104"/>
      <c r="I723" s="104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  <c r="AA723" s="105"/>
      <c r="AB723" s="105"/>
      <c r="AC723" s="105"/>
      <c r="AD723" s="105"/>
      <c r="AE723" s="105"/>
      <c r="AF723" s="105"/>
      <c r="AG723" s="105"/>
      <c r="AH723" s="105"/>
      <c r="AI723" s="105"/>
      <c r="AJ723" s="105"/>
      <c r="AK723" s="105"/>
      <c r="AL723" s="105"/>
      <c r="AM723" s="105"/>
      <c r="AN723" s="105"/>
      <c r="AO723" s="105"/>
      <c r="AP723" s="105"/>
      <c r="AQ723" s="105"/>
      <c r="AR723" s="105"/>
      <c r="AS723" s="105"/>
      <c r="AT723" s="105"/>
      <c r="AU723" s="105"/>
      <c r="AV723" s="105"/>
      <c r="AW723" s="105"/>
      <c r="AX723" s="105"/>
      <c r="AY723" s="105"/>
      <c r="AZ723" s="105"/>
      <c r="BA723" s="105"/>
      <c r="BB723" s="105"/>
      <c r="BC723" s="105"/>
      <c r="BD723" s="105"/>
      <c r="BE723" s="105"/>
      <c r="BF723" s="105"/>
      <c r="BG723" s="105"/>
      <c r="BH723" s="105"/>
      <c r="BI723" s="105"/>
      <c r="BJ723" s="105"/>
      <c r="BK723" s="105"/>
      <c r="BL723" s="105"/>
      <c r="BM723" s="105"/>
      <c r="BN723" s="105"/>
      <c r="BO723" s="105"/>
    </row>
    <row r="724" spans="1:67" s="54" customFormat="1" ht="9.9" customHeight="1">
      <c r="A724" s="52"/>
      <c r="B724" s="53"/>
      <c r="C724" s="52"/>
      <c r="D724" s="52"/>
      <c r="E724" s="57"/>
      <c r="G724" s="104"/>
      <c r="H724" s="104"/>
      <c r="I724" s="104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  <c r="AA724" s="105"/>
      <c r="AB724" s="105"/>
      <c r="AC724" s="105"/>
      <c r="AD724" s="105"/>
      <c r="AE724" s="105"/>
      <c r="AF724" s="105"/>
      <c r="AG724" s="105"/>
      <c r="AH724" s="105"/>
      <c r="AI724" s="105"/>
      <c r="AJ724" s="105"/>
      <c r="AK724" s="105"/>
      <c r="AL724" s="105"/>
      <c r="AM724" s="105"/>
      <c r="AN724" s="105"/>
      <c r="AO724" s="105"/>
      <c r="AP724" s="105"/>
      <c r="AQ724" s="105"/>
      <c r="AR724" s="105"/>
      <c r="AS724" s="105"/>
      <c r="AT724" s="105"/>
      <c r="AU724" s="105"/>
      <c r="AV724" s="105"/>
      <c r="AW724" s="105"/>
      <c r="AX724" s="105"/>
      <c r="AY724" s="105"/>
      <c r="AZ724" s="105"/>
      <c r="BA724" s="105"/>
      <c r="BB724" s="105"/>
      <c r="BC724" s="105"/>
      <c r="BD724" s="105"/>
      <c r="BE724" s="105"/>
      <c r="BF724" s="105"/>
      <c r="BG724" s="105"/>
      <c r="BH724" s="105"/>
      <c r="BI724" s="105"/>
      <c r="BJ724" s="105"/>
      <c r="BK724" s="105"/>
      <c r="BL724" s="105"/>
      <c r="BM724" s="105"/>
      <c r="BN724" s="105"/>
      <c r="BO724" s="105"/>
    </row>
    <row r="725" spans="1:67" s="54" customFormat="1" ht="9.9" customHeight="1">
      <c r="A725" s="52"/>
      <c r="B725" s="53"/>
      <c r="C725" s="52"/>
      <c r="D725" s="52"/>
      <c r="E725" s="57"/>
      <c r="G725" s="104"/>
      <c r="H725" s="104"/>
      <c r="I725" s="104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  <c r="AA725" s="105"/>
      <c r="AB725" s="105"/>
      <c r="AC725" s="105"/>
      <c r="AD725" s="105"/>
      <c r="AE725" s="105"/>
      <c r="AF725" s="105"/>
      <c r="AG725" s="105"/>
      <c r="AH725" s="105"/>
      <c r="AI725" s="105"/>
      <c r="AJ725" s="105"/>
      <c r="AK725" s="105"/>
      <c r="AL725" s="105"/>
      <c r="AM725" s="105"/>
      <c r="AN725" s="105"/>
      <c r="AO725" s="105"/>
      <c r="AP725" s="105"/>
      <c r="AQ725" s="105"/>
      <c r="AR725" s="105"/>
      <c r="AS725" s="105"/>
      <c r="AT725" s="105"/>
      <c r="AU725" s="105"/>
      <c r="AV725" s="105"/>
      <c r="AW725" s="105"/>
      <c r="AX725" s="105"/>
      <c r="AY725" s="105"/>
      <c r="AZ725" s="105"/>
      <c r="BA725" s="105"/>
      <c r="BB725" s="105"/>
      <c r="BC725" s="105"/>
      <c r="BD725" s="105"/>
      <c r="BE725" s="105"/>
      <c r="BF725" s="105"/>
      <c r="BG725" s="105"/>
      <c r="BH725" s="105"/>
      <c r="BI725" s="105"/>
      <c r="BJ725" s="105"/>
      <c r="BK725" s="105"/>
      <c r="BL725" s="105"/>
      <c r="BM725" s="105"/>
      <c r="BN725" s="105"/>
      <c r="BO725" s="105"/>
    </row>
    <row r="726" spans="1:67" s="54" customFormat="1" ht="9.9" customHeight="1">
      <c r="A726" s="52"/>
      <c r="B726" s="53"/>
      <c r="C726" s="52"/>
      <c r="D726" s="52"/>
      <c r="E726" s="57"/>
      <c r="G726" s="104"/>
      <c r="H726" s="104"/>
      <c r="I726" s="104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  <c r="AA726" s="105"/>
      <c r="AB726" s="105"/>
      <c r="AC726" s="105"/>
      <c r="AD726" s="105"/>
      <c r="AE726" s="105"/>
      <c r="AF726" s="105"/>
      <c r="AG726" s="105"/>
      <c r="AH726" s="105"/>
      <c r="AI726" s="105"/>
      <c r="AJ726" s="105"/>
      <c r="AK726" s="105"/>
      <c r="AL726" s="105"/>
      <c r="AM726" s="105"/>
      <c r="AN726" s="105"/>
      <c r="AO726" s="105"/>
      <c r="AP726" s="105"/>
      <c r="AQ726" s="105"/>
      <c r="AR726" s="105"/>
      <c r="AS726" s="105"/>
      <c r="AT726" s="105"/>
      <c r="AU726" s="105"/>
      <c r="AV726" s="105"/>
      <c r="AW726" s="105"/>
      <c r="AX726" s="105"/>
      <c r="AY726" s="105"/>
      <c r="AZ726" s="105"/>
      <c r="BA726" s="105"/>
      <c r="BB726" s="105"/>
      <c r="BC726" s="105"/>
      <c r="BD726" s="105"/>
      <c r="BE726" s="105"/>
      <c r="BF726" s="105"/>
      <c r="BG726" s="105"/>
      <c r="BH726" s="105"/>
      <c r="BI726" s="105"/>
      <c r="BJ726" s="105"/>
      <c r="BK726" s="105"/>
      <c r="BL726" s="105"/>
      <c r="BM726" s="105"/>
      <c r="BN726" s="105"/>
      <c r="BO726" s="105"/>
    </row>
    <row r="727" spans="1:67" s="54" customFormat="1" ht="9.9" customHeight="1">
      <c r="A727" s="52"/>
      <c r="B727" s="53"/>
      <c r="C727" s="52"/>
      <c r="D727" s="52"/>
      <c r="E727" s="57"/>
      <c r="G727" s="104"/>
      <c r="H727" s="104"/>
      <c r="I727" s="104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  <c r="AA727" s="105"/>
      <c r="AB727" s="105"/>
      <c r="AC727" s="105"/>
      <c r="AD727" s="105"/>
      <c r="AE727" s="105"/>
      <c r="AF727" s="105"/>
      <c r="AG727" s="105"/>
      <c r="AH727" s="105"/>
      <c r="AI727" s="105"/>
      <c r="AJ727" s="105"/>
      <c r="AK727" s="105"/>
      <c r="AL727" s="105"/>
      <c r="AM727" s="105"/>
      <c r="AN727" s="105"/>
      <c r="AO727" s="105"/>
      <c r="AP727" s="105"/>
      <c r="AQ727" s="105"/>
      <c r="AR727" s="105"/>
      <c r="AS727" s="105"/>
      <c r="AT727" s="105"/>
      <c r="AU727" s="105"/>
      <c r="AV727" s="105"/>
      <c r="AW727" s="105"/>
      <c r="AX727" s="105"/>
      <c r="AY727" s="105"/>
      <c r="AZ727" s="105"/>
      <c r="BA727" s="105"/>
      <c r="BB727" s="105"/>
      <c r="BC727" s="105"/>
      <c r="BD727" s="105"/>
      <c r="BE727" s="105"/>
      <c r="BF727" s="105"/>
      <c r="BG727" s="105"/>
      <c r="BH727" s="105"/>
      <c r="BI727" s="105"/>
      <c r="BJ727" s="105"/>
      <c r="BK727" s="105"/>
      <c r="BL727" s="105"/>
      <c r="BM727" s="105"/>
      <c r="BN727" s="105"/>
      <c r="BO727" s="105"/>
    </row>
    <row r="728" spans="1:67" s="54" customFormat="1" ht="9.9" customHeight="1">
      <c r="A728" s="52"/>
      <c r="B728" s="53"/>
      <c r="C728" s="52"/>
      <c r="D728" s="52"/>
      <c r="E728" s="57"/>
      <c r="G728" s="104"/>
      <c r="H728" s="104"/>
      <c r="I728" s="104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  <c r="AA728" s="105"/>
      <c r="AB728" s="105"/>
      <c r="AC728" s="105"/>
      <c r="AD728" s="105"/>
      <c r="AE728" s="105"/>
      <c r="AF728" s="105"/>
      <c r="AG728" s="105"/>
      <c r="AH728" s="105"/>
      <c r="AI728" s="105"/>
      <c r="AJ728" s="105"/>
      <c r="AK728" s="105"/>
      <c r="AL728" s="105"/>
      <c r="AM728" s="105"/>
      <c r="AN728" s="105"/>
      <c r="AO728" s="105"/>
      <c r="AP728" s="105"/>
      <c r="AQ728" s="105"/>
      <c r="AR728" s="105"/>
      <c r="AS728" s="105"/>
      <c r="AT728" s="105"/>
      <c r="AU728" s="105"/>
      <c r="AV728" s="105"/>
      <c r="AW728" s="105"/>
      <c r="AX728" s="105"/>
      <c r="AY728" s="105"/>
      <c r="AZ728" s="105"/>
      <c r="BA728" s="105"/>
      <c r="BB728" s="105"/>
      <c r="BC728" s="105"/>
      <c r="BD728" s="105"/>
      <c r="BE728" s="105"/>
      <c r="BF728" s="105"/>
      <c r="BG728" s="105"/>
      <c r="BH728" s="105"/>
      <c r="BI728" s="105"/>
      <c r="BJ728" s="105"/>
      <c r="BK728" s="105"/>
      <c r="BL728" s="105"/>
      <c r="BM728" s="105"/>
      <c r="BN728" s="105"/>
      <c r="BO728" s="105"/>
    </row>
    <row r="729" spans="1:67" s="54" customFormat="1" ht="9.9" customHeight="1">
      <c r="A729" s="52"/>
      <c r="B729" s="53"/>
      <c r="C729" s="52"/>
      <c r="D729" s="52"/>
      <c r="E729" s="57"/>
      <c r="G729" s="104"/>
      <c r="H729" s="104"/>
      <c r="I729" s="104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  <c r="AA729" s="105"/>
      <c r="AB729" s="105"/>
      <c r="AC729" s="105"/>
      <c r="AD729" s="105"/>
      <c r="AE729" s="105"/>
      <c r="AF729" s="105"/>
      <c r="AG729" s="105"/>
      <c r="AH729" s="105"/>
      <c r="AI729" s="105"/>
      <c r="AJ729" s="105"/>
      <c r="AK729" s="105"/>
      <c r="AL729" s="105"/>
      <c r="AM729" s="105"/>
      <c r="AN729" s="105"/>
      <c r="AO729" s="105"/>
      <c r="AP729" s="105"/>
      <c r="AQ729" s="105"/>
      <c r="AR729" s="105"/>
      <c r="AS729" s="105"/>
      <c r="AT729" s="105"/>
      <c r="AU729" s="105"/>
      <c r="AV729" s="105"/>
      <c r="AW729" s="105"/>
      <c r="AX729" s="105"/>
      <c r="AY729" s="105"/>
      <c r="AZ729" s="105"/>
      <c r="BA729" s="105"/>
      <c r="BB729" s="105"/>
      <c r="BC729" s="105"/>
      <c r="BD729" s="105"/>
      <c r="BE729" s="105"/>
      <c r="BF729" s="105"/>
      <c r="BG729" s="105"/>
      <c r="BH729" s="105"/>
      <c r="BI729" s="105"/>
      <c r="BJ729" s="105"/>
      <c r="BK729" s="105"/>
      <c r="BL729" s="105"/>
      <c r="BM729" s="105"/>
      <c r="BN729" s="105"/>
      <c r="BO729" s="105"/>
    </row>
    <row r="730" spans="1:67" s="54" customFormat="1" ht="9.9" customHeight="1">
      <c r="A730" s="52"/>
      <c r="B730" s="53"/>
      <c r="C730" s="52"/>
      <c r="D730" s="52"/>
      <c r="E730" s="57"/>
      <c r="G730" s="104"/>
      <c r="H730" s="104"/>
      <c r="I730" s="104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  <c r="AA730" s="105"/>
      <c r="AB730" s="105"/>
      <c r="AC730" s="105"/>
      <c r="AD730" s="105"/>
      <c r="AE730" s="105"/>
      <c r="AF730" s="105"/>
      <c r="AG730" s="105"/>
      <c r="AH730" s="105"/>
      <c r="AI730" s="105"/>
      <c r="AJ730" s="105"/>
      <c r="AK730" s="105"/>
      <c r="AL730" s="105"/>
      <c r="AM730" s="105"/>
      <c r="AN730" s="105"/>
      <c r="AO730" s="105"/>
      <c r="AP730" s="105"/>
      <c r="AQ730" s="105"/>
      <c r="AR730" s="105"/>
      <c r="AS730" s="105"/>
      <c r="AT730" s="105"/>
      <c r="AU730" s="105"/>
      <c r="AV730" s="105"/>
      <c r="AW730" s="105"/>
      <c r="AX730" s="105"/>
      <c r="AY730" s="105"/>
      <c r="AZ730" s="105"/>
      <c r="BA730" s="105"/>
      <c r="BB730" s="105"/>
      <c r="BC730" s="105"/>
      <c r="BD730" s="105"/>
      <c r="BE730" s="105"/>
      <c r="BF730" s="105"/>
      <c r="BG730" s="105"/>
      <c r="BH730" s="105"/>
      <c r="BI730" s="105"/>
      <c r="BJ730" s="105"/>
      <c r="BK730" s="105"/>
      <c r="BL730" s="105"/>
      <c r="BM730" s="105"/>
      <c r="BN730" s="105"/>
      <c r="BO730" s="105"/>
    </row>
    <row r="731" spans="1:67" s="54" customFormat="1" ht="9.9" customHeight="1">
      <c r="A731" s="52"/>
      <c r="B731" s="53"/>
      <c r="C731" s="52"/>
      <c r="D731" s="52"/>
      <c r="E731" s="57"/>
      <c r="G731" s="104"/>
      <c r="H731" s="104"/>
      <c r="I731" s="104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  <c r="AA731" s="105"/>
      <c r="AB731" s="105"/>
      <c r="AC731" s="105"/>
      <c r="AD731" s="105"/>
      <c r="AE731" s="105"/>
      <c r="AF731" s="105"/>
      <c r="AG731" s="105"/>
      <c r="AH731" s="105"/>
      <c r="AI731" s="105"/>
      <c r="AJ731" s="105"/>
      <c r="AK731" s="105"/>
      <c r="AL731" s="105"/>
      <c r="AM731" s="105"/>
      <c r="AN731" s="105"/>
      <c r="AO731" s="105"/>
      <c r="AP731" s="105"/>
      <c r="AQ731" s="105"/>
      <c r="AR731" s="105"/>
      <c r="AS731" s="105"/>
      <c r="AT731" s="105"/>
      <c r="AU731" s="105"/>
      <c r="AV731" s="105"/>
      <c r="AW731" s="105"/>
      <c r="AX731" s="105"/>
      <c r="AY731" s="105"/>
      <c r="AZ731" s="105"/>
      <c r="BA731" s="105"/>
      <c r="BB731" s="105"/>
      <c r="BC731" s="105"/>
      <c r="BD731" s="105"/>
      <c r="BE731" s="105"/>
      <c r="BF731" s="105"/>
      <c r="BG731" s="105"/>
      <c r="BH731" s="105"/>
      <c r="BI731" s="105"/>
      <c r="BJ731" s="105"/>
      <c r="BK731" s="105"/>
      <c r="BL731" s="105"/>
      <c r="BM731" s="105"/>
      <c r="BN731" s="105"/>
      <c r="BO731" s="105"/>
    </row>
    <row r="732" spans="1:67" s="54" customFormat="1" ht="9.9" customHeight="1">
      <c r="A732" s="52"/>
      <c r="B732" s="53"/>
      <c r="C732" s="52"/>
      <c r="D732" s="52"/>
      <c r="E732" s="57"/>
      <c r="G732" s="104"/>
      <c r="H732" s="104"/>
      <c r="I732" s="104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  <c r="AA732" s="105"/>
      <c r="AB732" s="105"/>
      <c r="AC732" s="105"/>
      <c r="AD732" s="105"/>
      <c r="AE732" s="105"/>
      <c r="AF732" s="105"/>
      <c r="AG732" s="105"/>
      <c r="AH732" s="105"/>
      <c r="AI732" s="105"/>
      <c r="AJ732" s="105"/>
      <c r="AK732" s="105"/>
      <c r="AL732" s="105"/>
      <c r="AM732" s="105"/>
      <c r="AN732" s="105"/>
      <c r="AO732" s="105"/>
      <c r="AP732" s="105"/>
      <c r="AQ732" s="105"/>
      <c r="AR732" s="105"/>
      <c r="AS732" s="105"/>
      <c r="AT732" s="105"/>
      <c r="AU732" s="105"/>
      <c r="AV732" s="105"/>
      <c r="AW732" s="105"/>
      <c r="AX732" s="105"/>
      <c r="AY732" s="105"/>
      <c r="AZ732" s="105"/>
      <c r="BA732" s="105"/>
      <c r="BB732" s="105"/>
      <c r="BC732" s="105"/>
      <c r="BD732" s="105"/>
      <c r="BE732" s="105"/>
      <c r="BF732" s="105"/>
      <c r="BG732" s="105"/>
      <c r="BH732" s="105"/>
      <c r="BI732" s="105"/>
      <c r="BJ732" s="105"/>
      <c r="BK732" s="105"/>
      <c r="BL732" s="105"/>
      <c r="BM732" s="105"/>
      <c r="BN732" s="105"/>
      <c r="BO732" s="105"/>
    </row>
    <row r="733" spans="1:67" s="54" customFormat="1" ht="9.9" customHeight="1">
      <c r="A733" s="52"/>
      <c r="B733" s="53"/>
      <c r="C733" s="52"/>
      <c r="D733" s="52"/>
      <c r="E733" s="57"/>
      <c r="G733" s="104"/>
      <c r="H733" s="104"/>
      <c r="I733" s="104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  <c r="AA733" s="105"/>
      <c r="AB733" s="105"/>
      <c r="AC733" s="105"/>
      <c r="AD733" s="105"/>
      <c r="AE733" s="105"/>
      <c r="AF733" s="105"/>
      <c r="AG733" s="105"/>
      <c r="AH733" s="105"/>
      <c r="AI733" s="105"/>
      <c r="AJ733" s="105"/>
      <c r="AK733" s="105"/>
      <c r="AL733" s="105"/>
      <c r="AM733" s="105"/>
      <c r="AN733" s="105"/>
      <c r="AO733" s="105"/>
      <c r="AP733" s="105"/>
      <c r="AQ733" s="105"/>
      <c r="AR733" s="105"/>
      <c r="AS733" s="105"/>
      <c r="AT733" s="105"/>
      <c r="AU733" s="105"/>
      <c r="AV733" s="105"/>
      <c r="AW733" s="105"/>
      <c r="AX733" s="105"/>
      <c r="AY733" s="105"/>
      <c r="AZ733" s="105"/>
      <c r="BA733" s="105"/>
      <c r="BB733" s="105"/>
      <c r="BC733" s="105"/>
      <c r="BD733" s="105"/>
      <c r="BE733" s="105"/>
      <c r="BF733" s="105"/>
      <c r="BG733" s="105"/>
      <c r="BH733" s="105"/>
      <c r="BI733" s="105"/>
      <c r="BJ733" s="105"/>
      <c r="BK733" s="105"/>
      <c r="BL733" s="105"/>
      <c r="BM733" s="105"/>
      <c r="BN733" s="105"/>
      <c r="BO733" s="105"/>
    </row>
    <row r="734" spans="1:67" s="54" customFormat="1" ht="9.9" customHeight="1">
      <c r="A734" s="52"/>
      <c r="B734" s="53"/>
      <c r="C734" s="52"/>
      <c r="D734" s="52"/>
      <c r="E734" s="57"/>
      <c r="G734" s="104"/>
      <c r="H734" s="104"/>
      <c r="I734" s="104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  <c r="AA734" s="105"/>
      <c r="AB734" s="105"/>
      <c r="AC734" s="105"/>
      <c r="AD734" s="105"/>
      <c r="AE734" s="105"/>
      <c r="AF734" s="105"/>
      <c r="AG734" s="105"/>
      <c r="AH734" s="105"/>
      <c r="AI734" s="105"/>
      <c r="AJ734" s="105"/>
      <c r="AK734" s="105"/>
      <c r="AL734" s="105"/>
      <c r="AM734" s="105"/>
      <c r="AN734" s="105"/>
      <c r="AO734" s="105"/>
      <c r="AP734" s="105"/>
      <c r="AQ734" s="105"/>
      <c r="AR734" s="105"/>
      <c r="AS734" s="105"/>
      <c r="AT734" s="105"/>
      <c r="AU734" s="105"/>
      <c r="AV734" s="105"/>
      <c r="AW734" s="105"/>
      <c r="AX734" s="105"/>
      <c r="AY734" s="105"/>
      <c r="AZ734" s="105"/>
      <c r="BA734" s="105"/>
      <c r="BB734" s="105"/>
      <c r="BC734" s="105"/>
      <c r="BD734" s="105"/>
      <c r="BE734" s="105"/>
      <c r="BF734" s="105"/>
      <c r="BG734" s="105"/>
      <c r="BH734" s="105"/>
      <c r="BI734" s="105"/>
      <c r="BJ734" s="105"/>
      <c r="BK734" s="105"/>
      <c r="BL734" s="105"/>
      <c r="BM734" s="105"/>
      <c r="BN734" s="105"/>
      <c r="BO734" s="105"/>
    </row>
    <row r="735" spans="1:67" s="54" customFormat="1" ht="9.9" customHeight="1">
      <c r="A735" s="52"/>
      <c r="B735" s="53"/>
      <c r="C735" s="52"/>
      <c r="D735" s="52"/>
      <c r="E735" s="57"/>
      <c r="G735" s="104"/>
      <c r="H735" s="104"/>
      <c r="I735" s="104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  <c r="AA735" s="105"/>
      <c r="AB735" s="105"/>
      <c r="AC735" s="105"/>
      <c r="AD735" s="105"/>
      <c r="AE735" s="105"/>
      <c r="AF735" s="105"/>
      <c r="AG735" s="105"/>
      <c r="AH735" s="105"/>
      <c r="AI735" s="105"/>
      <c r="AJ735" s="105"/>
      <c r="AK735" s="105"/>
      <c r="AL735" s="105"/>
      <c r="AM735" s="105"/>
      <c r="AN735" s="105"/>
      <c r="AO735" s="105"/>
      <c r="AP735" s="105"/>
      <c r="AQ735" s="105"/>
      <c r="AR735" s="105"/>
      <c r="AS735" s="105"/>
      <c r="AT735" s="105"/>
      <c r="AU735" s="105"/>
      <c r="AV735" s="105"/>
      <c r="AW735" s="105"/>
      <c r="AX735" s="105"/>
      <c r="AY735" s="105"/>
      <c r="AZ735" s="105"/>
      <c r="BA735" s="105"/>
      <c r="BB735" s="105"/>
      <c r="BC735" s="105"/>
      <c r="BD735" s="105"/>
      <c r="BE735" s="105"/>
      <c r="BF735" s="105"/>
      <c r="BG735" s="105"/>
      <c r="BH735" s="105"/>
      <c r="BI735" s="105"/>
      <c r="BJ735" s="105"/>
      <c r="BK735" s="105"/>
      <c r="BL735" s="105"/>
      <c r="BM735" s="105"/>
      <c r="BN735" s="105"/>
      <c r="BO735" s="105"/>
    </row>
    <row r="736" spans="1:67" s="54" customFormat="1" ht="9.9" customHeight="1">
      <c r="A736" s="52"/>
      <c r="B736" s="53"/>
      <c r="C736" s="52"/>
      <c r="D736" s="52"/>
      <c r="E736" s="57"/>
      <c r="G736" s="104"/>
      <c r="H736" s="104"/>
      <c r="I736" s="104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  <c r="AA736" s="105"/>
      <c r="AB736" s="105"/>
      <c r="AC736" s="105"/>
      <c r="AD736" s="105"/>
      <c r="AE736" s="105"/>
      <c r="AF736" s="105"/>
      <c r="AG736" s="105"/>
      <c r="AH736" s="105"/>
      <c r="AI736" s="105"/>
      <c r="AJ736" s="105"/>
      <c r="AK736" s="105"/>
      <c r="AL736" s="105"/>
      <c r="AM736" s="105"/>
      <c r="AN736" s="105"/>
      <c r="AO736" s="105"/>
      <c r="AP736" s="105"/>
      <c r="AQ736" s="105"/>
      <c r="AR736" s="105"/>
      <c r="AS736" s="105"/>
      <c r="AT736" s="105"/>
      <c r="AU736" s="105"/>
      <c r="AV736" s="105"/>
      <c r="AW736" s="105"/>
      <c r="AX736" s="105"/>
      <c r="AY736" s="105"/>
      <c r="AZ736" s="105"/>
      <c r="BA736" s="105"/>
      <c r="BB736" s="105"/>
      <c r="BC736" s="105"/>
      <c r="BD736" s="105"/>
      <c r="BE736" s="105"/>
      <c r="BF736" s="105"/>
      <c r="BG736" s="105"/>
      <c r="BH736" s="105"/>
      <c r="BI736" s="105"/>
      <c r="BJ736" s="105"/>
      <c r="BK736" s="105"/>
      <c r="BL736" s="105"/>
      <c r="BM736" s="105"/>
      <c r="BN736" s="105"/>
      <c r="BO736" s="105"/>
    </row>
    <row r="737" spans="1:67" s="54" customFormat="1" ht="9.9" customHeight="1">
      <c r="A737" s="52"/>
      <c r="B737" s="53"/>
      <c r="C737" s="52"/>
      <c r="D737" s="52"/>
      <c r="E737" s="57"/>
      <c r="G737" s="104"/>
      <c r="H737" s="104"/>
      <c r="I737" s="104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  <c r="AA737" s="105"/>
      <c r="AB737" s="105"/>
      <c r="AC737" s="105"/>
      <c r="AD737" s="105"/>
      <c r="AE737" s="105"/>
      <c r="AF737" s="105"/>
      <c r="AG737" s="105"/>
      <c r="AH737" s="105"/>
      <c r="AI737" s="105"/>
      <c r="AJ737" s="105"/>
      <c r="AK737" s="105"/>
      <c r="AL737" s="105"/>
      <c r="AM737" s="105"/>
      <c r="AN737" s="105"/>
      <c r="AO737" s="105"/>
      <c r="AP737" s="105"/>
      <c r="AQ737" s="105"/>
      <c r="AR737" s="105"/>
      <c r="AS737" s="105"/>
      <c r="AT737" s="105"/>
      <c r="AU737" s="105"/>
      <c r="AV737" s="105"/>
      <c r="AW737" s="105"/>
      <c r="AX737" s="105"/>
      <c r="AY737" s="105"/>
      <c r="AZ737" s="105"/>
      <c r="BA737" s="105"/>
      <c r="BB737" s="105"/>
      <c r="BC737" s="105"/>
      <c r="BD737" s="105"/>
      <c r="BE737" s="105"/>
      <c r="BF737" s="105"/>
      <c r="BG737" s="105"/>
      <c r="BH737" s="105"/>
      <c r="BI737" s="105"/>
      <c r="BJ737" s="105"/>
      <c r="BK737" s="105"/>
      <c r="BL737" s="105"/>
      <c r="BM737" s="105"/>
      <c r="BN737" s="105"/>
      <c r="BO737" s="105"/>
    </row>
    <row r="738" spans="1:67" s="54" customFormat="1" ht="9.9" customHeight="1">
      <c r="A738" s="52"/>
      <c r="B738" s="53"/>
      <c r="C738" s="52"/>
      <c r="D738" s="52"/>
      <c r="E738" s="57"/>
      <c r="G738" s="104"/>
      <c r="H738" s="104"/>
      <c r="I738" s="104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  <c r="AA738" s="105"/>
      <c r="AB738" s="105"/>
      <c r="AC738" s="105"/>
      <c r="AD738" s="105"/>
      <c r="AE738" s="105"/>
      <c r="AF738" s="105"/>
      <c r="AG738" s="105"/>
      <c r="AH738" s="105"/>
      <c r="AI738" s="105"/>
      <c r="AJ738" s="105"/>
      <c r="AK738" s="105"/>
      <c r="AL738" s="105"/>
      <c r="AM738" s="105"/>
      <c r="AN738" s="105"/>
      <c r="AO738" s="105"/>
      <c r="AP738" s="105"/>
      <c r="AQ738" s="105"/>
      <c r="AR738" s="105"/>
      <c r="AS738" s="105"/>
      <c r="AT738" s="105"/>
      <c r="AU738" s="105"/>
      <c r="AV738" s="105"/>
      <c r="AW738" s="105"/>
      <c r="AX738" s="105"/>
      <c r="AY738" s="105"/>
      <c r="AZ738" s="105"/>
      <c r="BA738" s="105"/>
      <c r="BB738" s="105"/>
      <c r="BC738" s="105"/>
      <c r="BD738" s="105"/>
      <c r="BE738" s="105"/>
      <c r="BF738" s="105"/>
      <c r="BG738" s="105"/>
      <c r="BH738" s="105"/>
      <c r="BI738" s="105"/>
      <c r="BJ738" s="105"/>
      <c r="BK738" s="105"/>
      <c r="BL738" s="105"/>
      <c r="BM738" s="105"/>
      <c r="BN738" s="105"/>
      <c r="BO738" s="105"/>
    </row>
    <row r="739" spans="1:67" s="54" customFormat="1" ht="9.9" customHeight="1">
      <c r="A739" s="52"/>
      <c r="B739" s="53"/>
      <c r="C739" s="52"/>
      <c r="D739" s="52"/>
      <c r="E739" s="57"/>
      <c r="G739" s="104"/>
      <c r="H739" s="104"/>
      <c r="I739" s="104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  <c r="AA739" s="105"/>
      <c r="AB739" s="105"/>
      <c r="AC739" s="105"/>
      <c r="AD739" s="105"/>
      <c r="AE739" s="105"/>
      <c r="AF739" s="105"/>
      <c r="AG739" s="105"/>
      <c r="AH739" s="105"/>
      <c r="AI739" s="105"/>
      <c r="AJ739" s="105"/>
      <c r="AK739" s="105"/>
      <c r="AL739" s="105"/>
      <c r="AM739" s="105"/>
      <c r="AN739" s="105"/>
      <c r="AO739" s="105"/>
      <c r="AP739" s="105"/>
      <c r="AQ739" s="105"/>
      <c r="AR739" s="105"/>
      <c r="AS739" s="105"/>
      <c r="AT739" s="105"/>
      <c r="AU739" s="105"/>
      <c r="AV739" s="105"/>
      <c r="AW739" s="105"/>
      <c r="AX739" s="105"/>
      <c r="AY739" s="105"/>
      <c r="AZ739" s="105"/>
      <c r="BA739" s="105"/>
      <c r="BB739" s="105"/>
      <c r="BC739" s="105"/>
      <c r="BD739" s="105"/>
      <c r="BE739" s="105"/>
      <c r="BF739" s="105"/>
      <c r="BG739" s="105"/>
      <c r="BH739" s="105"/>
      <c r="BI739" s="105"/>
      <c r="BJ739" s="105"/>
      <c r="BK739" s="105"/>
      <c r="BL739" s="105"/>
      <c r="BM739" s="105"/>
      <c r="BN739" s="105"/>
      <c r="BO739" s="105"/>
    </row>
    <row r="740" spans="1:67" s="54" customFormat="1" ht="9.9" customHeight="1">
      <c r="A740" s="52"/>
      <c r="B740" s="53"/>
      <c r="C740" s="52"/>
      <c r="D740" s="52"/>
      <c r="E740" s="57"/>
      <c r="G740" s="104"/>
      <c r="H740" s="104"/>
      <c r="I740" s="104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  <c r="AA740" s="105"/>
      <c r="AB740" s="105"/>
      <c r="AC740" s="105"/>
      <c r="AD740" s="105"/>
      <c r="AE740" s="105"/>
      <c r="AF740" s="105"/>
      <c r="AG740" s="105"/>
      <c r="AH740" s="105"/>
      <c r="AI740" s="105"/>
      <c r="AJ740" s="105"/>
      <c r="AK740" s="105"/>
      <c r="AL740" s="105"/>
      <c r="AM740" s="105"/>
      <c r="AN740" s="105"/>
      <c r="AO740" s="105"/>
      <c r="AP740" s="105"/>
      <c r="AQ740" s="105"/>
      <c r="AR740" s="105"/>
      <c r="AS740" s="105"/>
      <c r="AT740" s="105"/>
      <c r="AU740" s="105"/>
      <c r="AV740" s="105"/>
      <c r="AW740" s="105"/>
      <c r="AX740" s="105"/>
      <c r="AY740" s="105"/>
      <c r="AZ740" s="105"/>
      <c r="BA740" s="105"/>
      <c r="BB740" s="105"/>
      <c r="BC740" s="105"/>
      <c r="BD740" s="105"/>
      <c r="BE740" s="105"/>
      <c r="BF740" s="105"/>
      <c r="BG740" s="105"/>
      <c r="BH740" s="105"/>
      <c r="BI740" s="105"/>
      <c r="BJ740" s="105"/>
      <c r="BK740" s="105"/>
      <c r="BL740" s="105"/>
      <c r="BM740" s="105"/>
      <c r="BN740" s="105"/>
      <c r="BO740" s="105"/>
    </row>
    <row r="741" spans="1:67" s="54" customFormat="1" ht="9.9" customHeight="1">
      <c r="A741" s="52"/>
      <c r="B741" s="53"/>
      <c r="C741" s="52"/>
      <c r="D741" s="52"/>
      <c r="E741" s="57"/>
      <c r="G741" s="104"/>
      <c r="H741" s="104"/>
      <c r="I741" s="104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  <c r="AA741" s="105"/>
      <c r="AB741" s="105"/>
      <c r="AC741" s="105"/>
      <c r="AD741" s="105"/>
      <c r="AE741" s="105"/>
      <c r="AF741" s="105"/>
      <c r="AG741" s="105"/>
      <c r="AH741" s="105"/>
      <c r="AI741" s="105"/>
      <c r="AJ741" s="105"/>
      <c r="AK741" s="105"/>
      <c r="AL741" s="105"/>
      <c r="AM741" s="105"/>
      <c r="AN741" s="105"/>
      <c r="AO741" s="105"/>
      <c r="AP741" s="105"/>
      <c r="AQ741" s="105"/>
      <c r="AR741" s="105"/>
      <c r="AS741" s="105"/>
      <c r="AT741" s="105"/>
      <c r="AU741" s="105"/>
      <c r="AV741" s="105"/>
      <c r="AW741" s="105"/>
      <c r="AX741" s="105"/>
      <c r="AY741" s="105"/>
      <c r="AZ741" s="105"/>
      <c r="BA741" s="105"/>
      <c r="BB741" s="105"/>
      <c r="BC741" s="105"/>
      <c r="BD741" s="105"/>
      <c r="BE741" s="105"/>
      <c r="BF741" s="105"/>
      <c r="BG741" s="105"/>
      <c r="BH741" s="105"/>
      <c r="BI741" s="105"/>
      <c r="BJ741" s="105"/>
      <c r="BK741" s="105"/>
      <c r="BL741" s="105"/>
      <c r="BM741" s="105"/>
      <c r="BN741" s="105"/>
      <c r="BO741" s="105"/>
    </row>
    <row r="742" spans="1:67" s="54" customFormat="1" ht="9.9" customHeight="1">
      <c r="A742" s="52"/>
      <c r="B742" s="53"/>
      <c r="C742" s="52"/>
      <c r="D742" s="52"/>
      <c r="E742" s="57"/>
      <c r="G742" s="104"/>
      <c r="H742" s="104"/>
      <c r="I742" s="104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  <c r="AA742" s="105"/>
      <c r="AB742" s="105"/>
      <c r="AC742" s="105"/>
      <c r="AD742" s="105"/>
      <c r="AE742" s="105"/>
      <c r="AF742" s="105"/>
      <c r="AG742" s="105"/>
      <c r="AH742" s="105"/>
      <c r="AI742" s="105"/>
      <c r="AJ742" s="105"/>
      <c r="AK742" s="105"/>
      <c r="AL742" s="105"/>
      <c r="AM742" s="105"/>
      <c r="AN742" s="105"/>
      <c r="AO742" s="105"/>
      <c r="AP742" s="105"/>
      <c r="AQ742" s="105"/>
      <c r="AR742" s="105"/>
      <c r="AS742" s="105"/>
      <c r="AT742" s="105"/>
      <c r="AU742" s="105"/>
      <c r="AV742" s="105"/>
      <c r="AW742" s="105"/>
      <c r="AX742" s="105"/>
      <c r="AY742" s="105"/>
      <c r="AZ742" s="105"/>
      <c r="BA742" s="105"/>
      <c r="BB742" s="105"/>
      <c r="BC742" s="105"/>
      <c r="BD742" s="105"/>
      <c r="BE742" s="105"/>
      <c r="BF742" s="105"/>
      <c r="BG742" s="105"/>
      <c r="BH742" s="105"/>
      <c r="BI742" s="105"/>
      <c r="BJ742" s="105"/>
      <c r="BK742" s="105"/>
      <c r="BL742" s="105"/>
      <c r="BM742" s="105"/>
      <c r="BN742" s="105"/>
      <c r="BO742" s="105"/>
    </row>
    <row r="743" spans="1:67" s="54" customFormat="1" ht="9.9" customHeight="1">
      <c r="A743" s="52"/>
      <c r="B743" s="53"/>
      <c r="C743" s="52"/>
      <c r="D743" s="52"/>
      <c r="E743" s="57"/>
      <c r="G743" s="104"/>
      <c r="H743" s="104"/>
      <c r="I743" s="104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  <c r="AA743" s="105"/>
      <c r="AB743" s="105"/>
      <c r="AC743" s="105"/>
      <c r="AD743" s="105"/>
      <c r="AE743" s="105"/>
      <c r="AF743" s="105"/>
      <c r="AG743" s="105"/>
      <c r="AH743" s="105"/>
      <c r="AI743" s="105"/>
      <c r="AJ743" s="105"/>
      <c r="AK743" s="105"/>
      <c r="AL743" s="105"/>
      <c r="AM743" s="105"/>
      <c r="AN743" s="105"/>
      <c r="AO743" s="105"/>
      <c r="AP743" s="105"/>
      <c r="AQ743" s="105"/>
      <c r="AR743" s="105"/>
      <c r="AS743" s="105"/>
      <c r="AT743" s="105"/>
      <c r="AU743" s="105"/>
      <c r="AV743" s="105"/>
      <c r="AW743" s="105"/>
      <c r="AX743" s="105"/>
      <c r="AY743" s="105"/>
      <c r="AZ743" s="105"/>
      <c r="BA743" s="105"/>
      <c r="BB743" s="105"/>
      <c r="BC743" s="105"/>
      <c r="BD743" s="105"/>
      <c r="BE743" s="105"/>
      <c r="BF743" s="105"/>
      <c r="BG743" s="105"/>
      <c r="BH743" s="105"/>
      <c r="BI743" s="105"/>
      <c r="BJ743" s="105"/>
      <c r="BK743" s="105"/>
      <c r="BL743" s="105"/>
      <c r="BM743" s="105"/>
      <c r="BN743" s="105"/>
      <c r="BO743" s="105"/>
    </row>
    <row r="744" spans="1:67" s="54" customFormat="1" ht="9.9" customHeight="1">
      <c r="A744" s="52"/>
      <c r="B744" s="53"/>
      <c r="C744" s="52"/>
      <c r="D744" s="52"/>
      <c r="E744" s="57"/>
      <c r="G744" s="104"/>
      <c r="H744" s="104"/>
      <c r="I744" s="104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  <c r="AA744" s="105"/>
      <c r="AB744" s="105"/>
      <c r="AC744" s="105"/>
      <c r="AD744" s="105"/>
      <c r="AE744" s="105"/>
      <c r="AF744" s="105"/>
      <c r="AG744" s="105"/>
      <c r="AH744" s="105"/>
      <c r="AI744" s="105"/>
      <c r="AJ744" s="105"/>
      <c r="AK744" s="105"/>
      <c r="AL744" s="105"/>
      <c r="AM744" s="105"/>
      <c r="AN744" s="105"/>
      <c r="AO744" s="105"/>
      <c r="AP744" s="105"/>
      <c r="AQ744" s="105"/>
      <c r="AR744" s="105"/>
      <c r="AS744" s="105"/>
      <c r="AT744" s="105"/>
      <c r="AU744" s="105"/>
      <c r="AV744" s="105"/>
      <c r="AW744" s="105"/>
      <c r="AX744" s="105"/>
      <c r="AY744" s="105"/>
      <c r="AZ744" s="105"/>
      <c r="BA744" s="105"/>
      <c r="BB744" s="105"/>
      <c r="BC744" s="105"/>
      <c r="BD744" s="105"/>
      <c r="BE744" s="105"/>
      <c r="BF744" s="105"/>
      <c r="BG744" s="105"/>
      <c r="BH744" s="105"/>
      <c r="BI744" s="105"/>
      <c r="BJ744" s="105"/>
      <c r="BK744" s="105"/>
      <c r="BL744" s="105"/>
      <c r="BM744" s="105"/>
      <c r="BN744" s="105"/>
      <c r="BO744" s="105"/>
    </row>
    <row r="745" spans="1:67" s="54" customFormat="1" ht="9.9" customHeight="1">
      <c r="A745" s="52"/>
      <c r="B745" s="53"/>
      <c r="C745" s="52"/>
      <c r="D745" s="52"/>
      <c r="E745" s="57"/>
      <c r="G745" s="104"/>
      <c r="H745" s="104"/>
      <c r="I745" s="104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  <c r="AA745" s="105"/>
      <c r="AB745" s="105"/>
      <c r="AC745" s="105"/>
      <c r="AD745" s="105"/>
      <c r="AE745" s="105"/>
      <c r="AF745" s="105"/>
      <c r="AG745" s="105"/>
      <c r="AH745" s="105"/>
      <c r="AI745" s="105"/>
      <c r="AJ745" s="105"/>
      <c r="AK745" s="105"/>
      <c r="AL745" s="105"/>
      <c r="AM745" s="105"/>
      <c r="AN745" s="105"/>
      <c r="AO745" s="105"/>
      <c r="AP745" s="105"/>
      <c r="AQ745" s="105"/>
      <c r="AR745" s="105"/>
      <c r="AS745" s="105"/>
      <c r="AT745" s="105"/>
      <c r="AU745" s="105"/>
      <c r="AV745" s="105"/>
      <c r="AW745" s="105"/>
      <c r="AX745" s="105"/>
      <c r="AY745" s="105"/>
      <c r="AZ745" s="105"/>
      <c r="BA745" s="105"/>
      <c r="BB745" s="105"/>
      <c r="BC745" s="105"/>
      <c r="BD745" s="105"/>
      <c r="BE745" s="105"/>
      <c r="BF745" s="105"/>
      <c r="BG745" s="105"/>
      <c r="BH745" s="105"/>
      <c r="BI745" s="105"/>
      <c r="BJ745" s="105"/>
      <c r="BK745" s="105"/>
      <c r="BL745" s="105"/>
      <c r="BM745" s="105"/>
      <c r="BN745" s="105"/>
      <c r="BO745" s="105"/>
    </row>
    <row r="746" spans="1:67" s="54" customFormat="1" ht="9.9" customHeight="1">
      <c r="A746" s="52"/>
      <c r="B746" s="53"/>
      <c r="C746" s="52"/>
      <c r="D746" s="52"/>
      <c r="E746" s="57"/>
      <c r="G746" s="104"/>
      <c r="H746" s="104"/>
      <c r="I746" s="104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  <c r="AA746" s="105"/>
      <c r="AB746" s="105"/>
      <c r="AC746" s="105"/>
      <c r="AD746" s="105"/>
      <c r="AE746" s="105"/>
      <c r="AF746" s="105"/>
      <c r="AG746" s="105"/>
      <c r="AH746" s="105"/>
      <c r="AI746" s="105"/>
      <c r="AJ746" s="105"/>
      <c r="AK746" s="105"/>
      <c r="AL746" s="105"/>
      <c r="AM746" s="105"/>
      <c r="AN746" s="105"/>
      <c r="AO746" s="105"/>
      <c r="AP746" s="105"/>
      <c r="AQ746" s="105"/>
      <c r="AR746" s="105"/>
      <c r="AS746" s="105"/>
      <c r="AT746" s="105"/>
      <c r="AU746" s="105"/>
      <c r="AV746" s="105"/>
      <c r="AW746" s="105"/>
      <c r="AX746" s="105"/>
      <c r="AY746" s="105"/>
      <c r="AZ746" s="105"/>
      <c r="BA746" s="105"/>
      <c r="BB746" s="105"/>
      <c r="BC746" s="105"/>
      <c r="BD746" s="105"/>
      <c r="BE746" s="105"/>
      <c r="BF746" s="105"/>
      <c r="BG746" s="105"/>
      <c r="BH746" s="105"/>
      <c r="BI746" s="105"/>
      <c r="BJ746" s="105"/>
      <c r="BK746" s="105"/>
      <c r="BL746" s="105"/>
      <c r="BM746" s="105"/>
      <c r="BN746" s="105"/>
      <c r="BO746" s="105"/>
    </row>
    <row r="747" spans="1:67" s="54" customFormat="1" ht="9.9" customHeight="1">
      <c r="A747" s="52"/>
      <c r="B747" s="53"/>
      <c r="C747" s="52"/>
      <c r="D747" s="52"/>
      <c r="E747" s="57"/>
      <c r="G747" s="104"/>
      <c r="H747" s="104"/>
      <c r="I747" s="104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  <c r="AA747" s="105"/>
      <c r="AB747" s="105"/>
      <c r="AC747" s="105"/>
      <c r="AD747" s="105"/>
      <c r="AE747" s="105"/>
      <c r="AF747" s="105"/>
      <c r="AG747" s="105"/>
      <c r="AH747" s="105"/>
      <c r="AI747" s="105"/>
      <c r="AJ747" s="105"/>
      <c r="AK747" s="105"/>
      <c r="AL747" s="105"/>
      <c r="AM747" s="105"/>
      <c r="AN747" s="105"/>
      <c r="AO747" s="105"/>
      <c r="AP747" s="105"/>
      <c r="AQ747" s="105"/>
      <c r="AR747" s="105"/>
      <c r="AS747" s="105"/>
      <c r="AT747" s="105"/>
      <c r="AU747" s="105"/>
      <c r="AV747" s="105"/>
      <c r="AW747" s="105"/>
      <c r="AX747" s="105"/>
      <c r="AY747" s="105"/>
      <c r="AZ747" s="105"/>
      <c r="BA747" s="105"/>
      <c r="BB747" s="105"/>
      <c r="BC747" s="105"/>
      <c r="BD747" s="105"/>
      <c r="BE747" s="105"/>
      <c r="BF747" s="105"/>
      <c r="BG747" s="105"/>
      <c r="BH747" s="105"/>
      <c r="BI747" s="105"/>
      <c r="BJ747" s="105"/>
      <c r="BK747" s="105"/>
      <c r="BL747" s="105"/>
      <c r="BM747" s="105"/>
      <c r="BN747" s="105"/>
      <c r="BO747" s="105"/>
    </row>
    <row r="748" spans="1:67" s="54" customFormat="1" ht="9.9" customHeight="1">
      <c r="A748" s="52"/>
      <c r="B748" s="53"/>
      <c r="C748" s="52"/>
      <c r="D748" s="52"/>
      <c r="E748" s="57"/>
      <c r="G748" s="104"/>
      <c r="H748" s="104"/>
      <c r="I748" s="104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  <c r="AA748" s="105"/>
      <c r="AB748" s="105"/>
      <c r="AC748" s="105"/>
      <c r="AD748" s="105"/>
      <c r="AE748" s="105"/>
      <c r="AF748" s="105"/>
      <c r="AG748" s="105"/>
      <c r="AH748" s="105"/>
      <c r="AI748" s="105"/>
      <c r="AJ748" s="105"/>
      <c r="AK748" s="105"/>
      <c r="AL748" s="105"/>
      <c r="AM748" s="105"/>
      <c r="AN748" s="105"/>
      <c r="AO748" s="105"/>
      <c r="AP748" s="105"/>
      <c r="AQ748" s="105"/>
      <c r="AR748" s="105"/>
      <c r="AS748" s="105"/>
      <c r="AT748" s="105"/>
      <c r="AU748" s="105"/>
      <c r="AV748" s="105"/>
      <c r="AW748" s="105"/>
      <c r="AX748" s="105"/>
      <c r="AY748" s="105"/>
      <c r="AZ748" s="105"/>
      <c r="BA748" s="105"/>
      <c r="BB748" s="105"/>
      <c r="BC748" s="105"/>
      <c r="BD748" s="105"/>
      <c r="BE748" s="105"/>
      <c r="BF748" s="105"/>
      <c r="BG748" s="105"/>
      <c r="BH748" s="105"/>
      <c r="BI748" s="105"/>
      <c r="BJ748" s="105"/>
      <c r="BK748" s="105"/>
      <c r="BL748" s="105"/>
      <c r="BM748" s="105"/>
      <c r="BN748" s="105"/>
      <c r="BO748" s="105"/>
    </row>
    <row r="749" spans="1:67" s="54" customFormat="1" ht="9.9" customHeight="1">
      <c r="A749" s="52"/>
      <c r="B749" s="53"/>
      <c r="C749" s="52"/>
      <c r="D749" s="52"/>
      <c r="E749" s="57"/>
      <c r="G749" s="104"/>
      <c r="H749" s="104"/>
      <c r="I749" s="104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  <c r="AA749" s="105"/>
      <c r="AB749" s="105"/>
      <c r="AC749" s="105"/>
      <c r="AD749" s="105"/>
      <c r="AE749" s="105"/>
      <c r="AF749" s="105"/>
      <c r="AG749" s="105"/>
      <c r="AH749" s="105"/>
      <c r="AI749" s="105"/>
      <c r="AJ749" s="105"/>
      <c r="AK749" s="105"/>
      <c r="AL749" s="105"/>
      <c r="AM749" s="105"/>
      <c r="AN749" s="105"/>
      <c r="AO749" s="105"/>
      <c r="AP749" s="105"/>
      <c r="AQ749" s="105"/>
      <c r="AR749" s="105"/>
      <c r="AS749" s="105"/>
      <c r="AT749" s="105"/>
      <c r="AU749" s="105"/>
      <c r="AV749" s="105"/>
      <c r="AW749" s="105"/>
      <c r="AX749" s="105"/>
      <c r="AY749" s="105"/>
      <c r="AZ749" s="105"/>
      <c r="BA749" s="105"/>
      <c r="BB749" s="105"/>
      <c r="BC749" s="105"/>
      <c r="BD749" s="105"/>
      <c r="BE749" s="105"/>
      <c r="BF749" s="105"/>
      <c r="BG749" s="105"/>
      <c r="BH749" s="105"/>
      <c r="BI749" s="105"/>
      <c r="BJ749" s="105"/>
      <c r="BK749" s="105"/>
      <c r="BL749" s="105"/>
      <c r="BM749" s="105"/>
      <c r="BN749" s="105"/>
      <c r="BO749" s="105"/>
    </row>
    <row r="750" spans="1:67" s="54" customFormat="1" ht="9.9" customHeight="1">
      <c r="A750" s="52"/>
      <c r="B750" s="53"/>
      <c r="C750" s="52"/>
      <c r="D750" s="52"/>
      <c r="E750" s="57"/>
      <c r="G750" s="104"/>
      <c r="H750" s="104"/>
      <c r="I750" s="104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  <c r="AA750" s="105"/>
      <c r="AB750" s="105"/>
      <c r="AC750" s="105"/>
      <c r="AD750" s="105"/>
      <c r="AE750" s="105"/>
      <c r="AF750" s="105"/>
      <c r="AG750" s="105"/>
      <c r="AH750" s="105"/>
      <c r="AI750" s="105"/>
      <c r="AJ750" s="105"/>
      <c r="AK750" s="105"/>
      <c r="AL750" s="105"/>
      <c r="AM750" s="105"/>
      <c r="AN750" s="105"/>
      <c r="AO750" s="105"/>
      <c r="AP750" s="105"/>
      <c r="AQ750" s="105"/>
      <c r="AR750" s="105"/>
      <c r="AS750" s="105"/>
      <c r="AT750" s="105"/>
      <c r="AU750" s="105"/>
      <c r="AV750" s="105"/>
      <c r="AW750" s="105"/>
      <c r="AX750" s="105"/>
      <c r="AY750" s="105"/>
      <c r="AZ750" s="105"/>
      <c r="BA750" s="105"/>
      <c r="BB750" s="105"/>
      <c r="BC750" s="105"/>
      <c r="BD750" s="105"/>
      <c r="BE750" s="105"/>
      <c r="BF750" s="105"/>
      <c r="BG750" s="105"/>
      <c r="BH750" s="105"/>
      <c r="BI750" s="105"/>
      <c r="BJ750" s="105"/>
      <c r="BK750" s="105"/>
      <c r="BL750" s="105"/>
      <c r="BM750" s="105"/>
      <c r="BN750" s="105"/>
      <c r="BO750" s="105"/>
    </row>
    <row r="751" spans="1:67" s="54" customFormat="1" ht="9.9" customHeight="1">
      <c r="A751" s="52"/>
      <c r="B751" s="53"/>
      <c r="C751" s="52"/>
      <c r="D751" s="52"/>
      <c r="E751" s="57"/>
      <c r="G751" s="104"/>
      <c r="H751" s="104"/>
      <c r="I751" s="104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  <c r="AA751" s="105"/>
      <c r="AB751" s="105"/>
      <c r="AC751" s="105"/>
      <c r="AD751" s="105"/>
      <c r="AE751" s="105"/>
      <c r="AF751" s="105"/>
      <c r="AG751" s="105"/>
      <c r="AH751" s="105"/>
      <c r="AI751" s="105"/>
      <c r="AJ751" s="105"/>
      <c r="AK751" s="105"/>
      <c r="AL751" s="105"/>
      <c r="AM751" s="105"/>
      <c r="AN751" s="105"/>
      <c r="AO751" s="105"/>
      <c r="AP751" s="105"/>
      <c r="AQ751" s="105"/>
      <c r="AR751" s="105"/>
      <c r="AS751" s="105"/>
      <c r="AT751" s="105"/>
      <c r="AU751" s="105"/>
      <c r="AV751" s="105"/>
      <c r="AW751" s="105"/>
      <c r="AX751" s="105"/>
      <c r="AY751" s="105"/>
      <c r="AZ751" s="105"/>
      <c r="BA751" s="105"/>
      <c r="BB751" s="105"/>
      <c r="BC751" s="105"/>
      <c r="BD751" s="105"/>
      <c r="BE751" s="105"/>
      <c r="BF751" s="105"/>
      <c r="BG751" s="105"/>
      <c r="BH751" s="105"/>
      <c r="BI751" s="105"/>
      <c r="BJ751" s="105"/>
      <c r="BK751" s="105"/>
      <c r="BL751" s="105"/>
      <c r="BM751" s="105"/>
      <c r="BN751" s="105"/>
      <c r="BO751" s="105"/>
    </row>
    <row r="752" spans="1:67" s="54" customFormat="1" ht="9.9" customHeight="1">
      <c r="A752" s="52"/>
      <c r="B752" s="53"/>
      <c r="C752" s="52"/>
      <c r="D752" s="52"/>
      <c r="E752" s="57"/>
      <c r="G752" s="104"/>
      <c r="H752" s="104"/>
      <c r="I752" s="104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  <c r="AA752" s="105"/>
      <c r="AB752" s="105"/>
      <c r="AC752" s="105"/>
      <c r="AD752" s="105"/>
      <c r="AE752" s="105"/>
      <c r="AF752" s="105"/>
      <c r="AG752" s="105"/>
      <c r="AH752" s="105"/>
      <c r="AI752" s="105"/>
      <c r="AJ752" s="105"/>
      <c r="AK752" s="105"/>
      <c r="AL752" s="105"/>
      <c r="AM752" s="105"/>
      <c r="AN752" s="105"/>
      <c r="AO752" s="105"/>
      <c r="AP752" s="105"/>
      <c r="AQ752" s="105"/>
      <c r="AR752" s="105"/>
      <c r="AS752" s="105"/>
      <c r="AT752" s="105"/>
      <c r="AU752" s="105"/>
      <c r="AV752" s="105"/>
      <c r="AW752" s="105"/>
      <c r="AX752" s="105"/>
      <c r="AY752" s="105"/>
      <c r="AZ752" s="105"/>
      <c r="BA752" s="105"/>
      <c r="BB752" s="105"/>
      <c r="BC752" s="105"/>
      <c r="BD752" s="105"/>
      <c r="BE752" s="105"/>
      <c r="BF752" s="105"/>
      <c r="BG752" s="105"/>
      <c r="BH752" s="105"/>
      <c r="BI752" s="105"/>
      <c r="BJ752" s="105"/>
      <c r="BK752" s="105"/>
      <c r="BL752" s="105"/>
      <c r="BM752" s="105"/>
      <c r="BN752" s="105"/>
      <c r="BO752" s="105"/>
    </row>
    <row r="753" spans="1:67" s="54" customFormat="1" ht="9.9" customHeight="1">
      <c r="A753" s="52"/>
      <c r="B753" s="53"/>
      <c r="C753" s="52"/>
      <c r="D753" s="52"/>
      <c r="E753" s="57"/>
      <c r="G753" s="104"/>
      <c r="H753" s="104"/>
      <c r="I753" s="104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  <c r="AA753" s="105"/>
      <c r="AB753" s="105"/>
      <c r="AC753" s="105"/>
      <c r="AD753" s="105"/>
      <c r="AE753" s="105"/>
      <c r="AF753" s="105"/>
      <c r="AG753" s="105"/>
      <c r="AH753" s="105"/>
      <c r="AI753" s="105"/>
      <c r="AJ753" s="105"/>
      <c r="AK753" s="105"/>
      <c r="AL753" s="105"/>
      <c r="AM753" s="105"/>
      <c r="AN753" s="105"/>
      <c r="AO753" s="105"/>
      <c r="AP753" s="105"/>
      <c r="AQ753" s="105"/>
      <c r="AR753" s="105"/>
      <c r="AS753" s="105"/>
      <c r="AT753" s="105"/>
      <c r="AU753" s="105"/>
      <c r="AV753" s="105"/>
      <c r="AW753" s="105"/>
      <c r="AX753" s="105"/>
      <c r="AY753" s="105"/>
      <c r="AZ753" s="105"/>
      <c r="BA753" s="105"/>
      <c r="BB753" s="105"/>
      <c r="BC753" s="105"/>
      <c r="BD753" s="105"/>
      <c r="BE753" s="105"/>
      <c r="BF753" s="105"/>
      <c r="BG753" s="105"/>
      <c r="BH753" s="105"/>
      <c r="BI753" s="105"/>
      <c r="BJ753" s="105"/>
      <c r="BK753" s="105"/>
      <c r="BL753" s="105"/>
      <c r="BM753" s="105"/>
      <c r="BN753" s="105"/>
      <c r="BO753" s="105"/>
    </row>
    <row r="754" spans="1:67" s="54" customFormat="1" ht="9.9" customHeight="1">
      <c r="A754" s="52"/>
      <c r="B754" s="53"/>
      <c r="C754" s="52"/>
      <c r="D754" s="52"/>
      <c r="E754" s="57"/>
      <c r="G754" s="104"/>
      <c r="H754" s="104"/>
      <c r="I754" s="104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  <c r="AA754" s="105"/>
      <c r="AB754" s="105"/>
      <c r="AC754" s="105"/>
      <c r="AD754" s="105"/>
      <c r="AE754" s="105"/>
      <c r="AF754" s="105"/>
      <c r="AG754" s="105"/>
      <c r="AH754" s="105"/>
      <c r="AI754" s="105"/>
      <c r="AJ754" s="105"/>
      <c r="AK754" s="105"/>
      <c r="AL754" s="105"/>
      <c r="AM754" s="105"/>
      <c r="AN754" s="105"/>
      <c r="AO754" s="105"/>
      <c r="AP754" s="105"/>
      <c r="AQ754" s="105"/>
      <c r="AR754" s="105"/>
      <c r="AS754" s="105"/>
      <c r="AT754" s="105"/>
      <c r="AU754" s="105"/>
      <c r="AV754" s="105"/>
      <c r="AW754" s="105"/>
      <c r="AX754" s="105"/>
      <c r="AY754" s="105"/>
      <c r="AZ754" s="105"/>
      <c r="BA754" s="105"/>
      <c r="BB754" s="105"/>
      <c r="BC754" s="105"/>
      <c r="BD754" s="105"/>
      <c r="BE754" s="105"/>
      <c r="BF754" s="105"/>
      <c r="BG754" s="105"/>
      <c r="BH754" s="105"/>
      <c r="BI754" s="105"/>
      <c r="BJ754" s="105"/>
      <c r="BK754" s="105"/>
      <c r="BL754" s="105"/>
      <c r="BM754" s="105"/>
      <c r="BN754" s="105"/>
      <c r="BO754" s="105"/>
    </row>
    <row r="755" spans="1:67" s="54" customFormat="1" ht="9.9" customHeight="1">
      <c r="A755" s="52"/>
      <c r="B755" s="53"/>
      <c r="C755" s="52"/>
      <c r="D755" s="52"/>
      <c r="E755" s="57"/>
      <c r="G755" s="104"/>
      <c r="H755" s="104"/>
      <c r="I755" s="104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  <c r="AA755" s="105"/>
      <c r="AB755" s="105"/>
      <c r="AC755" s="105"/>
      <c r="AD755" s="105"/>
      <c r="AE755" s="105"/>
      <c r="AF755" s="105"/>
      <c r="AG755" s="105"/>
      <c r="AH755" s="105"/>
      <c r="AI755" s="105"/>
      <c r="AJ755" s="105"/>
      <c r="AK755" s="105"/>
      <c r="AL755" s="105"/>
      <c r="AM755" s="105"/>
      <c r="AN755" s="105"/>
      <c r="AO755" s="105"/>
      <c r="AP755" s="105"/>
      <c r="AQ755" s="105"/>
      <c r="AR755" s="105"/>
      <c r="AS755" s="105"/>
      <c r="AT755" s="105"/>
      <c r="AU755" s="105"/>
      <c r="AV755" s="105"/>
      <c r="AW755" s="105"/>
      <c r="AX755" s="105"/>
      <c r="AY755" s="105"/>
      <c r="AZ755" s="105"/>
      <c r="BA755" s="105"/>
      <c r="BB755" s="105"/>
      <c r="BC755" s="105"/>
      <c r="BD755" s="105"/>
      <c r="BE755" s="105"/>
      <c r="BF755" s="105"/>
      <c r="BG755" s="105"/>
      <c r="BH755" s="105"/>
      <c r="BI755" s="105"/>
      <c r="BJ755" s="105"/>
      <c r="BK755" s="105"/>
      <c r="BL755" s="105"/>
      <c r="BM755" s="105"/>
      <c r="BN755" s="105"/>
      <c r="BO755" s="105"/>
    </row>
    <row r="756" spans="1:67" s="54" customFormat="1" ht="9.9" customHeight="1">
      <c r="A756" s="52"/>
      <c r="B756" s="53"/>
      <c r="C756" s="52"/>
      <c r="D756" s="52"/>
      <c r="E756" s="57"/>
      <c r="G756" s="104"/>
      <c r="H756" s="104"/>
      <c r="I756" s="104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  <c r="AA756" s="105"/>
      <c r="AB756" s="105"/>
      <c r="AC756" s="105"/>
      <c r="AD756" s="105"/>
      <c r="AE756" s="105"/>
      <c r="AF756" s="105"/>
      <c r="AG756" s="105"/>
      <c r="AH756" s="105"/>
      <c r="AI756" s="105"/>
      <c r="AJ756" s="105"/>
      <c r="AK756" s="105"/>
      <c r="AL756" s="105"/>
      <c r="AM756" s="105"/>
      <c r="AN756" s="105"/>
      <c r="AO756" s="105"/>
      <c r="AP756" s="105"/>
      <c r="AQ756" s="105"/>
      <c r="AR756" s="105"/>
      <c r="AS756" s="105"/>
      <c r="AT756" s="105"/>
      <c r="AU756" s="105"/>
      <c r="AV756" s="105"/>
      <c r="AW756" s="105"/>
      <c r="AX756" s="105"/>
      <c r="AY756" s="105"/>
      <c r="AZ756" s="105"/>
      <c r="BA756" s="105"/>
      <c r="BB756" s="105"/>
      <c r="BC756" s="105"/>
      <c r="BD756" s="105"/>
      <c r="BE756" s="105"/>
      <c r="BF756" s="105"/>
      <c r="BG756" s="105"/>
      <c r="BH756" s="105"/>
      <c r="BI756" s="105"/>
      <c r="BJ756" s="105"/>
      <c r="BK756" s="105"/>
      <c r="BL756" s="105"/>
      <c r="BM756" s="105"/>
      <c r="BN756" s="105"/>
      <c r="BO756" s="105"/>
    </row>
    <row r="757" spans="1:67" s="54" customFormat="1" ht="9.9" customHeight="1">
      <c r="A757" s="52"/>
      <c r="B757" s="53"/>
      <c r="C757" s="52"/>
      <c r="D757" s="52"/>
      <c r="E757" s="57"/>
      <c r="G757" s="104"/>
      <c r="H757" s="104"/>
      <c r="I757" s="104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  <c r="AA757" s="105"/>
      <c r="AB757" s="105"/>
      <c r="AC757" s="105"/>
      <c r="AD757" s="105"/>
      <c r="AE757" s="105"/>
      <c r="AF757" s="105"/>
      <c r="AG757" s="105"/>
      <c r="AH757" s="105"/>
      <c r="AI757" s="105"/>
      <c r="AJ757" s="105"/>
      <c r="AK757" s="105"/>
      <c r="AL757" s="105"/>
      <c r="AM757" s="105"/>
      <c r="AN757" s="105"/>
      <c r="AO757" s="105"/>
      <c r="AP757" s="105"/>
      <c r="AQ757" s="105"/>
      <c r="AR757" s="105"/>
      <c r="AS757" s="105"/>
      <c r="AT757" s="105"/>
      <c r="AU757" s="105"/>
      <c r="AV757" s="105"/>
      <c r="AW757" s="105"/>
      <c r="AX757" s="105"/>
      <c r="AY757" s="105"/>
      <c r="AZ757" s="105"/>
      <c r="BA757" s="105"/>
      <c r="BB757" s="105"/>
      <c r="BC757" s="105"/>
      <c r="BD757" s="105"/>
      <c r="BE757" s="105"/>
      <c r="BF757" s="105"/>
      <c r="BG757" s="105"/>
      <c r="BH757" s="105"/>
      <c r="BI757" s="105"/>
      <c r="BJ757" s="105"/>
      <c r="BK757" s="105"/>
      <c r="BL757" s="105"/>
      <c r="BM757" s="105"/>
      <c r="BN757" s="105"/>
      <c r="BO757" s="105"/>
    </row>
    <row r="758" spans="1:67" s="54" customFormat="1" ht="9.9" customHeight="1">
      <c r="A758" s="52"/>
      <c r="B758" s="53"/>
      <c r="C758" s="52"/>
      <c r="D758" s="52"/>
      <c r="E758" s="57"/>
      <c r="G758" s="104"/>
      <c r="H758" s="104"/>
      <c r="I758" s="104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  <c r="AA758" s="105"/>
      <c r="AB758" s="105"/>
      <c r="AC758" s="105"/>
      <c r="AD758" s="105"/>
      <c r="AE758" s="105"/>
      <c r="AF758" s="105"/>
      <c r="AG758" s="105"/>
      <c r="AH758" s="105"/>
      <c r="AI758" s="105"/>
      <c r="AJ758" s="105"/>
      <c r="AK758" s="105"/>
      <c r="AL758" s="105"/>
      <c r="AM758" s="105"/>
      <c r="AN758" s="105"/>
      <c r="AO758" s="105"/>
      <c r="AP758" s="105"/>
      <c r="AQ758" s="105"/>
      <c r="AR758" s="105"/>
      <c r="AS758" s="105"/>
      <c r="AT758" s="105"/>
      <c r="AU758" s="105"/>
      <c r="AV758" s="105"/>
      <c r="AW758" s="105"/>
      <c r="AX758" s="105"/>
      <c r="AY758" s="105"/>
      <c r="AZ758" s="105"/>
      <c r="BA758" s="105"/>
      <c r="BB758" s="105"/>
      <c r="BC758" s="105"/>
      <c r="BD758" s="105"/>
      <c r="BE758" s="105"/>
      <c r="BF758" s="105"/>
      <c r="BG758" s="105"/>
      <c r="BH758" s="105"/>
      <c r="BI758" s="105"/>
      <c r="BJ758" s="105"/>
      <c r="BK758" s="105"/>
      <c r="BL758" s="105"/>
      <c r="BM758" s="105"/>
      <c r="BN758" s="105"/>
      <c r="BO758" s="105"/>
    </row>
    <row r="759" spans="1:67" s="54" customFormat="1" ht="9.9" customHeight="1">
      <c r="A759" s="52"/>
      <c r="B759" s="53"/>
      <c r="C759" s="52"/>
      <c r="D759" s="52"/>
      <c r="E759" s="57"/>
      <c r="G759" s="104"/>
      <c r="H759" s="104"/>
      <c r="I759" s="104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  <c r="AA759" s="105"/>
      <c r="AB759" s="105"/>
      <c r="AC759" s="105"/>
      <c r="AD759" s="105"/>
      <c r="AE759" s="105"/>
      <c r="AF759" s="105"/>
      <c r="AG759" s="105"/>
      <c r="AH759" s="105"/>
      <c r="AI759" s="105"/>
      <c r="AJ759" s="105"/>
      <c r="AK759" s="105"/>
      <c r="AL759" s="105"/>
      <c r="AM759" s="105"/>
      <c r="AN759" s="105"/>
      <c r="AO759" s="105"/>
      <c r="AP759" s="105"/>
      <c r="AQ759" s="105"/>
      <c r="AR759" s="105"/>
      <c r="AS759" s="105"/>
      <c r="AT759" s="105"/>
      <c r="AU759" s="105"/>
      <c r="AV759" s="105"/>
      <c r="AW759" s="105"/>
      <c r="AX759" s="105"/>
      <c r="AY759" s="105"/>
      <c r="AZ759" s="105"/>
      <c r="BA759" s="105"/>
      <c r="BB759" s="105"/>
      <c r="BC759" s="105"/>
      <c r="BD759" s="105"/>
      <c r="BE759" s="105"/>
      <c r="BF759" s="105"/>
      <c r="BG759" s="105"/>
      <c r="BH759" s="105"/>
      <c r="BI759" s="105"/>
      <c r="BJ759" s="105"/>
      <c r="BK759" s="105"/>
      <c r="BL759" s="105"/>
      <c r="BM759" s="105"/>
      <c r="BN759" s="105"/>
      <c r="BO759" s="105"/>
    </row>
    <row r="760" spans="1:67" s="54" customFormat="1" ht="9.9" customHeight="1">
      <c r="A760" s="52"/>
      <c r="B760" s="53"/>
      <c r="C760" s="52"/>
      <c r="D760" s="52"/>
      <c r="E760" s="57"/>
      <c r="G760" s="104"/>
      <c r="H760" s="104"/>
      <c r="I760" s="104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  <c r="AA760" s="105"/>
      <c r="AB760" s="105"/>
      <c r="AC760" s="105"/>
      <c r="AD760" s="105"/>
      <c r="AE760" s="105"/>
      <c r="AF760" s="105"/>
      <c r="AG760" s="105"/>
      <c r="AH760" s="105"/>
      <c r="AI760" s="105"/>
      <c r="AJ760" s="105"/>
      <c r="AK760" s="105"/>
      <c r="AL760" s="105"/>
      <c r="AM760" s="105"/>
      <c r="AN760" s="105"/>
      <c r="AO760" s="105"/>
      <c r="AP760" s="105"/>
      <c r="AQ760" s="105"/>
      <c r="AR760" s="105"/>
      <c r="AS760" s="105"/>
      <c r="AT760" s="105"/>
      <c r="AU760" s="105"/>
      <c r="AV760" s="105"/>
      <c r="AW760" s="105"/>
      <c r="AX760" s="105"/>
      <c r="AY760" s="105"/>
      <c r="AZ760" s="105"/>
      <c r="BA760" s="105"/>
      <c r="BB760" s="105"/>
      <c r="BC760" s="105"/>
      <c r="BD760" s="105"/>
      <c r="BE760" s="105"/>
      <c r="BF760" s="105"/>
      <c r="BG760" s="105"/>
      <c r="BH760" s="105"/>
      <c r="BI760" s="105"/>
      <c r="BJ760" s="105"/>
      <c r="BK760" s="105"/>
      <c r="BL760" s="105"/>
      <c r="BM760" s="105"/>
      <c r="BN760" s="105"/>
      <c r="BO760" s="105"/>
    </row>
    <row r="761" spans="1:67" s="54" customFormat="1" ht="9.9" customHeight="1">
      <c r="A761" s="52"/>
      <c r="B761" s="53"/>
      <c r="C761" s="52"/>
      <c r="D761" s="52"/>
      <c r="E761" s="57"/>
      <c r="G761" s="104"/>
      <c r="H761" s="104"/>
      <c r="I761" s="104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  <c r="AA761" s="105"/>
      <c r="AB761" s="105"/>
      <c r="AC761" s="105"/>
      <c r="AD761" s="105"/>
      <c r="AE761" s="105"/>
      <c r="AF761" s="105"/>
      <c r="AG761" s="105"/>
      <c r="AH761" s="105"/>
      <c r="AI761" s="105"/>
      <c r="AJ761" s="105"/>
      <c r="AK761" s="105"/>
      <c r="AL761" s="105"/>
      <c r="AM761" s="105"/>
      <c r="AN761" s="105"/>
      <c r="AO761" s="105"/>
      <c r="AP761" s="105"/>
      <c r="AQ761" s="105"/>
      <c r="AR761" s="105"/>
      <c r="AS761" s="105"/>
      <c r="AT761" s="105"/>
      <c r="AU761" s="105"/>
      <c r="AV761" s="105"/>
      <c r="AW761" s="105"/>
      <c r="AX761" s="105"/>
      <c r="AY761" s="105"/>
      <c r="AZ761" s="105"/>
      <c r="BA761" s="105"/>
      <c r="BB761" s="105"/>
      <c r="BC761" s="105"/>
      <c r="BD761" s="105"/>
      <c r="BE761" s="105"/>
      <c r="BF761" s="105"/>
      <c r="BG761" s="105"/>
      <c r="BH761" s="105"/>
      <c r="BI761" s="105"/>
      <c r="BJ761" s="105"/>
      <c r="BK761" s="105"/>
      <c r="BL761" s="105"/>
      <c r="BM761" s="105"/>
      <c r="BN761" s="105"/>
      <c r="BO761" s="105"/>
    </row>
    <row r="762" spans="1:67" s="54" customFormat="1" ht="9.9" customHeight="1">
      <c r="A762" s="52"/>
      <c r="B762" s="53"/>
      <c r="C762" s="52"/>
      <c r="D762" s="52"/>
      <c r="E762" s="57"/>
      <c r="G762" s="104"/>
      <c r="H762" s="104"/>
      <c r="I762" s="104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  <c r="AA762" s="105"/>
      <c r="AB762" s="105"/>
      <c r="AC762" s="105"/>
      <c r="AD762" s="105"/>
      <c r="AE762" s="105"/>
      <c r="AF762" s="105"/>
      <c r="AG762" s="105"/>
      <c r="AH762" s="105"/>
      <c r="AI762" s="105"/>
      <c r="AJ762" s="105"/>
      <c r="AK762" s="105"/>
      <c r="AL762" s="105"/>
      <c r="AM762" s="105"/>
      <c r="AN762" s="105"/>
      <c r="AO762" s="105"/>
      <c r="AP762" s="105"/>
      <c r="AQ762" s="105"/>
      <c r="AR762" s="105"/>
      <c r="AS762" s="105"/>
      <c r="AT762" s="105"/>
      <c r="AU762" s="105"/>
      <c r="AV762" s="105"/>
      <c r="AW762" s="105"/>
      <c r="AX762" s="105"/>
      <c r="AY762" s="105"/>
      <c r="AZ762" s="105"/>
      <c r="BA762" s="105"/>
      <c r="BB762" s="105"/>
      <c r="BC762" s="105"/>
      <c r="BD762" s="105"/>
      <c r="BE762" s="105"/>
      <c r="BF762" s="105"/>
      <c r="BG762" s="105"/>
      <c r="BH762" s="105"/>
      <c r="BI762" s="105"/>
      <c r="BJ762" s="105"/>
      <c r="BK762" s="105"/>
      <c r="BL762" s="105"/>
      <c r="BM762" s="105"/>
      <c r="BN762" s="105"/>
      <c r="BO762" s="105"/>
    </row>
    <row r="763" spans="1:67" s="54" customFormat="1" ht="9.9" customHeight="1">
      <c r="A763" s="52"/>
      <c r="B763" s="53"/>
      <c r="C763" s="52"/>
      <c r="D763" s="52"/>
      <c r="E763" s="57"/>
      <c r="G763" s="104"/>
      <c r="H763" s="104"/>
      <c r="I763" s="104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  <c r="AA763" s="105"/>
      <c r="AB763" s="105"/>
      <c r="AC763" s="105"/>
      <c r="AD763" s="105"/>
      <c r="AE763" s="105"/>
      <c r="AF763" s="105"/>
      <c r="AG763" s="105"/>
      <c r="AH763" s="105"/>
      <c r="AI763" s="105"/>
      <c r="AJ763" s="105"/>
      <c r="AK763" s="105"/>
      <c r="AL763" s="105"/>
      <c r="AM763" s="105"/>
      <c r="AN763" s="105"/>
      <c r="AO763" s="105"/>
      <c r="AP763" s="105"/>
      <c r="AQ763" s="105"/>
      <c r="AR763" s="105"/>
      <c r="AS763" s="105"/>
      <c r="AT763" s="105"/>
      <c r="AU763" s="105"/>
      <c r="AV763" s="105"/>
      <c r="AW763" s="105"/>
      <c r="AX763" s="105"/>
      <c r="AY763" s="105"/>
      <c r="AZ763" s="105"/>
      <c r="BA763" s="105"/>
      <c r="BB763" s="105"/>
      <c r="BC763" s="105"/>
      <c r="BD763" s="105"/>
      <c r="BE763" s="105"/>
      <c r="BF763" s="105"/>
      <c r="BG763" s="105"/>
      <c r="BH763" s="105"/>
      <c r="BI763" s="105"/>
      <c r="BJ763" s="105"/>
      <c r="BK763" s="105"/>
      <c r="BL763" s="105"/>
      <c r="BM763" s="105"/>
      <c r="BN763" s="105"/>
      <c r="BO763" s="105"/>
    </row>
    <row r="764" spans="1:67" s="54" customFormat="1" ht="9.9" customHeight="1">
      <c r="A764" s="52"/>
      <c r="B764" s="53"/>
      <c r="C764" s="52"/>
      <c r="D764" s="52"/>
      <c r="E764" s="57"/>
      <c r="G764" s="104"/>
      <c r="H764" s="104"/>
      <c r="I764" s="104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  <c r="AA764" s="105"/>
      <c r="AB764" s="105"/>
      <c r="AC764" s="105"/>
      <c r="AD764" s="105"/>
      <c r="AE764" s="105"/>
      <c r="AF764" s="105"/>
      <c r="AG764" s="105"/>
      <c r="AH764" s="105"/>
      <c r="AI764" s="105"/>
      <c r="AJ764" s="105"/>
      <c r="AK764" s="105"/>
      <c r="AL764" s="105"/>
      <c r="AM764" s="105"/>
      <c r="AN764" s="105"/>
      <c r="AO764" s="105"/>
      <c r="AP764" s="105"/>
      <c r="AQ764" s="105"/>
      <c r="AR764" s="105"/>
      <c r="AS764" s="105"/>
      <c r="AT764" s="105"/>
      <c r="AU764" s="105"/>
      <c r="AV764" s="105"/>
      <c r="AW764" s="105"/>
      <c r="AX764" s="105"/>
      <c r="AY764" s="105"/>
      <c r="AZ764" s="105"/>
      <c r="BA764" s="105"/>
      <c r="BB764" s="105"/>
      <c r="BC764" s="105"/>
      <c r="BD764" s="105"/>
      <c r="BE764" s="105"/>
      <c r="BF764" s="105"/>
      <c r="BG764" s="105"/>
      <c r="BH764" s="105"/>
      <c r="BI764" s="105"/>
      <c r="BJ764" s="105"/>
      <c r="BK764" s="105"/>
      <c r="BL764" s="105"/>
      <c r="BM764" s="105"/>
      <c r="BN764" s="105"/>
      <c r="BO764" s="105"/>
    </row>
    <row r="765" spans="1:67" s="54" customFormat="1" ht="9.9" customHeight="1">
      <c r="A765" s="52"/>
      <c r="B765" s="53"/>
      <c r="C765" s="52"/>
      <c r="D765" s="52"/>
      <c r="E765" s="57"/>
      <c r="G765" s="104"/>
      <c r="H765" s="104"/>
      <c r="I765" s="104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  <c r="AA765" s="105"/>
      <c r="AB765" s="105"/>
      <c r="AC765" s="105"/>
      <c r="AD765" s="105"/>
      <c r="AE765" s="105"/>
      <c r="AF765" s="105"/>
      <c r="AG765" s="105"/>
      <c r="AH765" s="105"/>
      <c r="AI765" s="105"/>
      <c r="AJ765" s="105"/>
      <c r="AK765" s="105"/>
      <c r="AL765" s="105"/>
      <c r="AM765" s="105"/>
      <c r="AN765" s="105"/>
      <c r="AO765" s="105"/>
      <c r="AP765" s="105"/>
      <c r="AQ765" s="105"/>
      <c r="AR765" s="105"/>
      <c r="AS765" s="105"/>
      <c r="AT765" s="105"/>
      <c r="AU765" s="105"/>
      <c r="AV765" s="105"/>
      <c r="AW765" s="105"/>
      <c r="AX765" s="105"/>
      <c r="AY765" s="105"/>
      <c r="AZ765" s="105"/>
      <c r="BA765" s="105"/>
      <c r="BB765" s="105"/>
      <c r="BC765" s="105"/>
      <c r="BD765" s="105"/>
      <c r="BE765" s="105"/>
      <c r="BF765" s="105"/>
      <c r="BG765" s="105"/>
      <c r="BH765" s="105"/>
      <c r="BI765" s="105"/>
      <c r="BJ765" s="105"/>
      <c r="BK765" s="105"/>
      <c r="BL765" s="105"/>
      <c r="BM765" s="105"/>
      <c r="BN765" s="105"/>
      <c r="BO765" s="105"/>
    </row>
    <row r="766" spans="1:67" s="54" customFormat="1" ht="9.9" customHeight="1">
      <c r="A766" s="52"/>
      <c r="B766" s="53"/>
      <c r="C766" s="52"/>
      <c r="D766" s="52"/>
      <c r="E766" s="57"/>
      <c r="G766" s="104"/>
      <c r="H766" s="104"/>
      <c r="I766" s="104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  <c r="AA766" s="105"/>
      <c r="AB766" s="105"/>
      <c r="AC766" s="105"/>
      <c r="AD766" s="105"/>
      <c r="AE766" s="105"/>
      <c r="AF766" s="105"/>
      <c r="AG766" s="105"/>
      <c r="AH766" s="105"/>
      <c r="AI766" s="105"/>
      <c r="AJ766" s="105"/>
      <c r="AK766" s="105"/>
      <c r="AL766" s="105"/>
      <c r="AM766" s="105"/>
      <c r="AN766" s="105"/>
      <c r="AO766" s="105"/>
      <c r="AP766" s="105"/>
      <c r="AQ766" s="105"/>
      <c r="AR766" s="105"/>
      <c r="AS766" s="105"/>
      <c r="AT766" s="105"/>
      <c r="AU766" s="105"/>
      <c r="AV766" s="105"/>
      <c r="AW766" s="105"/>
      <c r="AX766" s="105"/>
      <c r="AY766" s="105"/>
      <c r="AZ766" s="105"/>
      <c r="BA766" s="105"/>
      <c r="BB766" s="105"/>
      <c r="BC766" s="105"/>
      <c r="BD766" s="105"/>
      <c r="BE766" s="105"/>
      <c r="BF766" s="105"/>
      <c r="BG766" s="105"/>
      <c r="BH766" s="105"/>
      <c r="BI766" s="105"/>
      <c r="BJ766" s="105"/>
      <c r="BK766" s="105"/>
      <c r="BL766" s="105"/>
      <c r="BM766" s="105"/>
      <c r="BN766" s="105"/>
      <c r="BO766" s="105"/>
    </row>
    <row r="767" spans="1:67" s="54" customFormat="1" ht="9.9" customHeight="1">
      <c r="A767" s="52"/>
      <c r="B767" s="53"/>
      <c r="C767" s="52"/>
      <c r="D767" s="52"/>
      <c r="E767" s="57"/>
      <c r="G767" s="104"/>
      <c r="H767" s="104"/>
      <c r="I767" s="104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  <c r="AA767" s="105"/>
      <c r="AB767" s="105"/>
      <c r="AC767" s="105"/>
      <c r="AD767" s="105"/>
      <c r="AE767" s="105"/>
      <c r="AF767" s="105"/>
      <c r="AG767" s="105"/>
      <c r="AH767" s="105"/>
      <c r="AI767" s="105"/>
      <c r="AJ767" s="105"/>
      <c r="AK767" s="105"/>
      <c r="AL767" s="105"/>
      <c r="AM767" s="105"/>
      <c r="AN767" s="105"/>
      <c r="AO767" s="105"/>
      <c r="AP767" s="105"/>
      <c r="AQ767" s="105"/>
      <c r="AR767" s="105"/>
      <c r="AS767" s="105"/>
      <c r="AT767" s="105"/>
      <c r="AU767" s="105"/>
      <c r="AV767" s="105"/>
      <c r="AW767" s="105"/>
      <c r="AX767" s="105"/>
      <c r="AY767" s="105"/>
      <c r="AZ767" s="105"/>
      <c r="BA767" s="105"/>
      <c r="BB767" s="105"/>
      <c r="BC767" s="105"/>
      <c r="BD767" s="105"/>
      <c r="BE767" s="105"/>
      <c r="BF767" s="105"/>
      <c r="BG767" s="105"/>
      <c r="BH767" s="105"/>
      <c r="BI767" s="105"/>
      <c r="BJ767" s="105"/>
      <c r="BK767" s="105"/>
      <c r="BL767" s="105"/>
      <c r="BM767" s="105"/>
      <c r="BN767" s="105"/>
      <c r="BO767" s="105"/>
    </row>
    <row r="768" spans="1:67" s="54" customFormat="1" ht="9.9" customHeight="1">
      <c r="A768" s="52"/>
      <c r="B768" s="53"/>
      <c r="C768" s="52"/>
      <c r="D768" s="52"/>
      <c r="E768" s="57"/>
      <c r="G768" s="104"/>
      <c r="H768" s="104"/>
      <c r="I768" s="104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  <c r="AA768" s="105"/>
      <c r="AB768" s="105"/>
      <c r="AC768" s="105"/>
      <c r="AD768" s="105"/>
      <c r="AE768" s="105"/>
      <c r="AF768" s="105"/>
      <c r="AG768" s="105"/>
      <c r="AH768" s="105"/>
      <c r="AI768" s="105"/>
      <c r="AJ768" s="105"/>
      <c r="AK768" s="105"/>
      <c r="AL768" s="105"/>
      <c r="AM768" s="105"/>
      <c r="AN768" s="105"/>
      <c r="AO768" s="105"/>
      <c r="AP768" s="105"/>
      <c r="AQ768" s="105"/>
      <c r="AR768" s="105"/>
      <c r="AS768" s="105"/>
      <c r="AT768" s="105"/>
      <c r="AU768" s="105"/>
      <c r="AV768" s="105"/>
      <c r="AW768" s="105"/>
      <c r="AX768" s="105"/>
      <c r="AY768" s="105"/>
      <c r="AZ768" s="105"/>
      <c r="BA768" s="105"/>
      <c r="BB768" s="105"/>
      <c r="BC768" s="105"/>
      <c r="BD768" s="105"/>
      <c r="BE768" s="105"/>
      <c r="BF768" s="105"/>
      <c r="BG768" s="105"/>
      <c r="BH768" s="105"/>
      <c r="BI768" s="105"/>
      <c r="BJ768" s="105"/>
      <c r="BK768" s="105"/>
      <c r="BL768" s="105"/>
      <c r="BM768" s="105"/>
      <c r="BN768" s="105"/>
      <c r="BO768" s="105"/>
    </row>
    <row r="769" spans="1:67" s="54" customFormat="1" ht="9.9" customHeight="1">
      <c r="A769" s="52"/>
      <c r="B769" s="53"/>
      <c r="C769" s="52"/>
      <c r="D769" s="52"/>
      <c r="E769" s="57"/>
      <c r="G769" s="104"/>
      <c r="H769" s="104"/>
      <c r="I769" s="104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  <c r="AA769" s="105"/>
      <c r="AB769" s="105"/>
      <c r="AC769" s="105"/>
      <c r="AD769" s="105"/>
      <c r="AE769" s="105"/>
      <c r="AF769" s="105"/>
      <c r="AG769" s="105"/>
      <c r="AH769" s="105"/>
      <c r="AI769" s="105"/>
      <c r="AJ769" s="105"/>
      <c r="AK769" s="105"/>
      <c r="AL769" s="105"/>
      <c r="AM769" s="105"/>
      <c r="AN769" s="105"/>
      <c r="AO769" s="105"/>
      <c r="AP769" s="105"/>
      <c r="AQ769" s="105"/>
      <c r="AR769" s="105"/>
      <c r="AS769" s="105"/>
      <c r="AT769" s="105"/>
      <c r="AU769" s="105"/>
      <c r="AV769" s="105"/>
      <c r="AW769" s="105"/>
      <c r="AX769" s="105"/>
      <c r="AY769" s="105"/>
      <c r="AZ769" s="105"/>
      <c r="BA769" s="105"/>
      <c r="BB769" s="105"/>
      <c r="BC769" s="105"/>
      <c r="BD769" s="105"/>
      <c r="BE769" s="105"/>
      <c r="BF769" s="105"/>
      <c r="BG769" s="105"/>
      <c r="BH769" s="105"/>
      <c r="BI769" s="105"/>
      <c r="BJ769" s="105"/>
      <c r="BK769" s="105"/>
      <c r="BL769" s="105"/>
      <c r="BM769" s="105"/>
      <c r="BN769" s="105"/>
      <c r="BO769" s="105"/>
    </row>
    <row r="770" spans="1:67" s="54" customFormat="1" ht="9.9" customHeight="1">
      <c r="A770" s="52"/>
      <c r="B770" s="53"/>
      <c r="C770" s="52"/>
      <c r="D770" s="52"/>
      <c r="E770" s="57"/>
      <c r="G770" s="104"/>
      <c r="H770" s="104"/>
      <c r="I770" s="104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  <c r="AA770" s="105"/>
      <c r="AB770" s="105"/>
      <c r="AC770" s="105"/>
      <c r="AD770" s="105"/>
      <c r="AE770" s="105"/>
      <c r="AF770" s="105"/>
      <c r="AG770" s="105"/>
      <c r="AH770" s="105"/>
      <c r="AI770" s="105"/>
      <c r="AJ770" s="105"/>
      <c r="AK770" s="105"/>
      <c r="AL770" s="105"/>
      <c r="AM770" s="105"/>
      <c r="AN770" s="105"/>
      <c r="AO770" s="105"/>
      <c r="AP770" s="105"/>
      <c r="AQ770" s="105"/>
      <c r="AR770" s="105"/>
      <c r="AS770" s="105"/>
      <c r="AT770" s="105"/>
      <c r="AU770" s="105"/>
      <c r="AV770" s="105"/>
      <c r="AW770" s="105"/>
      <c r="AX770" s="105"/>
      <c r="AY770" s="105"/>
      <c r="AZ770" s="105"/>
      <c r="BA770" s="105"/>
      <c r="BB770" s="105"/>
      <c r="BC770" s="105"/>
      <c r="BD770" s="105"/>
      <c r="BE770" s="105"/>
      <c r="BF770" s="105"/>
      <c r="BG770" s="105"/>
      <c r="BH770" s="105"/>
      <c r="BI770" s="105"/>
      <c r="BJ770" s="105"/>
      <c r="BK770" s="105"/>
      <c r="BL770" s="105"/>
      <c r="BM770" s="105"/>
      <c r="BN770" s="105"/>
      <c r="BO770" s="105"/>
    </row>
    <row r="771" spans="1:67" s="54" customFormat="1" ht="9.9" customHeight="1">
      <c r="A771" s="52"/>
      <c r="B771" s="53"/>
      <c r="C771" s="52"/>
      <c r="D771" s="52"/>
      <c r="E771" s="57"/>
      <c r="G771" s="104"/>
      <c r="H771" s="104"/>
      <c r="I771" s="104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  <c r="AA771" s="105"/>
      <c r="AB771" s="105"/>
      <c r="AC771" s="105"/>
      <c r="AD771" s="105"/>
      <c r="AE771" s="105"/>
      <c r="AF771" s="105"/>
      <c r="AG771" s="105"/>
      <c r="AH771" s="105"/>
      <c r="AI771" s="105"/>
      <c r="AJ771" s="105"/>
      <c r="AK771" s="105"/>
      <c r="AL771" s="105"/>
      <c r="AM771" s="105"/>
      <c r="AN771" s="105"/>
      <c r="AO771" s="105"/>
      <c r="AP771" s="105"/>
      <c r="AQ771" s="105"/>
      <c r="AR771" s="105"/>
      <c r="AS771" s="105"/>
      <c r="AT771" s="105"/>
      <c r="AU771" s="105"/>
      <c r="AV771" s="105"/>
      <c r="AW771" s="105"/>
      <c r="AX771" s="105"/>
      <c r="AY771" s="105"/>
      <c r="AZ771" s="105"/>
      <c r="BA771" s="105"/>
      <c r="BB771" s="105"/>
      <c r="BC771" s="105"/>
      <c r="BD771" s="105"/>
      <c r="BE771" s="105"/>
      <c r="BF771" s="105"/>
      <c r="BG771" s="105"/>
      <c r="BH771" s="105"/>
      <c r="BI771" s="105"/>
      <c r="BJ771" s="105"/>
      <c r="BK771" s="105"/>
      <c r="BL771" s="105"/>
      <c r="BM771" s="105"/>
      <c r="BN771" s="105"/>
      <c r="BO771" s="105"/>
    </row>
    <row r="772" spans="1:67" s="54" customFormat="1" ht="9.9" customHeight="1">
      <c r="A772" s="52"/>
      <c r="B772" s="53"/>
      <c r="C772" s="52"/>
      <c r="D772" s="52"/>
      <c r="E772" s="57"/>
      <c r="G772" s="104"/>
      <c r="H772" s="104"/>
      <c r="I772" s="104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  <c r="AA772" s="105"/>
      <c r="AB772" s="105"/>
      <c r="AC772" s="105"/>
      <c r="AD772" s="105"/>
      <c r="AE772" s="105"/>
      <c r="AF772" s="105"/>
      <c r="AG772" s="105"/>
      <c r="AH772" s="105"/>
      <c r="AI772" s="105"/>
      <c r="AJ772" s="105"/>
      <c r="AK772" s="105"/>
      <c r="AL772" s="105"/>
      <c r="AM772" s="105"/>
      <c r="AN772" s="105"/>
      <c r="AO772" s="105"/>
      <c r="AP772" s="105"/>
      <c r="AQ772" s="105"/>
      <c r="AR772" s="105"/>
      <c r="AS772" s="105"/>
      <c r="AT772" s="105"/>
      <c r="AU772" s="105"/>
      <c r="AV772" s="105"/>
      <c r="AW772" s="105"/>
      <c r="AX772" s="105"/>
      <c r="AY772" s="105"/>
      <c r="AZ772" s="105"/>
      <c r="BA772" s="105"/>
      <c r="BB772" s="105"/>
      <c r="BC772" s="105"/>
      <c r="BD772" s="105"/>
      <c r="BE772" s="105"/>
      <c r="BF772" s="105"/>
      <c r="BG772" s="105"/>
      <c r="BH772" s="105"/>
      <c r="BI772" s="105"/>
      <c r="BJ772" s="105"/>
      <c r="BK772" s="105"/>
      <c r="BL772" s="105"/>
      <c r="BM772" s="105"/>
      <c r="BN772" s="105"/>
      <c r="BO772" s="105"/>
    </row>
    <row r="773" spans="1:67" s="54" customFormat="1" ht="9.9" customHeight="1">
      <c r="A773" s="52"/>
      <c r="B773" s="53"/>
      <c r="C773" s="52"/>
      <c r="D773" s="52"/>
      <c r="E773" s="57"/>
      <c r="G773" s="104"/>
      <c r="H773" s="104"/>
      <c r="I773" s="104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  <c r="AA773" s="105"/>
      <c r="AB773" s="105"/>
      <c r="AC773" s="105"/>
      <c r="AD773" s="105"/>
      <c r="AE773" s="105"/>
      <c r="AF773" s="105"/>
      <c r="AG773" s="105"/>
      <c r="AH773" s="105"/>
      <c r="AI773" s="105"/>
      <c r="AJ773" s="105"/>
      <c r="AK773" s="105"/>
      <c r="AL773" s="105"/>
      <c r="AM773" s="105"/>
      <c r="AN773" s="105"/>
      <c r="AO773" s="105"/>
      <c r="AP773" s="105"/>
      <c r="AQ773" s="105"/>
      <c r="AR773" s="105"/>
      <c r="AS773" s="105"/>
      <c r="AT773" s="105"/>
      <c r="AU773" s="105"/>
      <c r="AV773" s="105"/>
      <c r="AW773" s="105"/>
      <c r="AX773" s="105"/>
      <c r="AY773" s="105"/>
      <c r="AZ773" s="105"/>
      <c r="BA773" s="105"/>
      <c r="BB773" s="105"/>
      <c r="BC773" s="105"/>
      <c r="BD773" s="105"/>
      <c r="BE773" s="105"/>
      <c r="BF773" s="105"/>
      <c r="BG773" s="105"/>
      <c r="BH773" s="105"/>
      <c r="BI773" s="105"/>
      <c r="BJ773" s="105"/>
      <c r="BK773" s="105"/>
      <c r="BL773" s="105"/>
      <c r="BM773" s="105"/>
      <c r="BN773" s="105"/>
      <c r="BO773" s="105"/>
    </row>
    <row r="774" spans="1:67" s="54" customFormat="1" ht="9.9" customHeight="1">
      <c r="A774" s="52"/>
      <c r="B774" s="53"/>
      <c r="C774" s="52"/>
      <c r="D774" s="52"/>
      <c r="E774" s="57"/>
      <c r="G774" s="104"/>
      <c r="H774" s="104"/>
      <c r="I774" s="104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  <c r="AA774" s="105"/>
      <c r="AB774" s="105"/>
      <c r="AC774" s="105"/>
      <c r="AD774" s="105"/>
      <c r="AE774" s="105"/>
      <c r="AF774" s="105"/>
      <c r="AG774" s="105"/>
      <c r="AH774" s="105"/>
      <c r="AI774" s="105"/>
      <c r="AJ774" s="105"/>
      <c r="AK774" s="105"/>
      <c r="AL774" s="105"/>
      <c r="AM774" s="105"/>
      <c r="AN774" s="105"/>
      <c r="AO774" s="105"/>
      <c r="AP774" s="105"/>
      <c r="AQ774" s="105"/>
      <c r="AR774" s="105"/>
      <c r="AS774" s="105"/>
      <c r="AT774" s="105"/>
      <c r="AU774" s="105"/>
      <c r="AV774" s="105"/>
      <c r="AW774" s="105"/>
      <c r="AX774" s="105"/>
      <c r="AY774" s="105"/>
      <c r="AZ774" s="105"/>
      <c r="BA774" s="105"/>
      <c r="BB774" s="105"/>
      <c r="BC774" s="105"/>
      <c r="BD774" s="105"/>
      <c r="BE774" s="105"/>
      <c r="BF774" s="105"/>
      <c r="BG774" s="105"/>
      <c r="BH774" s="105"/>
      <c r="BI774" s="105"/>
      <c r="BJ774" s="105"/>
      <c r="BK774" s="105"/>
      <c r="BL774" s="105"/>
      <c r="BM774" s="105"/>
      <c r="BN774" s="105"/>
      <c r="BO774" s="105"/>
    </row>
    <row r="775" spans="1:67" s="54" customFormat="1" ht="9.9" customHeight="1">
      <c r="A775" s="52"/>
      <c r="B775" s="53"/>
      <c r="C775" s="52"/>
      <c r="D775" s="52"/>
      <c r="E775" s="57"/>
      <c r="G775" s="104"/>
      <c r="H775" s="104"/>
      <c r="I775" s="104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  <c r="AA775" s="105"/>
      <c r="AB775" s="105"/>
      <c r="AC775" s="105"/>
      <c r="AD775" s="105"/>
      <c r="AE775" s="105"/>
      <c r="AF775" s="105"/>
      <c r="AG775" s="105"/>
      <c r="AH775" s="105"/>
      <c r="AI775" s="105"/>
      <c r="AJ775" s="105"/>
      <c r="AK775" s="105"/>
      <c r="AL775" s="105"/>
      <c r="AM775" s="105"/>
      <c r="AN775" s="105"/>
      <c r="AO775" s="105"/>
      <c r="AP775" s="105"/>
      <c r="AQ775" s="105"/>
      <c r="AR775" s="105"/>
      <c r="AS775" s="105"/>
      <c r="AT775" s="105"/>
      <c r="AU775" s="105"/>
      <c r="AV775" s="105"/>
      <c r="AW775" s="105"/>
      <c r="AX775" s="105"/>
      <c r="AY775" s="105"/>
      <c r="AZ775" s="105"/>
      <c r="BA775" s="105"/>
      <c r="BB775" s="105"/>
      <c r="BC775" s="105"/>
      <c r="BD775" s="105"/>
      <c r="BE775" s="105"/>
      <c r="BF775" s="105"/>
      <c r="BG775" s="105"/>
      <c r="BH775" s="105"/>
      <c r="BI775" s="105"/>
      <c r="BJ775" s="105"/>
      <c r="BK775" s="105"/>
      <c r="BL775" s="105"/>
      <c r="BM775" s="105"/>
      <c r="BN775" s="105"/>
      <c r="BO775" s="105"/>
    </row>
    <row r="776" spans="1:67" s="54" customFormat="1" ht="9.9" customHeight="1">
      <c r="A776" s="52"/>
      <c r="B776" s="53"/>
      <c r="C776" s="52"/>
      <c r="D776" s="52"/>
      <c r="E776" s="57"/>
      <c r="G776" s="104"/>
      <c r="H776" s="104"/>
      <c r="I776" s="104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  <c r="AA776" s="105"/>
      <c r="AB776" s="105"/>
      <c r="AC776" s="105"/>
      <c r="AD776" s="105"/>
      <c r="AE776" s="105"/>
      <c r="AF776" s="105"/>
      <c r="AG776" s="105"/>
      <c r="AH776" s="105"/>
      <c r="AI776" s="105"/>
      <c r="AJ776" s="105"/>
      <c r="AK776" s="105"/>
      <c r="AL776" s="105"/>
      <c r="AM776" s="105"/>
      <c r="AN776" s="105"/>
      <c r="AO776" s="105"/>
      <c r="AP776" s="105"/>
      <c r="AQ776" s="105"/>
      <c r="AR776" s="105"/>
      <c r="AS776" s="105"/>
      <c r="AT776" s="105"/>
      <c r="AU776" s="105"/>
      <c r="AV776" s="105"/>
      <c r="AW776" s="105"/>
      <c r="AX776" s="105"/>
      <c r="AY776" s="105"/>
      <c r="AZ776" s="105"/>
      <c r="BA776" s="105"/>
      <c r="BB776" s="105"/>
      <c r="BC776" s="105"/>
      <c r="BD776" s="105"/>
      <c r="BE776" s="105"/>
      <c r="BF776" s="105"/>
      <c r="BG776" s="105"/>
      <c r="BH776" s="105"/>
      <c r="BI776" s="105"/>
      <c r="BJ776" s="105"/>
      <c r="BK776" s="105"/>
      <c r="BL776" s="105"/>
      <c r="BM776" s="105"/>
      <c r="BN776" s="105"/>
      <c r="BO776" s="105"/>
    </row>
    <row r="777" spans="1:67" s="54" customFormat="1" ht="9.9" customHeight="1">
      <c r="A777" s="52"/>
      <c r="B777" s="53"/>
      <c r="C777" s="52"/>
      <c r="D777" s="52"/>
      <c r="E777" s="57"/>
      <c r="G777" s="104"/>
      <c r="H777" s="104"/>
      <c r="I777" s="104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  <c r="AA777" s="105"/>
      <c r="AB777" s="105"/>
      <c r="AC777" s="105"/>
      <c r="AD777" s="105"/>
      <c r="AE777" s="105"/>
      <c r="AF777" s="105"/>
      <c r="AG777" s="105"/>
      <c r="AH777" s="105"/>
      <c r="AI777" s="105"/>
      <c r="AJ777" s="105"/>
      <c r="AK777" s="105"/>
      <c r="AL777" s="105"/>
      <c r="AM777" s="105"/>
      <c r="AN777" s="105"/>
      <c r="AO777" s="105"/>
      <c r="AP777" s="105"/>
      <c r="AQ777" s="105"/>
      <c r="AR777" s="105"/>
      <c r="AS777" s="105"/>
      <c r="AT777" s="105"/>
      <c r="AU777" s="105"/>
      <c r="AV777" s="105"/>
      <c r="AW777" s="105"/>
      <c r="AX777" s="105"/>
      <c r="AY777" s="105"/>
      <c r="AZ777" s="105"/>
      <c r="BA777" s="105"/>
      <c r="BB777" s="105"/>
      <c r="BC777" s="105"/>
      <c r="BD777" s="105"/>
      <c r="BE777" s="105"/>
      <c r="BF777" s="105"/>
      <c r="BG777" s="105"/>
      <c r="BH777" s="105"/>
      <c r="BI777" s="105"/>
      <c r="BJ777" s="105"/>
      <c r="BK777" s="105"/>
      <c r="BL777" s="105"/>
      <c r="BM777" s="105"/>
      <c r="BN777" s="105"/>
      <c r="BO777" s="105"/>
    </row>
    <row r="778" spans="1:67" s="54" customFormat="1" ht="9.9" customHeight="1">
      <c r="A778" s="52"/>
      <c r="B778" s="53"/>
      <c r="C778" s="52"/>
      <c r="D778" s="52"/>
      <c r="E778" s="57"/>
      <c r="G778" s="104"/>
      <c r="H778" s="104"/>
      <c r="I778" s="104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  <c r="AA778" s="105"/>
      <c r="AB778" s="105"/>
      <c r="AC778" s="105"/>
      <c r="AD778" s="105"/>
      <c r="AE778" s="105"/>
      <c r="AF778" s="105"/>
      <c r="AG778" s="105"/>
      <c r="AH778" s="105"/>
      <c r="AI778" s="105"/>
      <c r="AJ778" s="105"/>
      <c r="AK778" s="105"/>
      <c r="AL778" s="105"/>
      <c r="AM778" s="105"/>
      <c r="AN778" s="105"/>
      <c r="AO778" s="105"/>
      <c r="AP778" s="105"/>
      <c r="AQ778" s="105"/>
      <c r="AR778" s="105"/>
      <c r="AS778" s="105"/>
      <c r="AT778" s="105"/>
      <c r="AU778" s="105"/>
      <c r="AV778" s="105"/>
      <c r="AW778" s="105"/>
      <c r="AX778" s="105"/>
      <c r="AY778" s="105"/>
      <c r="AZ778" s="105"/>
      <c r="BA778" s="105"/>
      <c r="BB778" s="105"/>
      <c r="BC778" s="105"/>
      <c r="BD778" s="105"/>
      <c r="BE778" s="105"/>
      <c r="BF778" s="105"/>
      <c r="BG778" s="105"/>
      <c r="BH778" s="105"/>
      <c r="BI778" s="105"/>
      <c r="BJ778" s="105"/>
      <c r="BK778" s="105"/>
      <c r="BL778" s="105"/>
      <c r="BM778" s="105"/>
      <c r="BN778" s="105"/>
      <c r="BO778" s="105"/>
    </row>
    <row r="779" spans="1:67" s="54" customFormat="1" ht="9.9" customHeight="1">
      <c r="A779" s="52"/>
      <c r="B779" s="53"/>
      <c r="C779" s="52"/>
      <c r="D779" s="52"/>
      <c r="E779" s="57"/>
      <c r="G779" s="104"/>
      <c r="H779" s="104"/>
      <c r="I779" s="104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  <c r="AA779" s="105"/>
      <c r="AB779" s="105"/>
      <c r="AC779" s="105"/>
      <c r="AD779" s="105"/>
      <c r="AE779" s="105"/>
      <c r="AF779" s="105"/>
      <c r="AG779" s="105"/>
      <c r="AH779" s="105"/>
      <c r="AI779" s="105"/>
      <c r="AJ779" s="105"/>
      <c r="AK779" s="105"/>
      <c r="AL779" s="105"/>
      <c r="AM779" s="105"/>
      <c r="AN779" s="105"/>
      <c r="AO779" s="105"/>
      <c r="AP779" s="105"/>
      <c r="AQ779" s="105"/>
      <c r="AR779" s="105"/>
      <c r="AS779" s="105"/>
      <c r="AT779" s="105"/>
      <c r="AU779" s="105"/>
      <c r="AV779" s="105"/>
      <c r="AW779" s="105"/>
      <c r="AX779" s="105"/>
      <c r="AY779" s="105"/>
      <c r="AZ779" s="105"/>
      <c r="BA779" s="105"/>
      <c r="BB779" s="105"/>
      <c r="BC779" s="105"/>
      <c r="BD779" s="105"/>
      <c r="BE779" s="105"/>
      <c r="BF779" s="105"/>
      <c r="BG779" s="105"/>
      <c r="BH779" s="105"/>
      <c r="BI779" s="105"/>
      <c r="BJ779" s="105"/>
      <c r="BK779" s="105"/>
      <c r="BL779" s="105"/>
      <c r="BM779" s="105"/>
      <c r="BN779" s="105"/>
      <c r="BO779" s="105"/>
    </row>
    <row r="780" spans="1:67" s="54" customFormat="1" ht="9.9" customHeight="1">
      <c r="A780" s="52"/>
      <c r="B780" s="53"/>
      <c r="C780" s="52"/>
      <c r="D780" s="52"/>
      <c r="E780" s="57"/>
      <c r="G780" s="104"/>
      <c r="H780" s="104"/>
      <c r="I780" s="104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  <c r="AA780" s="105"/>
      <c r="AB780" s="105"/>
      <c r="AC780" s="105"/>
      <c r="AD780" s="105"/>
      <c r="AE780" s="105"/>
      <c r="AF780" s="105"/>
      <c r="AG780" s="105"/>
      <c r="AH780" s="105"/>
      <c r="AI780" s="105"/>
      <c r="AJ780" s="105"/>
      <c r="AK780" s="105"/>
      <c r="AL780" s="105"/>
      <c r="AM780" s="105"/>
      <c r="AN780" s="105"/>
      <c r="AO780" s="105"/>
      <c r="AP780" s="105"/>
      <c r="AQ780" s="105"/>
      <c r="AR780" s="105"/>
      <c r="AS780" s="105"/>
      <c r="AT780" s="105"/>
      <c r="AU780" s="105"/>
      <c r="AV780" s="105"/>
      <c r="AW780" s="105"/>
      <c r="AX780" s="105"/>
      <c r="AY780" s="105"/>
      <c r="AZ780" s="105"/>
      <c r="BA780" s="105"/>
      <c r="BB780" s="105"/>
      <c r="BC780" s="105"/>
      <c r="BD780" s="105"/>
      <c r="BE780" s="105"/>
      <c r="BF780" s="105"/>
      <c r="BG780" s="105"/>
      <c r="BH780" s="105"/>
      <c r="BI780" s="105"/>
      <c r="BJ780" s="105"/>
      <c r="BK780" s="105"/>
      <c r="BL780" s="105"/>
      <c r="BM780" s="105"/>
      <c r="BN780" s="105"/>
      <c r="BO780" s="105"/>
    </row>
    <row r="781" spans="1:67" s="54" customFormat="1" ht="9.9" customHeight="1">
      <c r="A781" s="52"/>
      <c r="B781" s="53"/>
      <c r="C781" s="52"/>
      <c r="D781" s="52"/>
      <c r="E781" s="57"/>
      <c r="G781" s="104"/>
      <c r="H781" s="104"/>
      <c r="I781" s="104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  <c r="AA781" s="105"/>
      <c r="AB781" s="105"/>
      <c r="AC781" s="105"/>
      <c r="AD781" s="105"/>
      <c r="AE781" s="105"/>
      <c r="AF781" s="105"/>
      <c r="AG781" s="105"/>
      <c r="AH781" s="105"/>
      <c r="AI781" s="105"/>
      <c r="AJ781" s="105"/>
      <c r="AK781" s="105"/>
      <c r="AL781" s="105"/>
      <c r="AM781" s="105"/>
      <c r="AN781" s="105"/>
      <c r="AO781" s="105"/>
      <c r="AP781" s="105"/>
      <c r="AQ781" s="105"/>
      <c r="AR781" s="105"/>
      <c r="AS781" s="105"/>
      <c r="AT781" s="105"/>
      <c r="AU781" s="105"/>
      <c r="AV781" s="105"/>
      <c r="AW781" s="105"/>
      <c r="AX781" s="105"/>
      <c r="AY781" s="105"/>
      <c r="AZ781" s="105"/>
      <c r="BA781" s="105"/>
      <c r="BB781" s="105"/>
      <c r="BC781" s="105"/>
      <c r="BD781" s="105"/>
      <c r="BE781" s="105"/>
      <c r="BF781" s="105"/>
      <c r="BG781" s="105"/>
      <c r="BH781" s="105"/>
      <c r="BI781" s="105"/>
      <c r="BJ781" s="105"/>
      <c r="BK781" s="105"/>
      <c r="BL781" s="105"/>
      <c r="BM781" s="105"/>
      <c r="BN781" s="105"/>
      <c r="BO781" s="105"/>
    </row>
    <row r="782" spans="1:67" s="54" customFormat="1" ht="9.9" customHeight="1">
      <c r="A782" s="52"/>
      <c r="B782" s="53"/>
      <c r="C782" s="52"/>
      <c r="D782" s="52"/>
      <c r="E782" s="57"/>
      <c r="G782" s="104"/>
      <c r="H782" s="104"/>
      <c r="I782" s="104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  <c r="AA782" s="105"/>
      <c r="AB782" s="105"/>
      <c r="AC782" s="105"/>
      <c r="AD782" s="105"/>
      <c r="AE782" s="105"/>
      <c r="AF782" s="105"/>
      <c r="AG782" s="105"/>
      <c r="AH782" s="105"/>
      <c r="AI782" s="105"/>
      <c r="AJ782" s="105"/>
      <c r="AK782" s="105"/>
      <c r="AL782" s="105"/>
      <c r="AM782" s="105"/>
      <c r="AN782" s="105"/>
      <c r="AO782" s="105"/>
      <c r="AP782" s="105"/>
      <c r="AQ782" s="105"/>
      <c r="AR782" s="105"/>
      <c r="AS782" s="105"/>
      <c r="AT782" s="105"/>
      <c r="AU782" s="105"/>
      <c r="AV782" s="105"/>
      <c r="AW782" s="105"/>
      <c r="AX782" s="105"/>
      <c r="AY782" s="105"/>
      <c r="AZ782" s="105"/>
      <c r="BA782" s="105"/>
      <c r="BB782" s="105"/>
      <c r="BC782" s="105"/>
      <c r="BD782" s="105"/>
      <c r="BE782" s="105"/>
      <c r="BF782" s="105"/>
      <c r="BG782" s="105"/>
      <c r="BH782" s="105"/>
      <c r="BI782" s="105"/>
      <c r="BJ782" s="105"/>
      <c r="BK782" s="105"/>
      <c r="BL782" s="105"/>
      <c r="BM782" s="105"/>
      <c r="BN782" s="105"/>
      <c r="BO782" s="105"/>
    </row>
    <row r="783" spans="1:67" s="54" customFormat="1" ht="9.9" customHeight="1">
      <c r="A783" s="52"/>
      <c r="B783" s="53"/>
      <c r="C783" s="52"/>
      <c r="D783" s="52"/>
      <c r="E783" s="57"/>
      <c r="G783" s="104"/>
      <c r="H783" s="104"/>
      <c r="I783" s="104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  <c r="AA783" s="105"/>
      <c r="AB783" s="105"/>
      <c r="AC783" s="105"/>
      <c r="AD783" s="105"/>
      <c r="AE783" s="105"/>
      <c r="AF783" s="105"/>
      <c r="AG783" s="105"/>
      <c r="AH783" s="105"/>
      <c r="AI783" s="105"/>
      <c r="AJ783" s="105"/>
      <c r="AK783" s="105"/>
      <c r="AL783" s="105"/>
      <c r="AM783" s="105"/>
      <c r="AN783" s="105"/>
      <c r="AO783" s="105"/>
      <c r="AP783" s="105"/>
      <c r="AQ783" s="105"/>
      <c r="AR783" s="105"/>
      <c r="AS783" s="105"/>
      <c r="AT783" s="105"/>
      <c r="AU783" s="105"/>
      <c r="AV783" s="105"/>
      <c r="AW783" s="105"/>
      <c r="AX783" s="105"/>
      <c r="AY783" s="105"/>
      <c r="AZ783" s="105"/>
      <c r="BA783" s="105"/>
      <c r="BB783" s="105"/>
      <c r="BC783" s="105"/>
      <c r="BD783" s="105"/>
      <c r="BE783" s="105"/>
      <c r="BF783" s="105"/>
      <c r="BG783" s="105"/>
      <c r="BH783" s="105"/>
      <c r="BI783" s="105"/>
      <c r="BJ783" s="105"/>
      <c r="BK783" s="105"/>
      <c r="BL783" s="105"/>
      <c r="BM783" s="105"/>
      <c r="BN783" s="105"/>
      <c r="BO783" s="105"/>
    </row>
    <row r="784" spans="1:67" s="54" customFormat="1" ht="9.9" customHeight="1">
      <c r="A784" s="52"/>
      <c r="B784" s="53"/>
      <c r="C784" s="52"/>
      <c r="D784" s="52"/>
      <c r="E784" s="57"/>
      <c r="G784" s="104"/>
      <c r="H784" s="104"/>
      <c r="I784" s="104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  <c r="AA784" s="105"/>
      <c r="AB784" s="105"/>
      <c r="AC784" s="105"/>
      <c r="AD784" s="105"/>
      <c r="AE784" s="105"/>
      <c r="AF784" s="105"/>
      <c r="AG784" s="105"/>
      <c r="AH784" s="105"/>
      <c r="AI784" s="105"/>
      <c r="AJ784" s="105"/>
      <c r="AK784" s="105"/>
      <c r="AL784" s="105"/>
      <c r="AM784" s="105"/>
      <c r="AN784" s="105"/>
      <c r="AO784" s="105"/>
      <c r="AP784" s="105"/>
      <c r="AQ784" s="105"/>
      <c r="AR784" s="105"/>
      <c r="AS784" s="105"/>
      <c r="AT784" s="105"/>
      <c r="AU784" s="105"/>
      <c r="AV784" s="105"/>
      <c r="AW784" s="105"/>
      <c r="AX784" s="105"/>
      <c r="AY784" s="105"/>
      <c r="AZ784" s="105"/>
      <c r="BA784" s="105"/>
      <c r="BB784" s="105"/>
      <c r="BC784" s="105"/>
      <c r="BD784" s="105"/>
      <c r="BE784" s="105"/>
      <c r="BF784" s="105"/>
      <c r="BG784" s="105"/>
      <c r="BH784" s="105"/>
      <c r="BI784" s="105"/>
      <c r="BJ784" s="105"/>
      <c r="BK784" s="105"/>
      <c r="BL784" s="105"/>
      <c r="BM784" s="105"/>
      <c r="BN784" s="105"/>
      <c r="BO784" s="105"/>
    </row>
    <row r="785" spans="1:67" s="54" customFormat="1" ht="9.9" customHeight="1">
      <c r="A785" s="52"/>
      <c r="B785" s="53"/>
      <c r="C785" s="52"/>
      <c r="D785" s="52"/>
      <c r="E785" s="57"/>
      <c r="G785" s="104"/>
      <c r="H785" s="104"/>
      <c r="I785" s="104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  <c r="AA785" s="105"/>
      <c r="AB785" s="105"/>
      <c r="AC785" s="105"/>
      <c r="AD785" s="105"/>
      <c r="AE785" s="105"/>
      <c r="AF785" s="105"/>
      <c r="AG785" s="105"/>
      <c r="AH785" s="105"/>
      <c r="AI785" s="105"/>
      <c r="AJ785" s="105"/>
      <c r="AK785" s="105"/>
      <c r="AL785" s="105"/>
      <c r="AM785" s="105"/>
      <c r="AN785" s="105"/>
      <c r="AO785" s="105"/>
      <c r="AP785" s="105"/>
      <c r="AQ785" s="105"/>
      <c r="AR785" s="105"/>
      <c r="AS785" s="105"/>
      <c r="AT785" s="105"/>
      <c r="AU785" s="105"/>
      <c r="AV785" s="105"/>
      <c r="AW785" s="105"/>
      <c r="AX785" s="105"/>
      <c r="AY785" s="105"/>
      <c r="AZ785" s="105"/>
      <c r="BA785" s="105"/>
      <c r="BB785" s="105"/>
      <c r="BC785" s="105"/>
      <c r="BD785" s="105"/>
      <c r="BE785" s="105"/>
      <c r="BF785" s="105"/>
      <c r="BG785" s="105"/>
      <c r="BH785" s="105"/>
      <c r="BI785" s="105"/>
      <c r="BJ785" s="105"/>
      <c r="BK785" s="105"/>
      <c r="BL785" s="105"/>
      <c r="BM785" s="105"/>
      <c r="BN785" s="105"/>
      <c r="BO785" s="105"/>
    </row>
    <row r="786" spans="1:67" s="54" customFormat="1" ht="9.9" customHeight="1">
      <c r="A786" s="52"/>
      <c r="B786" s="53"/>
      <c r="C786" s="52"/>
      <c r="D786" s="52"/>
      <c r="E786" s="57"/>
      <c r="G786" s="104"/>
      <c r="H786" s="104"/>
      <c r="I786" s="104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  <c r="AA786" s="105"/>
      <c r="AB786" s="105"/>
      <c r="AC786" s="105"/>
      <c r="AD786" s="105"/>
      <c r="AE786" s="105"/>
      <c r="AF786" s="105"/>
      <c r="AG786" s="105"/>
      <c r="AH786" s="105"/>
      <c r="AI786" s="105"/>
      <c r="AJ786" s="105"/>
      <c r="AK786" s="105"/>
      <c r="AL786" s="105"/>
      <c r="AM786" s="105"/>
      <c r="AN786" s="105"/>
      <c r="AO786" s="105"/>
      <c r="AP786" s="105"/>
      <c r="AQ786" s="105"/>
      <c r="AR786" s="105"/>
      <c r="AS786" s="105"/>
      <c r="AT786" s="105"/>
      <c r="AU786" s="105"/>
      <c r="AV786" s="105"/>
      <c r="AW786" s="105"/>
      <c r="AX786" s="105"/>
      <c r="AY786" s="105"/>
      <c r="AZ786" s="105"/>
      <c r="BA786" s="105"/>
      <c r="BB786" s="105"/>
      <c r="BC786" s="105"/>
      <c r="BD786" s="105"/>
      <c r="BE786" s="105"/>
      <c r="BF786" s="105"/>
      <c r="BG786" s="105"/>
      <c r="BH786" s="105"/>
      <c r="BI786" s="105"/>
      <c r="BJ786" s="105"/>
      <c r="BK786" s="105"/>
      <c r="BL786" s="105"/>
      <c r="BM786" s="105"/>
      <c r="BN786" s="105"/>
      <c r="BO786" s="105"/>
    </row>
    <row r="787" spans="1:67" s="54" customFormat="1" ht="9.9" customHeight="1">
      <c r="A787" s="52"/>
      <c r="B787" s="53"/>
      <c r="C787" s="52"/>
      <c r="D787" s="52"/>
      <c r="E787" s="57"/>
      <c r="G787" s="104"/>
      <c r="H787" s="104"/>
      <c r="I787" s="104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  <c r="AA787" s="105"/>
      <c r="AB787" s="105"/>
      <c r="AC787" s="105"/>
      <c r="AD787" s="105"/>
      <c r="AE787" s="105"/>
      <c r="AF787" s="105"/>
      <c r="AG787" s="105"/>
      <c r="AH787" s="105"/>
      <c r="AI787" s="105"/>
      <c r="AJ787" s="105"/>
      <c r="AK787" s="105"/>
      <c r="AL787" s="105"/>
      <c r="AM787" s="105"/>
      <c r="AN787" s="105"/>
      <c r="AO787" s="105"/>
      <c r="AP787" s="105"/>
      <c r="AQ787" s="105"/>
      <c r="AR787" s="105"/>
      <c r="AS787" s="105"/>
      <c r="AT787" s="105"/>
      <c r="AU787" s="105"/>
      <c r="AV787" s="105"/>
      <c r="AW787" s="105"/>
      <c r="AX787" s="105"/>
      <c r="AY787" s="105"/>
      <c r="AZ787" s="105"/>
      <c r="BA787" s="105"/>
      <c r="BB787" s="105"/>
      <c r="BC787" s="105"/>
      <c r="BD787" s="105"/>
      <c r="BE787" s="105"/>
      <c r="BF787" s="105"/>
      <c r="BG787" s="105"/>
      <c r="BH787" s="105"/>
      <c r="BI787" s="105"/>
      <c r="BJ787" s="105"/>
      <c r="BK787" s="105"/>
      <c r="BL787" s="105"/>
      <c r="BM787" s="105"/>
      <c r="BN787" s="105"/>
      <c r="BO787" s="105"/>
    </row>
    <row r="788" spans="1:67" s="54" customFormat="1" ht="9.9" customHeight="1">
      <c r="A788" s="52"/>
      <c r="B788" s="53"/>
      <c r="C788" s="52"/>
      <c r="D788" s="52"/>
      <c r="E788" s="57"/>
      <c r="G788" s="104"/>
      <c r="H788" s="104"/>
      <c r="I788" s="104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  <c r="AA788" s="105"/>
      <c r="AB788" s="105"/>
      <c r="AC788" s="105"/>
      <c r="AD788" s="105"/>
      <c r="AE788" s="105"/>
      <c r="AF788" s="105"/>
      <c r="AG788" s="105"/>
      <c r="AH788" s="105"/>
      <c r="AI788" s="105"/>
      <c r="AJ788" s="105"/>
      <c r="AK788" s="105"/>
      <c r="AL788" s="105"/>
      <c r="AM788" s="105"/>
      <c r="AN788" s="105"/>
      <c r="AO788" s="105"/>
      <c r="AP788" s="105"/>
      <c r="AQ788" s="105"/>
      <c r="AR788" s="105"/>
      <c r="AS788" s="105"/>
      <c r="AT788" s="105"/>
      <c r="AU788" s="105"/>
      <c r="AV788" s="105"/>
      <c r="AW788" s="105"/>
      <c r="AX788" s="105"/>
      <c r="AY788" s="105"/>
      <c r="AZ788" s="105"/>
      <c r="BA788" s="105"/>
      <c r="BB788" s="105"/>
      <c r="BC788" s="105"/>
      <c r="BD788" s="105"/>
      <c r="BE788" s="105"/>
      <c r="BF788" s="105"/>
      <c r="BG788" s="105"/>
      <c r="BH788" s="105"/>
      <c r="BI788" s="105"/>
      <c r="BJ788" s="105"/>
      <c r="BK788" s="105"/>
      <c r="BL788" s="105"/>
      <c r="BM788" s="105"/>
      <c r="BN788" s="105"/>
      <c r="BO788" s="105"/>
    </row>
    <row r="789" spans="1:67" s="54" customFormat="1" ht="9.9" customHeight="1">
      <c r="A789" s="52"/>
      <c r="B789" s="53"/>
      <c r="C789" s="52"/>
      <c r="D789" s="52"/>
      <c r="E789" s="57"/>
      <c r="G789" s="104"/>
      <c r="H789" s="104"/>
      <c r="I789" s="104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  <c r="AA789" s="105"/>
      <c r="AB789" s="105"/>
      <c r="AC789" s="105"/>
      <c r="AD789" s="105"/>
      <c r="AE789" s="105"/>
      <c r="AF789" s="105"/>
      <c r="AG789" s="105"/>
      <c r="AH789" s="105"/>
      <c r="AI789" s="105"/>
      <c r="AJ789" s="105"/>
      <c r="AK789" s="105"/>
      <c r="AL789" s="105"/>
      <c r="AM789" s="105"/>
      <c r="AN789" s="105"/>
      <c r="AO789" s="105"/>
      <c r="AP789" s="105"/>
      <c r="AQ789" s="105"/>
      <c r="AR789" s="105"/>
      <c r="AS789" s="105"/>
      <c r="AT789" s="105"/>
      <c r="AU789" s="105"/>
      <c r="AV789" s="105"/>
      <c r="AW789" s="105"/>
      <c r="AX789" s="105"/>
      <c r="AY789" s="105"/>
      <c r="AZ789" s="105"/>
      <c r="BA789" s="105"/>
      <c r="BB789" s="105"/>
      <c r="BC789" s="105"/>
      <c r="BD789" s="105"/>
      <c r="BE789" s="105"/>
      <c r="BF789" s="105"/>
      <c r="BG789" s="105"/>
      <c r="BH789" s="105"/>
      <c r="BI789" s="105"/>
      <c r="BJ789" s="105"/>
      <c r="BK789" s="105"/>
      <c r="BL789" s="105"/>
      <c r="BM789" s="105"/>
      <c r="BN789" s="105"/>
      <c r="BO789" s="105"/>
    </row>
    <row r="790" spans="1:67" s="54" customFormat="1" ht="9.9" customHeight="1">
      <c r="A790" s="52"/>
      <c r="B790" s="53"/>
      <c r="C790" s="52"/>
      <c r="D790" s="52"/>
      <c r="E790" s="57"/>
      <c r="G790" s="104"/>
      <c r="H790" s="104"/>
      <c r="I790" s="104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  <c r="AA790" s="105"/>
      <c r="AB790" s="105"/>
      <c r="AC790" s="105"/>
      <c r="AD790" s="105"/>
      <c r="AE790" s="105"/>
      <c r="AF790" s="105"/>
      <c r="AG790" s="105"/>
      <c r="AH790" s="105"/>
      <c r="AI790" s="105"/>
      <c r="AJ790" s="105"/>
      <c r="AK790" s="105"/>
      <c r="AL790" s="105"/>
      <c r="AM790" s="105"/>
      <c r="AN790" s="105"/>
      <c r="AO790" s="105"/>
      <c r="AP790" s="105"/>
      <c r="AQ790" s="105"/>
      <c r="AR790" s="105"/>
      <c r="AS790" s="105"/>
      <c r="AT790" s="105"/>
      <c r="AU790" s="105"/>
      <c r="AV790" s="105"/>
      <c r="AW790" s="105"/>
      <c r="AX790" s="105"/>
      <c r="AY790" s="105"/>
      <c r="AZ790" s="105"/>
      <c r="BA790" s="105"/>
      <c r="BB790" s="105"/>
      <c r="BC790" s="105"/>
      <c r="BD790" s="105"/>
      <c r="BE790" s="105"/>
      <c r="BF790" s="105"/>
      <c r="BG790" s="105"/>
      <c r="BH790" s="105"/>
      <c r="BI790" s="105"/>
      <c r="BJ790" s="105"/>
      <c r="BK790" s="105"/>
      <c r="BL790" s="105"/>
      <c r="BM790" s="105"/>
      <c r="BN790" s="105"/>
      <c r="BO790" s="105"/>
    </row>
  </sheetData>
  <dataValidations count="3">
    <dataValidation type="list" allowBlank="1" showInputMessage="1" showErrorMessage="1" sqref="C2:C105">
      <formula1>chantier</formula1>
    </dataValidation>
    <dataValidation type="list" allowBlank="1" showInputMessage="1" showErrorMessage="1" sqref="E2:E105">
      <formula1>code</formula1>
    </dataValidation>
    <dataValidation type="list" allowBlank="1" showInputMessage="1" showErrorMessage="1" sqref="G1:BL1">
      <formula1>ouvrier</formula1>
    </dataValidation>
  </dataValidations>
  <pageMargins left="0.7" right="0.7" top="0.75" bottom="0.75" header="0.3" footer="0.3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9"/>
  <sheetViews>
    <sheetView zoomScale="99" zoomScaleNormal="99" workbookViewId="0">
      <selection activeCell="L9" sqref="L9"/>
    </sheetView>
  </sheetViews>
  <sheetFormatPr baseColWidth="10" defaultRowHeight="14.4"/>
  <cols>
    <col min="1" max="1" width="46.109375" style="6" bestFit="1" customWidth="1"/>
    <col min="2" max="2" width="2.77734375" style="6" customWidth="1"/>
    <col min="3" max="3" width="34.6640625" style="5" bestFit="1" customWidth="1"/>
    <col min="4" max="4" width="2.77734375" style="14" customWidth="1"/>
    <col min="5" max="6" width="2.6640625" style="11" customWidth="1"/>
    <col min="7" max="7" width="2.6640625" customWidth="1"/>
    <col min="8" max="8" width="2.77734375" style="11" customWidth="1"/>
    <col min="9" max="9" width="11.5546875" style="12" bestFit="1" customWidth="1"/>
  </cols>
  <sheetData>
    <row r="1" spans="1:9" ht="18">
      <c r="A1" s="17" t="s">
        <v>0</v>
      </c>
      <c r="B1" s="18"/>
      <c r="C1" s="19" t="s">
        <v>246</v>
      </c>
      <c r="D1" s="20"/>
      <c r="E1" s="21"/>
      <c r="F1" s="21"/>
      <c r="G1" s="46"/>
      <c r="H1" s="21"/>
      <c r="I1" s="22" t="s">
        <v>248</v>
      </c>
    </row>
    <row r="2" spans="1:9" ht="4.2" customHeight="1">
      <c r="A2" s="37"/>
      <c r="B2" s="23"/>
      <c r="C2" s="33"/>
      <c r="D2" s="15"/>
      <c r="E2" s="24"/>
      <c r="F2" s="24"/>
      <c r="G2" s="15"/>
      <c r="H2" s="24"/>
      <c r="I2" s="30"/>
    </row>
    <row r="3" spans="1:9" ht="15.6">
      <c r="A3" s="38" t="s">
        <v>90</v>
      </c>
      <c r="B3" s="7"/>
      <c r="C3" s="34" t="s">
        <v>189</v>
      </c>
      <c r="D3" s="13"/>
      <c r="E3" s="25"/>
      <c r="F3" s="25"/>
      <c r="G3" s="14"/>
      <c r="H3" s="25"/>
      <c r="I3" s="31" t="s">
        <v>267</v>
      </c>
    </row>
    <row r="4" spans="1:9" ht="15.6">
      <c r="A4" s="39" t="s">
        <v>91</v>
      </c>
      <c r="B4" s="8"/>
      <c r="C4" s="34" t="s">
        <v>190</v>
      </c>
      <c r="D4" s="13"/>
      <c r="E4" s="25"/>
      <c r="F4" s="25"/>
      <c r="G4" s="14"/>
      <c r="H4" s="25"/>
      <c r="I4" s="31" t="s">
        <v>253</v>
      </c>
    </row>
    <row r="5" spans="1:9" ht="15.6">
      <c r="A5" s="39" t="s">
        <v>92</v>
      </c>
      <c r="B5" s="8"/>
      <c r="C5" s="34" t="s">
        <v>191</v>
      </c>
      <c r="D5" s="13"/>
      <c r="E5" s="25"/>
      <c r="F5" s="25"/>
      <c r="G5" s="14"/>
      <c r="H5" s="25"/>
      <c r="I5" s="31" t="s">
        <v>266</v>
      </c>
    </row>
    <row r="6" spans="1:9" ht="15.6">
      <c r="A6" s="39" t="s">
        <v>93</v>
      </c>
      <c r="B6" s="8"/>
      <c r="C6" s="34" t="s">
        <v>192</v>
      </c>
      <c r="D6" s="13"/>
      <c r="E6" s="25"/>
      <c r="F6" s="25"/>
      <c r="G6" s="14"/>
      <c r="H6" s="25"/>
      <c r="I6" s="31" t="s">
        <v>258</v>
      </c>
    </row>
    <row r="7" spans="1:9" ht="15.6">
      <c r="A7" s="39" t="s">
        <v>94</v>
      </c>
      <c r="B7" s="8"/>
      <c r="C7" s="34" t="s">
        <v>193</v>
      </c>
      <c r="D7" s="13"/>
      <c r="E7" s="25"/>
      <c r="F7" s="25"/>
      <c r="G7" s="14"/>
      <c r="H7" s="25"/>
      <c r="I7" s="31" t="s">
        <v>259</v>
      </c>
    </row>
    <row r="8" spans="1:9" ht="15.6">
      <c r="A8" s="39" t="s">
        <v>95</v>
      </c>
      <c r="B8" s="8"/>
      <c r="C8" s="34" t="s">
        <v>194</v>
      </c>
      <c r="D8" s="13"/>
      <c r="E8" s="25"/>
      <c r="F8" s="25"/>
      <c r="G8" s="14"/>
      <c r="H8" s="25"/>
      <c r="I8" s="31" t="s">
        <v>262</v>
      </c>
    </row>
    <row r="9" spans="1:9" ht="15.6">
      <c r="A9" s="39" t="s">
        <v>96</v>
      </c>
      <c r="B9" s="8"/>
      <c r="C9" s="34" t="s">
        <v>195</v>
      </c>
      <c r="D9" s="13"/>
      <c r="E9" s="25"/>
      <c r="F9" s="25"/>
      <c r="G9" s="14"/>
      <c r="H9" s="25"/>
      <c r="I9" s="31" t="s">
        <v>271</v>
      </c>
    </row>
    <row r="10" spans="1:9" ht="15.6">
      <c r="A10" s="39" t="s">
        <v>97</v>
      </c>
      <c r="B10" s="8"/>
      <c r="C10" s="34" t="s">
        <v>196</v>
      </c>
      <c r="D10" s="13"/>
      <c r="E10" s="25"/>
      <c r="F10" s="25"/>
      <c r="G10" s="14"/>
      <c r="H10" s="25"/>
      <c r="I10" s="31" t="s">
        <v>263</v>
      </c>
    </row>
    <row r="11" spans="1:9" ht="15.6">
      <c r="A11" s="39" t="s">
        <v>98</v>
      </c>
      <c r="B11" s="8"/>
      <c r="C11" s="34" t="s">
        <v>197</v>
      </c>
      <c r="D11" s="13"/>
      <c r="E11" s="25"/>
      <c r="F11" s="25"/>
      <c r="G11" s="14"/>
      <c r="H11" s="25"/>
      <c r="I11" s="31" t="s">
        <v>270</v>
      </c>
    </row>
    <row r="12" spans="1:9" ht="15.6">
      <c r="A12" s="39" t="s">
        <v>99</v>
      </c>
      <c r="B12" s="8"/>
      <c r="C12" s="34" t="s">
        <v>198</v>
      </c>
      <c r="D12" s="13"/>
      <c r="E12" s="25"/>
      <c r="F12" s="25"/>
      <c r="G12" s="14"/>
      <c r="H12" s="25"/>
      <c r="I12" s="31" t="s">
        <v>265</v>
      </c>
    </row>
    <row r="13" spans="1:9" ht="15.6">
      <c r="A13" s="40" t="s">
        <v>100</v>
      </c>
      <c r="B13" s="2"/>
      <c r="C13" s="34" t="s">
        <v>199</v>
      </c>
      <c r="D13" s="13"/>
      <c r="E13" s="25"/>
      <c r="F13" s="25"/>
      <c r="G13" s="14"/>
      <c r="H13" s="25"/>
      <c r="I13" s="31" t="s">
        <v>260</v>
      </c>
    </row>
    <row r="14" spans="1:9" ht="15.6">
      <c r="A14" s="40" t="s">
        <v>101</v>
      </c>
      <c r="B14" s="2"/>
      <c r="C14" s="34" t="s">
        <v>200</v>
      </c>
      <c r="D14" s="13"/>
      <c r="E14" s="25"/>
      <c r="F14" s="25"/>
      <c r="G14" s="14"/>
      <c r="H14" s="25"/>
      <c r="I14" s="31" t="s">
        <v>256</v>
      </c>
    </row>
    <row r="15" spans="1:9" ht="15.6">
      <c r="A15" s="40" t="s">
        <v>102</v>
      </c>
      <c r="B15" s="2"/>
      <c r="C15" s="34" t="s">
        <v>201</v>
      </c>
      <c r="D15" s="13"/>
      <c r="E15" s="25"/>
      <c r="F15" s="25"/>
      <c r="G15" s="14"/>
      <c r="H15" s="25"/>
      <c r="I15" s="31" t="s">
        <v>254</v>
      </c>
    </row>
    <row r="16" spans="1:9" ht="15.6">
      <c r="A16" s="38" t="s">
        <v>103</v>
      </c>
      <c r="B16" s="7"/>
      <c r="C16" s="34" t="s">
        <v>202</v>
      </c>
      <c r="D16" s="13"/>
      <c r="E16" s="25"/>
      <c r="F16" s="25"/>
      <c r="G16" s="14"/>
      <c r="H16" s="25"/>
      <c r="I16" s="31" t="s">
        <v>255</v>
      </c>
    </row>
    <row r="17" spans="1:9" ht="15.6">
      <c r="A17" s="40" t="s">
        <v>104</v>
      </c>
      <c r="B17" s="2"/>
      <c r="C17" s="34" t="s">
        <v>203</v>
      </c>
      <c r="D17" s="13"/>
      <c r="E17" s="25"/>
      <c r="F17" s="25"/>
      <c r="G17" s="14"/>
      <c r="H17" s="25"/>
      <c r="I17" s="31" t="s">
        <v>251</v>
      </c>
    </row>
    <row r="18" spans="1:9" ht="15.6">
      <c r="A18" s="40" t="s">
        <v>105</v>
      </c>
      <c r="B18" s="2"/>
      <c r="C18" s="34" t="s">
        <v>204</v>
      </c>
      <c r="D18" s="13"/>
      <c r="E18" s="25"/>
      <c r="F18" s="25"/>
      <c r="G18" s="14"/>
      <c r="H18" s="25"/>
      <c r="I18" s="31" t="s">
        <v>257</v>
      </c>
    </row>
    <row r="19" spans="1:9" ht="15.6">
      <c r="A19" s="40" t="s">
        <v>106</v>
      </c>
      <c r="B19" s="2"/>
      <c r="C19" s="34" t="s">
        <v>205</v>
      </c>
      <c r="D19" s="13"/>
      <c r="E19" s="25"/>
      <c r="F19" s="25"/>
      <c r="G19" s="14"/>
      <c r="H19" s="25"/>
      <c r="I19" s="31" t="s">
        <v>261</v>
      </c>
    </row>
    <row r="20" spans="1:9" ht="15.6">
      <c r="A20" s="40" t="s">
        <v>107</v>
      </c>
      <c r="B20" s="2"/>
      <c r="C20" s="34" t="s">
        <v>206</v>
      </c>
      <c r="D20" s="13"/>
      <c r="E20" s="25"/>
      <c r="F20" s="25"/>
      <c r="G20" s="14"/>
      <c r="H20" s="25"/>
      <c r="I20" s="31" t="s">
        <v>268</v>
      </c>
    </row>
    <row r="21" spans="1:9" ht="15.6">
      <c r="A21" s="40" t="s">
        <v>108</v>
      </c>
      <c r="B21" s="2"/>
      <c r="C21" s="34" t="s">
        <v>207</v>
      </c>
      <c r="D21" s="13"/>
      <c r="E21" s="25"/>
      <c r="F21" s="25"/>
      <c r="G21" s="14"/>
      <c r="H21" s="25"/>
      <c r="I21" s="31" t="s">
        <v>269</v>
      </c>
    </row>
    <row r="22" spans="1:9" ht="15.6">
      <c r="A22" s="40" t="s">
        <v>109</v>
      </c>
      <c r="B22" s="2"/>
      <c r="C22" s="34" t="s">
        <v>208</v>
      </c>
      <c r="D22" s="13"/>
      <c r="E22" s="25"/>
      <c r="F22" s="25"/>
      <c r="G22" s="14"/>
      <c r="H22" s="25"/>
      <c r="I22" s="31" t="s">
        <v>249</v>
      </c>
    </row>
    <row r="23" spans="1:9" ht="15.6">
      <c r="A23" s="40" t="s">
        <v>110</v>
      </c>
      <c r="B23" s="2"/>
      <c r="C23" s="34" t="s">
        <v>209</v>
      </c>
      <c r="D23" s="13"/>
      <c r="E23" s="25"/>
      <c r="F23" s="25"/>
      <c r="G23" s="14"/>
      <c r="H23" s="25"/>
      <c r="I23" s="31" t="s">
        <v>250</v>
      </c>
    </row>
    <row r="24" spans="1:9" ht="15.6">
      <c r="A24" s="40" t="s">
        <v>111</v>
      </c>
      <c r="B24" s="2"/>
      <c r="C24" s="34" t="s">
        <v>210</v>
      </c>
      <c r="D24" s="13"/>
      <c r="E24" s="25"/>
      <c r="F24" s="25"/>
      <c r="G24" s="14"/>
      <c r="H24" s="25"/>
      <c r="I24" s="31" t="s">
        <v>252</v>
      </c>
    </row>
    <row r="25" spans="1:9" ht="15.6">
      <c r="A25" s="40" t="s">
        <v>112</v>
      </c>
      <c r="B25" s="2"/>
      <c r="C25" s="34" t="s">
        <v>211</v>
      </c>
      <c r="D25" s="13"/>
      <c r="E25" s="25"/>
      <c r="F25" s="25"/>
      <c r="G25" s="14"/>
      <c r="H25" s="25"/>
      <c r="I25" s="31" t="s">
        <v>264</v>
      </c>
    </row>
    <row r="26" spans="1:9" ht="15.6">
      <c r="A26" s="40" t="s">
        <v>113</v>
      </c>
      <c r="B26" s="2"/>
      <c r="C26" s="34" t="s">
        <v>212</v>
      </c>
      <c r="D26" s="13"/>
      <c r="E26" s="25"/>
      <c r="F26" s="25"/>
      <c r="G26" s="14"/>
      <c r="H26" s="25"/>
      <c r="I26" s="31"/>
    </row>
    <row r="27" spans="1:9" ht="15.6">
      <c r="A27" s="40" t="s">
        <v>114</v>
      </c>
      <c r="B27" s="2"/>
      <c r="C27" s="34" t="s">
        <v>213</v>
      </c>
      <c r="D27" s="13"/>
      <c r="E27" s="25"/>
      <c r="F27" s="25"/>
      <c r="G27" s="14"/>
      <c r="H27" s="25"/>
      <c r="I27" s="31"/>
    </row>
    <row r="28" spans="1:9" ht="15.6">
      <c r="A28" s="40" t="s">
        <v>115</v>
      </c>
      <c r="B28" s="2"/>
      <c r="C28" s="34" t="s">
        <v>214</v>
      </c>
      <c r="D28" s="13"/>
      <c r="E28" s="25"/>
      <c r="F28" s="25"/>
      <c r="G28" s="14"/>
      <c r="H28" s="25"/>
      <c r="I28" s="31"/>
    </row>
    <row r="29" spans="1:9" ht="15.6">
      <c r="A29" s="40" t="s">
        <v>116</v>
      </c>
      <c r="B29" s="2"/>
      <c r="C29" s="34" t="s">
        <v>215</v>
      </c>
      <c r="D29" s="13"/>
      <c r="E29" s="25"/>
      <c r="F29" s="25"/>
      <c r="G29" s="14"/>
      <c r="H29" s="25"/>
      <c r="I29" s="31"/>
    </row>
    <row r="30" spans="1:9" ht="15.6">
      <c r="A30" s="40" t="s">
        <v>117</v>
      </c>
      <c r="B30" s="2"/>
      <c r="C30" s="34" t="s">
        <v>216</v>
      </c>
      <c r="D30" s="13"/>
      <c r="E30" s="25"/>
      <c r="F30" s="25"/>
      <c r="G30" s="14"/>
      <c r="H30" s="25"/>
      <c r="I30" s="31"/>
    </row>
    <row r="31" spans="1:9" ht="15.6">
      <c r="A31" s="40" t="s">
        <v>118</v>
      </c>
      <c r="B31" s="2"/>
      <c r="C31" s="34" t="s">
        <v>217</v>
      </c>
      <c r="D31" s="13"/>
      <c r="E31" s="25"/>
      <c r="F31" s="25"/>
      <c r="G31" s="14"/>
      <c r="H31" s="25"/>
      <c r="I31" s="31"/>
    </row>
    <row r="32" spans="1:9" ht="15.6">
      <c r="A32" s="40" t="s">
        <v>119</v>
      </c>
      <c r="B32" s="2"/>
      <c r="C32" s="34" t="s">
        <v>218</v>
      </c>
      <c r="D32" s="13"/>
      <c r="E32" s="25"/>
      <c r="F32" s="25"/>
      <c r="G32" s="14"/>
      <c r="H32" s="25"/>
      <c r="I32" s="31"/>
    </row>
    <row r="33" spans="1:9" ht="15.6">
      <c r="A33" s="40" t="s">
        <v>120</v>
      </c>
      <c r="B33" s="2"/>
      <c r="C33" s="34" t="s">
        <v>219</v>
      </c>
      <c r="D33" s="13"/>
      <c r="E33" s="25"/>
      <c r="F33" s="25"/>
      <c r="G33" s="14"/>
      <c r="H33" s="25"/>
      <c r="I33" s="31"/>
    </row>
    <row r="34" spans="1:9" ht="15.6">
      <c r="A34" s="38" t="s">
        <v>121</v>
      </c>
      <c r="B34" s="7"/>
      <c r="C34" s="34" t="s">
        <v>220</v>
      </c>
      <c r="D34" s="13"/>
      <c r="E34" s="25"/>
      <c r="F34" s="25"/>
      <c r="G34" s="14"/>
      <c r="H34" s="25"/>
      <c r="I34" s="31"/>
    </row>
    <row r="35" spans="1:9" ht="15.6">
      <c r="A35" s="40" t="s">
        <v>122</v>
      </c>
      <c r="B35" s="2"/>
      <c r="C35" s="34" t="s">
        <v>221</v>
      </c>
      <c r="D35" s="13"/>
      <c r="E35" s="25"/>
      <c r="F35" s="25"/>
      <c r="G35" s="14"/>
      <c r="H35" s="25"/>
      <c r="I35" s="31"/>
    </row>
    <row r="36" spans="1:9" ht="15.6">
      <c r="A36" s="40" t="s">
        <v>123</v>
      </c>
      <c r="B36" s="2"/>
      <c r="C36" s="34" t="s">
        <v>222</v>
      </c>
      <c r="D36" s="13"/>
      <c r="E36" s="25"/>
      <c r="F36" s="25"/>
      <c r="G36" s="14"/>
      <c r="H36" s="25"/>
      <c r="I36" s="31"/>
    </row>
    <row r="37" spans="1:9" ht="15.6">
      <c r="A37" s="40" t="s">
        <v>124</v>
      </c>
      <c r="B37" s="2"/>
      <c r="C37" s="34" t="s">
        <v>223</v>
      </c>
      <c r="D37" s="13"/>
      <c r="E37" s="25"/>
      <c r="F37" s="25"/>
      <c r="G37" s="14"/>
      <c r="H37" s="25"/>
      <c r="I37" s="31"/>
    </row>
    <row r="38" spans="1:9" ht="15.6">
      <c r="A38" s="40" t="s">
        <v>125</v>
      </c>
      <c r="B38" s="2"/>
      <c r="C38" s="34" t="s">
        <v>224</v>
      </c>
      <c r="D38" s="13"/>
      <c r="E38" s="25"/>
      <c r="F38" s="25"/>
      <c r="G38" s="14"/>
      <c r="H38" s="25"/>
      <c r="I38" s="31"/>
    </row>
    <row r="39" spans="1:9" ht="15.6">
      <c r="A39" s="40" t="s">
        <v>126</v>
      </c>
      <c r="B39" s="2"/>
      <c r="C39" s="34" t="s">
        <v>225</v>
      </c>
      <c r="D39" s="13"/>
      <c r="E39" s="25"/>
      <c r="F39" s="25"/>
      <c r="G39" s="14"/>
      <c r="H39" s="25"/>
      <c r="I39" s="31"/>
    </row>
    <row r="40" spans="1:9" ht="15.6">
      <c r="A40" s="40" t="s">
        <v>127</v>
      </c>
      <c r="B40" s="2"/>
      <c r="C40" s="34" t="s">
        <v>226</v>
      </c>
      <c r="D40" s="13"/>
      <c r="E40" s="25"/>
      <c r="F40" s="25"/>
      <c r="G40" s="14"/>
      <c r="H40" s="25"/>
      <c r="I40" s="31"/>
    </row>
    <row r="41" spans="1:9" ht="15.6">
      <c r="A41" s="40" t="s">
        <v>128</v>
      </c>
      <c r="B41" s="2"/>
      <c r="C41" s="34" t="s">
        <v>227</v>
      </c>
      <c r="D41" s="13"/>
      <c r="E41" s="25"/>
      <c r="F41" s="25"/>
      <c r="G41" s="14"/>
      <c r="H41" s="25"/>
      <c r="I41" s="31"/>
    </row>
    <row r="42" spans="1:9" ht="15.6">
      <c r="A42" s="38" t="s">
        <v>129</v>
      </c>
      <c r="B42" s="7"/>
      <c r="C42" s="34" t="s">
        <v>228</v>
      </c>
      <c r="D42" s="13"/>
      <c r="E42" s="25"/>
      <c r="F42" s="25"/>
      <c r="G42" s="14"/>
      <c r="H42" s="25"/>
      <c r="I42" s="31"/>
    </row>
    <row r="43" spans="1:9" ht="15.6">
      <c r="A43" s="40" t="s">
        <v>130</v>
      </c>
      <c r="B43" s="2"/>
      <c r="C43" s="34" t="s">
        <v>229</v>
      </c>
      <c r="D43" s="13"/>
      <c r="E43" s="25"/>
      <c r="F43" s="25"/>
      <c r="G43" s="14"/>
      <c r="H43" s="25"/>
      <c r="I43" s="31"/>
    </row>
    <row r="44" spans="1:9" ht="15.6">
      <c r="A44" s="40" t="s">
        <v>131</v>
      </c>
      <c r="B44" s="2"/>
      <c r="C44" s="34" t="s">
        <v>230</v>
      </c>
      <c r="D44" s="13"/>
      <c r="E44" s="25"/>
      <c r="F44" s="25"/>
      <c r="G44" s="14"/>
      <c r="H44" s="25"/>
      <c r="I44" s="31"/>
    </row>
    <row r="45" spans="1:9" ht="15.6">
      <c r="A45" s="40" t="s">
        <v>132</v>
      </c>
      <c r="B45" s="2"/>
      <c r="C45" s="34" t="s">
        <v>231</v>
      </c>
      <c r="D45" s="13"/>
      <c r="E45" s="25"/>
      <c r="F45" s="25"/>
      <c r="G45" s="14"/>
      <c r="H45" s="25"/>
      <c r="I45" s="31"/>
    </row>
    <row r="46" spans="1:9" ht="15.6">
      <c r="A46" s="40" t="s">
        <v>133</v>
      </c>
      <c r="B46" s="2"/>
      <c r="C46" s="34" t="s">
        <v>232</v>
      </c>
      <c r="D46" s="13"/>
      <c r="E46" s="25"/>
      <c r="F46" s="25"/>
      <c r="G46" s="14"/>
      <c r="H46" s="25"/>
      <c r="I46" s="31"/>
    </row>
    <row r="47" spans="1:9" ht="15.6">
      <c r="A47" s="40" t="s">
        <v>134</v>
      </c>
      <c r="B47" s="2"/>
      <c r="C47" s="34" t="s">
        <v>233</v>
      </c>
      <c r="D47" s="13"/>
      <c r="E47" s="25"/>
      <c r="F47" s="25"/>
      <c r="G47" s="14"/>
      <c r="H47" s="25"/>
      <c r="I47" s="31"/>
    </row>
    <row r="48" spans="1:9" ht="15.6">
      <c r="A48" s="40" t="s">
        <v>135</v>
      </c>
      <c r="B48" s="2"/>
      <c r="C48" s="34" t="s">
        <v>234</v>
      </c>
      <c r="D48" s="13"/>
      <c r="E48" s="25"/>
      <c r="F48" s="25"/>
      <c r="G48" s="14"/>
      <c r="H48" s="25"/>
      <c r="I48" s="31"/>
    </row>
    <row r="49" spans="1:9" ht="15.6">
      <c r="A49" s="38" t="s">
        <v>136</v>
      </c>
      <c r="B49" s="7"/>
      <c r="C49" s="34" t="s">
        <v>235</v>
      </c>
      <c r="D49" s="13"/>
      <c r="E49" s="25"/>
      <c r="F49" s="25"/>
      <c r="G49" s="14"/>
      <c r="H49" s="25"/>
      <c r="I49" s="31"/>
    </row>
    <row r="50" spans="1:9" ht="15.6">
      <c r="A50" s="40" t="s">
        <v>137</v>
      </c>
      <c r="B50" s="2"/>
      <c r="C50" s="34" t="s">
        <v>236</v>
      </c>
      <c r="D50" s="13"/>
      <c r="E50" s="25"/>
      <c r="F50" s="25"/>
      <c r="G50" s="14"/>
      <c r="H50" s="25"/>
      <c r="I50" s="31"/>
    </row>
    <row r="51" spans="1:9" ht="15.6">
      <c r="A51" s="40" t="s">
        <v>138</v>
      </c>
      <c r="B51" s="2"/>
      <c r="C51" s="34" t="s">
        <v>237</v>
      </c>
      <c r="D51" s="13"/>
      <c r="E51" s="25"/>
      <c r="F51" s="25"/>
      <c r="G51" s="14"/>
      <c r="H51" s="25"/>
      <c r="I51" s="31"/>
    </row>
    <row r="52" spans="1:9" ht="15.6">
      <c r="A52" s="40" t="s">
        <v>139</v>
      </c>
      <c r="B52" s="2"/>
      <c r="C52" s="34" t="s">
        <v>238</v>
      </c>
      <c r="D52" s="13"/>
      <c r="E52" s="25"/>
      <c r="F52" s="25"/>
      <c r="G52" s="14"/>
      <c r="H52" s="25"/>
      <c r="I52" s="31"/>
    </row>
    <row r="53" spans="1:9" ht="15.6">
      <c r="A53" s="40" t="s">
        <v>140</v>
      </c>
      <c r="B53" s="2"/>
      <c r="C53" s="34" t="s">
        <v>239</v>
      </c>
      <c r="D53" s="13"/>
      <c r="E53" s="25"/>
      <c r="F53" s="25"/>
      <c r="G53" s="14"/>
      <c r="H53" s="25"/>
      <c r="I53" s="31"/>
    </row>
    <row r="54" spans="1:9" ht="15.6">
      <c r="A54" s="40" t="s">
        <v>141</v>
      </c>
      <c r="B54" s="2"/>
      <c r="C54" s="34" t="s">
        <v>240</v>
      </c>
      <c r="D54" s="13"/>
      <c r="E54" s="25"/>
      <c r="F54" s="25"/>
      <c r="G54" s="14"/>
      <c r="H54" s="25"/>
      <c r="I54" s="31"/>
    </row>
    <row r="55" spans="1:9" ht="15.6">
      <c r="A55" s="40" t="s">
        <v>142</v>
      </c>
      <c r="B55" s="2"/>
      <c r="C55" s="34" t="s">
        <v>241</v>
      </c>
      <c r="D55" s="13"/>
      <c r="E55" s="25"/>
      <c r="F55" s="25"/>
      <c r="G55" s="14"/>
      <c r="H55" s="25"/>
      <c r="I55" s="31"/>
    </row>
    <row r="56" spans="1:9" ht="15.6">
      <c r="A56" s="40" t="s">
        <v>143</v>
      </c>
      <c r="B56" s="2"/>
      <c r="C56" s="34" t="s">
        <v>242</v>
      </c>
      <c r="D56" s="13"/>
      <c r="E56" s="25"/>
      <c r="F56" s="25"/>
      <c r="G56" s="14"/>
      <c r="H56" s="25"/>
      <c r="I56" s="31"/>
    </row>
    <row r="57" spans="1:9" ht="15.6">
      <c r="A57" s="40" t="s">
        <v>144</v>
      </c>
      <c r="B57" s="2"/>
      <c r="C57" s="34" t="s">
        <v>243</v>
      </c>
      <c r="D57" s="13"/>
      <c r="E57" s="25"/>
      <c r="F57" s="25"/>
      <c r="G57" s="14"/>
      <c r="H57" s="25"/>
      <c r="I57" s="31"/>
    </row>
    <row r="58" spans="1:9" ht="15.6">
      <c r="A58" s="40" t="s">
        <v>145</v>
      </c>
      <c r="B58" s="2"/>
      <c r="C58" s="34" t="s">
        <v>244</v>
      </c>
      <c r="D58" s="13"/>
      <c r="E58" s="25"/>
      <c r="F58" s="25"/>
      <c r="G58" s="14"/>
      <c r="H58" s="25"/>
      <c r="I58" s="31"/>
    </row>
    <row r="59" spans="1:9">
      <c r="A59" s="40" t="s">
        <v>146</v>
      </c>
      <c r="B59" s="2"/>
      <c r="C59" s="35" t="s">
        <v>245</v>
      </c>
      <c r="E59" s="25"/>
      <c r="F59" s="25"/>
      <c r="G59" s="14"/>
      <c r="H59" s="25"/>
      <c r="I59" s="31"/>
    </row>
    <row r="60" spans="1:9">
      <c r="A60" s="40" t="s">
        <v>147</v>
      </c>
      <c r="B60" s="2"/>
      <c r="C60" s="35" t="s">
        <v>245</v>
      </c>
      <c r="E60" s="25"/>
      <c r="F60" s="25"/>
      <c r="G60" s="14"/>
      <c r="H60" s="25"/>
      <c r="I60" s="31"/>
    </row>
    <row r="61" spans="1:9">
      <c r="A61" s="40" t="s">
        <v>148</v>
      </c>
      <c r="B61" s="2"/>
      <c r="C61" s="35" t="s">
        <v>245</v>
      </c>
      <c r="E61" s="25"/>
      <c r="F61" s="25"/>
      <c r="G61" s="14"/>
      <c r="H61" s="25"/>
      <c r="I61" s="31"/>
    </row>
    <row r="62" spans="1:9">
      <c r="A62" s="40" t="s">
        <v>149</v>
      </c>
      <c r="B62" s="2"/>
      <c r="C62" s="35" t="s">
        <v>245</v>
      </c>
      <c r="E62" s="25"/>
      <c r="F62" s="25"/>
      <c r="G62" s="14"/>
      <c r="H62" s="25"/>
      <c r="I62" s="31"/>
    </row>
    <row r="63" spans="1:9">
      <c r="A63" s="40" t="s">
        <v>150</v>
      </c>
      <c r="B63" s="2"/>
      <c r="C63" s="35" t="s">
        <v>245</v>
      </c>
      <c r="E63" s="25"/>
      <c r="F63" s="25"/>
      <c r="G63" s="14"/>
      <c r="H63" s="25"/>
      <c r="I63" s="31"/>
    </row>
    <row r="64" spans="1:9" ht="15.6">
      <c r="A64" s="38" t="s">
        <v>151</v>
      </c>
      <c r="B64" s="7"/>
      <c r="C64" s="35" t="s">
        <v>245</v>
      </c>
      <c r="E64" s="25"/>
      <c r="F64" s="25"/>
      <c r="G64" s="14"/>
      <c r="H64" s="25"/>
      <c r="I64" s="31"/>
    </row>
    <row r="65" spans="1:9">
      <c r="A65" s="40" t="s">
        <v>152</v>
      </c>
      <c r="B65" s="2"/>
      <c r="C65" s="35" t="s">
        <v>245</v>
      </c>
      <c r="E65" s="25"/>
      <c r="F65" s="25"/>
      <c r="G65" s="14"/>
      <c r="H65" s="25"/>
      <c r="I65" s="31"/>
    </row>
    <row r="66" spans="1:9">
      <c r="A66" s="40" t="s">
        <v>153</v>
      </c>
      <c r="B66" s="2"/>
      <c r="C66" s="35" t="s">
        <v>245</v>
      </c>
      <c r="E66" s="25"/>
      <c r="F66" s="25"/>
      <c r="G66" s="14"/>
      <c r="H66" s="25"/>
      <c r="I66" s="31"/>
    </row>
    <row r="67" spans="1:9">
      <c r="A67" s="40" t="s">
        <v>154</v>
      </c>
      <c r="B67" s="2"/>
      <c r="C67" s="35" t="s">
        <v>245</v>
      </c>
      <c r="E67" s="25"/>
      <c r="F67" s="25"/>
      <c r="G67" s="14"/>
      <c r="H67" s="25"/>
      <c r="I67" s="31"/>
    </row>
    <row r="68" spans="1:9" ht="15.6">
      <c r="A68" s="38" t="s">
        <v>155</v>
      </c>
      <c r="B68" s="7"/>
      <c r="C68" s="35" t="s">
        <v>245</v>
      </c>
      <c r="E68" s="25"/>
      <c r="F68" s="25"/>
      <c r="G68" s="14"/>
      <c r="H68" s="25"/>
      <c r="I68" s="31"/>
    </row>
    <row r="69" spans="1:9">
      <c r="A69" s="40" t="s">
        <v>156</v>
      </c>
      <c r="B69" s="2"/>
      <c r="C69" s="35" t="s">
        <v>245</v>
      </c>
      <c r="E69" s="25"/>
      <c r="F69" s="25"/>
      <c r="G69" s="14"/>
      <c r="H69" s="25"/>
      <c r="I69" s="31"/>
    </row>
    <row r="70" spans="1:9">
      <c r="A70" s="40" t="s">
        <v>157</v>
      </c>
      <c r="B70" s="2"/>
      <c r="C70" s="35" t="s">
        <v>245</v>
      </c>
      <c r="E70" s="25"/>
      <c r="F70" s="25"/>
      <c r="G70" s="14"/>
      <c r="H70" s="25"/>
      <c r="I70" s="31"/>
    </row>
    <row r="71" spans="1:9">
      <c r="A71" s="40" t="s">
        <v>158</v>
      </c>
      <c r="B71" s="2"/>
      <c r="C71" s="35" t="s">
        <v>245</v>
      </c>
      <c r="E71" s="25"/>
      <c r="F71" s="25"/>
      <c r="G71" s="14"/>
      <c r="H71" s="25"/>
      <c r="I71" s="31"/>
    </row>
    <row r="72" spans="1:9">
      <c r="A72" s="40" t="s">
        <v>159</v>
      </c>
      <c r="B72" s="2"/>
      <c r="C72" s="35" t="s">
        <v>245</v>
      </c>
      <c r="E72" s="25"/>
      <c r="F72" s="25"/>
      <c r="G72" s="14"/>
      <c r="H72" s="25"/>
      <c r="I72" s="31"/>
    </row>
    <row r="73" spans="1:9">
      <c r="A73" s="40" t="s">
        <v>160</v>
      </c>
      <c r="B73" s="2"/>
      <c r="C73" s="35" t="s">
        <v>245</v>
      </c>
      <c r="E73" s="25"/>
      <c r="F73" s="25"/>
      <c r="G73" s="14"/>
      <c r="H73" s="25"/>
      <c r="I73" s="31"/>
    </row>
    <row r="74" spans="1:9">
      <c r="A74" s="40" t="s">
        <v>161</v>
      </c>
      <c r="B74" s="2"/>
      <c r="C74" s="35" t="s">
        <v>245</v>
      </c>
      <c r="E74" s="25"/>
      <c r="F74" s="25"/>
      <c r="G74" s="14"/>
      <c r="H74" s="25"/>
      <c r="I74" s="31"/>
    </row>
    <row r="75" spans="1:9">
      <c r="A75" s="40" t="s">
        <v>162</v>
      </c>
      <c r="B75" s="2"/>
      <c r="C75" s="35" t="s">
        <v>245</v>
      </c>
      <c r="E75" s="25"/>
      <c r="F75" s="25"/>
      <c r="G75" s="14"/>
      <c r="H75" s="25"/>
      <c r="I75" s="31"/>
    </row>
    <row r="76" spans="1:9">
      <c r="A76" s="40" t="s">
        <v>163</v>
      </c>
      <c r="B76" s="2"/>
      <c r="C76" s="35" t="s">
        <v>245</v>
      </c>
      <c r="E76" s="25"/>
      <c r="F76" s="25"/>
      <c r="G76" s="14"/>
      <c r="H76" s="25"/>
      <c r="I76" s="31"/>
    </row>
    <row r="77" spans="1:9">
      <c r="A77" s="40" t="s">
        <v>164</v>
      </c>
      <c r="B77" s="2"/>
      <c r="C77" s="35" t="s">
        <v>245</v>
      </c>
      <c r="E77" s="25"/>
      <c r="F77" s="25"/>
      <c r="G77" s="14"/>
      <c r="H77" s="25"/>
      <c r="I77" s="31"/>
    </row>
    <row r="78" spans="1:9">
      <c r="A78" s="40" t="s">
        <v>165</v>
      </c>
      <c r="B78" s="2"/>
      <c r="C78" s="35" t="s">
        <v>245</v>
      </c>
      <c r="E78" s="25"/>
      <c r="F78" s="25"/>
      <c r="G78" s="14"/>
      <c r="H78" s="25"/>
      <c r="I78" s="31"/>
    </row>
    <row r="79" spans="1:9">
      <c r="A79" s="40" t="s">
        <v>166</v>
      </c>
      <c r="B79" s="2"/>
      <c r="C79" s="35" t="s">
        <v>245</v>
      </c>
      <c r="E79" s="25"/>
      <c r="F79" s="25"/>
      <c r="G79" s="14"/>
      <c r="H79" s="25"/>
      <c r="I79" s="31"/>
    </row>
    <row r="80" spans="1:9">
      <c r="A80" s="40" t="s">
        <v>167</v>
      </c>
      <c r="B80" s="2"/>
      <c r="C80" s="35" t="s">
        <v>245</v>
      </c>
      <c r="E80" s="25"/>
      <c r="F80" s="25"/>
      <c r="G80" s="14"/>
      <c r="H80" s="25"/>
      <c r="I80" s="31"/>
    </row>
    <row r="81" spans="1:9">
      <c r="A81" s="40" t="s">
        <v>168</v>
      </c>
      <c r="B81" s="2"/>
      <c r="C81" s="35" t="s">
        <v>245</v>
      </c>
      <c r="E81" s="25"/>
      <c r="F81" s="25"/>
      <c r="G81" s="14"/>
      <c r="H81" s="25"/>
      <c r="I81" s="31"/>
    </row>
    <row r="82" spans="1:9">
      <c r="A82" s="40" t="s">
        <v>169</v>
      </c>
      <c r="B82" s="2"/>
      <c r="C82" s="35" t="s">
        <v>245</v>
      </c>
      <c r="E82" s="25"/>
      <c r="F82" s="25"/>
      <c r="G82" s="14"/>
      <c r="H82" s="25"/>
      <c r="I82" s="31"/>
    </row>
    <row r="83" spans="1:9">
      <c r="A83" s="40" t="s">
        <v>170</v>
      </c>
      <c r="B83" s="2"/>
      <c r="C83" s="35" t="s">
        <v>245</v>
      </c>
      <c r="E83" s="25"/>
      <c r="F83" s="25"/>
      <c r="G83" s="14"/>
      <c r="H83" s="25"/>
      <c r="I83" s="31"/>
    </row>
    <row r="84" spans="1:9">
      <c r="A84" s="40" t="s">
        <v>171</v>
      </c>
      <c r="B84" s="2"/>
      <c r="C84" s="35" t="s">
        <v>245</v>
      </c>
      <c r="E84" s="25"/>
      <c r="F84" s="25"/>
      <c r="G84" s="14"/>
      <c r="H84" s="25"/>
      <c r="I84" s="31"/>
    </row>
    <row r="85" spans="1:9">
      <c r="A85" s="40" t="s">
        <v>172</v>
      </c>
      <c r="B85" s="2"/>
      <c r="C85" s="35" t="s">
        <v>245</v>
      </c>
      <c r="E85" s="25"/>
      <c r="F85" s="25"/>
      <c r="G85" s="14"/>
      <c r="H85" s="25"/>
      <c r="I85" s="31"/>
    </row>
    <row r="86" spans="1:9">
      <c r="A86" s="40" t="s">
        <v>173</v>
      </c>
      <c r="B86" s="2"/>
      <c r="C86" s="35" t="s">
        <v>245</v>
      </c>
      <c r="E86" s="25"/>
      <c r="F86" s="25"/>
      <c r="G86" s="14"/>
      <c r="H86" s="25"/>
      <c r="I86" s="31"/>
    </row>
    <row r="87" spans="1:9">
      <c r="A87" s="40" t="s">
        <v>174</v>
      </c>
      <c r="B87" s="2"/>
      <c r="C87" s="35" t="s">
        <v>245</v>
      </c>
      <c r="E87" s="25"/>
      <c r="F87" s="25"/>
      <c r="G87" s="14"/>
      <c r="H87" s="25"/>
      <c r="I87" s="31"/>
    </row>
    <row r="88" spans="1:9">
      <c r="A88" s="40" t="s">
        <v>175</v>
      </c>
      <c r="B88" s="2"/>
      <c r="C88" s="35" t="s">
        <v>245</v>
      </c>
      <c r="E88" s="25"/>
      <c r="F88" s="25"/>
      <c r="G88" s="14"/>
      <c r="H88" s="25"/>
      <c r="I88" s="31"/>
    </row>
    <row r="89" spans="1:9">
      <c r="A89" s="39" t="s">
        <v>176</v>
      </c>
      <c r="B89" s="8"/>
      <c r="C89" s="35" t="s">
        <v>245</v>
      </c>
      <c r="E89" s="25"/>
      <c r="F89" s="25"/>
      <c r="G89" s="14"/>
      <c r="H89" s="25"/>
      <c r="I89" s="31"/>
    </row>
    <row r="90" spans="1:9" ht="15.6">
      <c r="A90" s="41" t="s">
        <v>177</v>
      </c>
      <c r="B90" s="3"/>
      <c r="C90" s="35" t="s">
        <v>245</v>
      </c>
      <c r="E90" s="25"/>
      <c r="F90" s="25"/>
      <c r="G90" s="14"/>
      <c r="H90" s="25"/>
      <c r="I90" s="31"/>
    </row>
    <row r="91" spans="1:9">
      <c r="A91" s="39" t="s">
        <v>178</v>
      </c>
      <c r="B91" s="8"/>
      <c r="C91" s="35" t="s">
        <v>245</v>
      </c>
      <c r="E91" s="25"/>
      <c r="F91" s="25"/>
      <c r="G91" s="14"/>
      <c r="H91" s="25"/>
      <c r="I91" s="31"/>
    </row>
    <row r="92" spans="1:9">
      <c r="A92" s="39" t="s">
        <v>179</v>
      </c>
      <c r="B92" s="8"/>
      <c r="C92" s="35" t="s">
        <v>245</v>
      </c>
      <c r="E92" s="25"/>
      <c r="F92" s="25"/>
      <c r="G92" s="14"/>
      <c r="H92" s="25"/>
      <c r="I92" s="31"/>
    </row>
    <row r="93" spans="1:9">
      <c r="A93" s="42" t="s">
        <v>180</v>
      </c>
      <c r="B93" s="4"/>
      <c r="C93" s="35" t="s">
        <v>245</v>
      </c>
      <c r="E93" s="25"/>
      <c r="F93" s="25"/>
      <c r="G93" s="14"/>
      <c r="H93" s="25"/>
      <c r="I93" s="31"/>
    </row>
    <row r="94" spans="1:9">
      <c r="A94" s="43" t="s">
        <v>181</v>
      </c>
      <c r="B94" s="9"/>
      <c r="C94" s="35" t="s">
        <v>245</v>
      </c>
      <c r="E94" s="25"/>
      <c r="F94" s="25"/>
      <c r="G94" s="14"/>
      <c r="H94" s="25"/>
      <c r="I94" s="31"/>
    </row>
    <row r="95" spans="1:9">
      <c r="A95" s="40" t="s">
        <v>182</v>
      </c>
      <c r="B95" s="2"/>
      <c r="C95" s="35" t="s">
        <v>245</v>
      </c>
      <c r="E95" s="25"/>
      <c r="F95" s="25"/>
      <c r="G95" s="14"/>
      <c r="H95" s="25"/>
      <c r="I95" s="31"/>
    </row>
    <row r="96" spans="1:9">
      <c r="A96" s="40" t="s">
        <v>183</v>
      </c>
      <c r="B96" s="2"/>
      <c r="C96" s="35" t="s">
        <v>245</v>
      </c>
      <c r="E96" s="25"/>
      <c r="F96" s="25"/>
      <c r="G96" s="14"/>
      <c r="H96" s="25"/>
      <c r="I96" s="31"/>
    </row>
    <row r="97" spans="1:9">
      <c r="A97" s="40" t="s">
        <v>184</v>
      </c>
      <c r="B97" s="2"/>
      <c r="C97" s="35" t="s">
        <v>245</v>
      </c>
      <c r="E97" s="25"/>
      <c r="F97" s="25"/>
      <c r="G97" s="14"/>
      <c r="H97" s="25"/>
      <c r="I97" s="31"/>
    </row>
    <row r="98" spans="1:9">
      <c r="A98" s="40" t="s">
        <v>185</v>
      </c>
      <c r="B98" s="2"/>
      <c r="C98" s="35" t="s">
        <v>245</v>
      </c>
      <c r="E98" s="25"/>
      <c r="F98" s="25"/>
      <c r="G98" s="14"/>
      <c r="H98" s="25"/>
      <c r="I98" s="31"/>
    </row>
    <row r="99" spans="1:9">
      <c r="A99" s="40" t="s">
        <v>186</v>
      </c>
      <c r="B99" s="2"/>
      <c r="C99" s="35" t="s">
        <v>245</v>
      </c>
      <c r="E99" s="25"/>
      <c r="F99" s="25"/>
      <c r="G99" s="14"/>
      <c r="H99" s="25"/>
      <c r="I99" s="31"/>
    </row>
    <row r="100" spans="1:9" ht="15.6">
      <c r="A100" s="41" t="s">
        <v>187</v>
      </c>
      <c r="B100" s="3"/>
      <c r="C100" s="35" t="s">
        <v>245</v>
      </c>
      <c r="E100" s="25"/>
      <c r="F100" s="25"/>
      <c r="G100" s="14"/>
      <c r="H100" s="25"/>
      <c r="I100" s="31"/>
    </row>
    <row r="101" spans="1:9">
      <c r="A101" s="42" t="s">
        <v>188</v>
      </c>
      <c r="B101" s="4"/>
      <c r="C101" s="35" t="s">
        <v>245</v>
      </c>
      <c r="E101" s="25"/>
      <c r="F101" s="25"/>
      <c r="G101" s="14"/>
      <c r="H101" s="25"/>
      <c r="I101" s="31"/>
    </row>
    <row r="102" spans="1:9">
      <c r="A102" s="42"/>
      <c r="B102" s="4"/>
      <c r="C102" s="35" t="s">
        <v>245</v>
      </c>
      <c r="E102" s="25"/>
      <c r="F102" s="25"/>
      <c r="G102" s="14"/>
      <c r="H102" s="25"/>
      <c r="I102" s="31"/>
    </row>
    <row r="103" spans="1:9">
      <c r="A103" s="44"/>
      <c r="B103" s="26"/>
      <c r="C103" s="35" t="s">
        <v>245</v>
      </c>
      <c r="E103" s="25"/>
      <c r="F103" s="25"/>
      <c r="G103" s="14"/>
      <c r="H103" s="25"/>
      <c r="I103" s="31"/>
    </row>
    <row r="104" spans="1:9">
      <c r="A104" s="44"/>
      <c r="B104" s="26"/>
      <c r="C104" s="35" t="s">
        <v>245</v>
      </c>
      <c r="E104" s="25"/>
      <c r="F104" s="25"/>
      <c r="G104" s="14"/>
      <c r="H104" s="25"/>
      <c r="I104" s="31"/>
    </row>
    <row r="105" spans="1:9">
      <c r="A105" s="44"/>
      <c r="B105" s="26"/>
      <c r="C105" s="35" t="s">
        <v>245</v>
      </c>
      <c r="E105" s="25"/>
      <c r="F105" s="25"/>
      <c r="G105" s="14"/>
      <c r="H105" s="25"/>
      <c r="I105" s="31"/>
    </row>
    <row r="106" spans="1:9">
      <c r="A106" s="44"/>
      <c r="B106" s="26"/>
      <c r="C106" s="35" t="s">
        <v>245</v>
      </c>
      <c r="E106" s="25"/>
      <c r="F106" s="25"/>
      <c r="G106" s="14"/>
      <c r="H106" s="25"/>
      <c r="I106" s="31"/>
    </row>
    <row r="107" spans="1:9">
      <c r="A107" s="44"/>
      <c r="B107" s="26"/>
      <c r="C107" s="35" t="s">
        <v>245</v>
      </c>
      <c r="E107" s="25"/>
      <c r="F107" s="25"/>
      <c r="G107" s="14"/>
      <c r="H107" s="25"/>
      <c r="I107" s="31"/>
    </row>
    <row r="108" spans="1:9">
      <c r="A108" s="44"/>
      <c r="B108" s="26"/>
      <c r="C108" s="35" t="s">
        <v>245</v>
      </c>
      <c r="E108" s="25"/>
      <c r="F108" s="25"/>
      <c r="G108" s="14"/>
      <c r="H108" s="25"/>
      <c r="I108" s="31"/>
    </row>
    <row r="109" spans="1:9">
      <c r="A109" s="44"/>
      <c r="B109" s="26"/>
      <c r="C109" s="35" t="s">
        <v>245</v>
      </c>
      <c r="E109" s="25"/>
      <c r="F109" s="25"/>
      <c r="G109" s="14"/>
      <c r="H109" s="25"/>
      <c r="I109" s="31"/>
    </row>
    <row r="110" spans="1:9">
      <c r="A110" s="44"/>
      <c r="B110" s="26"/>
      <c r="C110" s="35"/>
      <c r="E110" s="25"/>
      <c r="F110" s="25"/>
      <c r="G110" s="14"/>
      <c r="H110" s="25"/>
      <c r="I110" s="31"/>
    </row>
    <row r="111" spans="1:9">
      <c r="A111" s="44"/>
      <c r="B111" s="26"/>
      <c r="C111" s="35"/>
      <c r="E111" s="25"/>
      <c r="F111" s="25"/>
      <c r="G111" s="14"/>
      <c r="H111" s="25"/>
      <c r="I111" s="31"/>
    </row>
    <row r="112" spans="1:9">
      <c r="A112" s="44"/>
      <c r="B112" s="26"/>
      <c r="C112" s="35"/>
      <c r="E112" s="25"/>
      <c r="F112" s="25"/>
      <c r="G112" s="14"/>
      <c r="H112" s="25"/>
      <c r="I112" s="31"/>
    </row>
    <row r="113" spans="1:9">
      <c r="A113" s="44"/>
      <c r="B113" s="26"/>
      <c r="C113" s="35"/>
      <c r="E113" s="25"/>
      <c r="F113" s="25"/>
      <c r="G113" s="14"/>
      <c r="H113" s="25"/>
      <c r="I113" s="31"/>
    </row>
    <row r="114" spans="1:9">
      <c r="A114" s="44"/>
      <c r="B114" s="26"/>
      <c r="C114" s="35"/>
      <c r="E114" s="25"/>
      <c r="F114" s="25"/>
      <c r="G114" s="14"/>
      <c r="H114" s="25"/>
      <c r="I114" s="31"/>
    </row>
    <row r="115" spans="1:9">
      <c r="A115" s="44"/>
      <c r="B115" s="26"/>
      <c r="C115" s="35"/>
      <c r="E115" s="25"/>
      <c r="F115" s="25"/>
      <c r="G115" s="14"/>
      <c r="H115" s="25"/>
      <c r="I115" s="31"/>
    </row>
    <row r="116" spans="1:9">
      <c r="A116" s="44"/>
      <c r="B116" s="26"/>
      <c r="C116" s="35"/>
      <c r="E116" s="25"/>
      <c r="F116" s="25"/>
      <c r="G116" s="14"/>
      <c r="H116" s="25"/>
      <c r="I116" s="31"/>
    </row>
    <row r="117" spans="1:9">
      <c r="A117" s="44"/>
      <c r="B117" s="26"/>
      <c r="C117" s="35"/>
      <c r="E117" s="25"/>
      <c r="F117" s="25"/>
      <c r="G117" s="14"/>
      <c r="H117" s="25"/>
      <c r="I117" s="31"/>
    </row>
    <row r="118" spans="1:9">
      <c r="A118" s="44"/>
      <c r="B118" s="26"/>
      <c r="C118" s="35"/>
      <c r="E118" s="25"/>
      <c r="F118" s="25"/>
      <c r="G118" s="14"/>
      <c r="H118" s="25"/>
      <c r="I118" s="31"/>
    </row>
    <row r="119" spans="1:9">
      <c r="A119" s="44"/>
      <c r="B119" s="26"/>
      <c r="C119" s="35"/>
      <c r="E119" s="25"/>
      <c r="F119" s="25"/>
      <c r="G119" s="14"/>
      <c r="H119" s="25"/>
      <c r="I119" s="31"/>
    </row>
    <row r="120" spans="1:9">
      <c r="A120" s="44"/>
      <c r="B120" s="26"/>
      <c r="C120" s="35"/>
      <c r="E120" s="25"/>
      <c r="F120" s="25"/>
      <c r="G120" s="14"/>
      <c r="H120" s="25"/>
      <c r="I120" s="31"/>
    </row>
    <row r="121" spans="1:9">
      <c r="A121" s="44"/>
      <c r="B121" s="26"/>
      <c r="C121" s="35"/>
      <c r="E121" s="25"/>
      <c r="F121" s="25"/>
      <c r="G121" s="14"/>
      <c r="H121" s="25"/>
      <c r="I121" s="31"/>
    </row>
    <row r="122" spans="1:9">
      <c r="A122" s="44"/>
      <c r="B122" s="26"/>
      <c r="C122" s="35"/>
      <c r="E122" s="25"/>
      <c r="F122" s="25"/>
      <c r="G122" s="14"/>
      <c r="H122" s="25"/>
      <c r="I122" s="31"/>
    </row>
    <row r="123" spans="1:9">
      <c r="A123" s="44"/>
      <c r="B123" s="26"/>
      <c r="C123" s="35"/>
      <c r="E123" s="25"/>
      <c r="F123" s="25"/>
      <c r="G123" s="14"/>
      <c r="H123" s="25"/>
      <c r="I123" s="31"/>
    </row>
    <row r="124" spans="1:9">
      <c r="A124" s="44"/>
      <c r="B124" s="26"/>
      <c r="C124" s="35"/>
      <c r="E124" s="25"/>
      <c r="F124" s="25"/>
      <c r="G124" s="14"/>
      <c r="H124" s="25"/>
      <c r="I124" s="31"/>
    </row>
    <row r="125" spans="1:9">
      <c r="A125" s="44"/>
      <c r="B125" s="26"/>
      <c r="C125" s="35"/>
      <c r="E125" s="25"/>
      <c r="F125" s="25"/>
      <c r="G125" s="14"/>
      <c r="H125" s="25"/>
      <c r="I125" s="31"/>
    </row>
    <row r="126" spans="1:9">
      <c r="A126" s="44"/>
      <c r="B126" s="26"/>
      <c r="C126" s="35"/>
      <c r="E126" s="25"/>
      <c r="F126" s="25"/>
      <c r="G126" s="14"/>
      <c r="H126" s="25"/>
      <c r="I126" s="31"/>
    </row>
    <row r="127" spans="1:9">
      <c r="A127" s="44"/>
      <c r="B127" s="26"/>
      <c r="C127" s="35"/>
      <c r="E127" s="25"/>
      <c r="F127" s="25"/>
      <c r="G127" s="14"/>
      <c r="H127" s="25"/>
      <c r="I127" s="31"/>
    </row>
    <row r="128" spans="1:9">
      <c r="A128" s="44"/>
      <c r="B128" s="26"/>
      <c r="C128" s="35"/>
      <c r="E128" s="25"/>
      <c r="F128" s="25"/>
      <c r="G128" s="14"/>
      <c r="H128" s="25"/>
      <c r="I128" s="31"/>
    </row>
    <row r="129" spans="1:9">
      <c r="A129" s="44"/>
      <c r="B129" s="26"/>
      <c r="C129" s="35"/>
      <c r="E129" s="25"/>
      <c r="F129" s="25"/>
      <c r="G129" s="14"/>
      <c r="H129" s="25"/>
      <c r="I129" s="31"/>
    </row>
    <row r="130" spans="1:9">
      <c r="A130" s="44"/>
      <c r="B130" s="26"/>
      <c r="C130" s="35"/>
      <c r="E130" s="25"/>
      <c r="F130" s="25"/>
      <c r="G130" s="14"/>
      <c r="H130" s="25"/>
      <c r="I130" s="31"/>
    </row>
    <row r="131" spans="1:9">
      <c r="A131" s="44"/>
      <c r="B131" s="26"/>
      <c r="C131" s="35"/>
      <c r="E131" s="25"/>
      <c r="F131" s="25"/>
      <c r="G131" s="14"/>
      <c r="H131" s="25"/>
      <c r="I131" s="31"/>
    </row>
    <row r="132" spans="1:9">
      <c r="A132" s="44"/>
      <c r="B132" s="26"/>
      <c r="C132" s="35"/>
      <c r="E132" s="25"/>
      <c r="F132" s="25"/>
      <c r="G132" s="14"/>
      <c r="H132" s="25"/>
      <c r="I132" s="31"/>
    </row>
    <row r="133" spans="1:9">
      <c r="A133" s="44"/>
      <c r="B133" s="26"/>
      <c r="C133" s="35"/>
      <c r="E133" s="25"/>
      <c r="F133" s="25"/>
      <c r="G133" s="14"/>
      <c r="H133" s="25"/>
      <c r="I133" s="31"/>
    </row>
    <row r="134" spans="1:9">
      <c r="A134" s="44"/>
      <c r="B134" s="26"/>
      <c r="C134" s="35"/>
      <c r="E134" s="25"/>
      <c r="F134" s="25"/>
      <c r="G134" s="14"/>
      <c r="H134" s="25"/>
      <c r="I134" s="31"/>
    </row>
    <row r="135" spans="1:9">
      <c r="A135" s="44"/>
      <c r="B135" s="26"/>
      <c r="C135" s="35"/>
      <c r="E135" s="25"/>
      <c r="F135" s="25"/>
      <c r="G135" s="14"/>
      <c r="H135" s="25"/>
      <c r="I135" s="31"/>
    </row>
    <row r="136" spans="1:9">
      <c r="A136" s="44"/>
      <c r="B136" s="26"/>
      <c r="C136" s="35"/>
      <c r="E136" s="25"/>
      <c r="F136" s="25"/>
      <c r="G136" s="14"/>
      <c r="H136" s="25"/>
      <c r="I136" s="31"/>
    </row>
    <row r="137" spans="1:9">
      <c r="A137" s="44"/>
      <c r="B137" s="26"/>
      <c r="C137" s="35"/>
      <c r="E137" s="25"/>
      <c r="F137" s="25"/>
      <c r="G137" s="14"/>
      <c r="H137" s="25"/>
      <c r="I137" s="31"/>
    </row>
    <row r="138" spans="1:9">
      <c r="A138" s="44"/>
      <c r="B138" s="26"/>
      <c r="C138" s="35"/>
      <c r="E138" s="25"/>
      <c r="F138" s="25"/>
      <c r="G138" s="14"/>
      <c r="H138" s="25"/>
      <c r="I138" s="31"/>
    </row>
    <row r="139" spans="1:9">
      <c r="A139" s="44"/>
      <c r="B139" s="26"/>
      <c r="C139" s="35"/>
      <c r="E139" s="25"/>
      <c r="F139" s="25"/>
      <c r="G139" s="14"/>
      <c r="H139" s="25"/>
      <c r="I139" s="31"/>
    </row>
    <row r="140" spans="1:9">
      <c r="A140" s="44"/>
      <c r="B140" s="26"/>
      <c r="C140" s="35"/>
      <c r="E140" s="25"/>
      <c r="F140" s="25"/>
      <c r="G140" s="14"/>
      <c r="H140" s="25"/>
      <c r="I140" s="31"/>
    </row>
    <row r="141" spans="1:9">
      <c r="A141" s="44"/>
      <c r="B141" s="26"/>
      <c r="C141" s="35"/>
      <c r="E141" s="25"/>
      <c r="F141" s="25"/>
      <c r="G141" s="14"/>
      <c r="H141" s="25"/>
      <c r="I141" s="31"/>
    </row>
    <row r="142" spans="1:9">
      <c r="A142" s="44"/>
      <c r="B142" s="26"/>
      <c r="C142" s="35"/>
      <c r="E142" s="25"/>
      <c r="F142" s="25"/>
      <c r="G142" s="14"/>
      <c r="H142" s="25"/>
      <c r="I142" s="31"/>
    </row>
    <row r="143" spans="1:9">
      <c r="A143" s="44"/>
      <c r="B143" s="26"/>
      <c r="C143" s="35"/>
      <c r="E143" s="25"/>
      <c r="F143" s="25"/>
      <c r="G143" s="14"/>
      <c r="H143" s="25"/>
      <c r="I143" s="31"/>
    </row>
    <row r="144" spans="1:9">
      <c r="A144" s="44"/>
      <c r="B144" s="26"/>
      <c r="C144" s="35"/>
      <c r="E144" s="25"/>
      <c r="F144" s="25"/>
      <c r="G144" s="14"/>
      <c r="H144" s="25"/>
      <c r="I144" s="31"/>
    </row>
    <row r="145" spans="1:9">
      <c r="A145" s="44"/>
      <c r="B145" s="26"/>
      <c r="C145" s="35"/>
      <c r="E145" s="25"/>
      <c r="F145" s="25"/>
      <c r="G145" s="14"/>
      <c r="H145" s="25"/>
      <c r="I145" s="31"/>
    </row>
    <row r="146" spans="1:9">
      <c r="A146" s="44"/>
      <c r="B146" s="26"/>
      <c r="C146" s="35"/>
      <c r="E146" s="25"/>
      <c r="F146" s="25"/>
      <c r="G146" s="14"/>
      <c r="H146" s="25"/>
      <c r="I146" s="31"/>
    </row>
    <row r="147" spans="1:9">
      <c r="A147" s="44"/>
      <c r="B147" s="26"/>
      <c r="C147" s="35"/>
      <c r="E147" s="25"/>
      <c r="F147" s="25"/>
      <c r="G147" s="14"/>
      <c r="H147" s="25"/>
      <c r="I147" s="31"/>
    </row>
    <row r="148" spans="1:9">
      <c r="A148" s="44"/>
      <c r="B148" s="26"/>
      <c r="C148" s="35"/>
      <c r="E148" s="25"/>
      <c r="F148" s="25"/>
      <c r="G148" s="14"/>
      <c r="H148" s="25"/>
      <c r="I148" s="31"/>
    </row>
    <row r="149" spans="1:9">
      <c r="A149" s="44"/>
      <c r="B149" s="26"/>
      <c r="C149" s="35"/>
      <c r="E149" s="25"/>
      <c r="F149" s="25"/>
      <c r="G149" s="14"/>
      <c r="H149" s="25"/>
      <c r="I149" s="31"/>
    </row>
    <row r="150" spans="1:9">
      <c r="A150" s="44"/>
      <c r="B150" s="26"/>
      <c r="C150" s="35"/>
      <c r="E150" s="25"/>
      <c r="F150" s="25"/>
      <c r="G150" s="14"/>
      <c r="H150" s="25"/>
      <c r="I150" s="31"/>
    </row>
    <row r="151" spans="1:9">
      <c r="A151" s="44"/>
      <c r="B151" s="26"/>
      <c r="C151" s="35"/>
      <c r="E151" s="25"/>
      <c r="F151" s="25"/>
      <c r="G151" s="14"/>
      <c r="H151" s="25"/>
      <c r="I151" s="31"/>
    </row>
    <row r="152" spans="1:9">
      <c r="A152" s="44"/>
      <c r="B152" s="26"/>
      <c r="C152" s="35"/>
      <c r="E152" s="25"/>
      <c r="F152" s="25"/>
      <c r="G152" s="14"/>
      <c r="H152" s="25"/>
      <c r="I152" s="31"/>
    </row>
    <row r="153" spans="1:9">
      <c r="A153" s="44"/>
      <c r="B153" s="26"/>
      <c r="C153" s="35"/>
      <c r="E153" s="25"/>
      <c r="F153" s="25"/>
      <c r="G153" s="14"/>
      <c r="H153" s="25"/>
      <c r="I153" s="31"/>
    </row>
    <row r="154" spans="1:9">
      <c r="A154" s="44"/>
      <c r="B154" s="26"/>
      <c r="C154" s="35"/>
      <c r="E154" s="25"/>
      <c r="F154" s="25"/>
      <c r="G154" s="14"/>
      <c r="H154" s="25"/>
      <c r="I154" s="31"/>
    </row>
    <row r="155" spans="1:9">
      <c r="A155" s="44"/>
      <c r="B155" s="26"/>
      <c r="C155" s="35"/>
      <c r="E155" s="25"/>
      <c r="F155" s="25"/>
      <c r="G155" s="14"/>
      <c r="H155" s="25"/>
      <c r="I155" s="31"/>
    </row>
    <row r="156" spans="1:9">
      <c r="A156" s="44"/>
      <c r="B156" s="26"/>
      <c r="C156" s="35"/>
      <c r="E156" s="25"/>
      <c r="F156" s="25"/>
      <c r="G156" s="14"/>
      <c r="H156" s="25"/>
      <c r="I156" s="31"/>
    </row>
    <row r="157" spans="1:9">
      <c r="A157" s="44"/>
      <c r="B157" s="26"/>
      <c r="C157" s="35"/>
      <c r="E157" s="25"/>
      <c r="F157" s="25"/>
      <c r="G157" s="14"/>
      <c r="H157" s="25"/>
      <c r="I157" s="31"/>
    </row>
    <row r="158" spans="1:9">
      <c r="A158" s="44"/>
      <c r="B158" s="26"/>
      <c r="C158" s="35"/>
      <c r="E158" s="25"/>
      <c r="F158" s="25"/>
      <c r="G158" s="14"/>
      <c r="H158" s="25"/>
      <c r="I158" s="31"/>
    </row>
    <row r="159" spans="1:9">
      <c r="A159" s="44"/>
      <c r="B159" s="26"/>
      <c r="C159" s="35"/>
      <c r="E159" s="25"/>
      <c r="F159" s="25"/>
      <c r="G159" s="14"/>
      <c r="H159" s="25"/>
      <c r="I159" s="31"/>
    </row>
    <row r="160" spans="1:9">
      <c r="A160" s="44"/>
      <c r="B160" s="26"/>
      <c r="C160" s="35"/>
      <c r="E160" s="25"/>
      <c r="F160" s="25"/>
      <c r="G160" s="14"/>
      <c r="H160" s="25"/>
      <c r="I160" s="31"/>
    </row>
    <row r="161" spans="1:9">
      <c r="A161" s="44"/>
      <c r="B161" s="26"/>
      <c r="C161" s="35"/>
      <c r="E161" s="25"/>
      <c r="F161" s="25"/>
      <c r="G161" s="14"/>
      <c r="H161" s="25"/>
      <c r="I161" s="31"/>
    </row>
    <row r="162" spans="1:9">
      <c r="A162" s="44"/>
      <c r="B162" s="26"/>
      <c r="C162" s="35"/>
      <c r="E162" s="25"/>
      <c r="F162" s="25"/>
      <c r="G162" s="14"/>
      <c r="H162" s="25"/>
      <c r="I162" s="31"/>
    </row>
    <row r="163" spans="1:9">
      <c r="A163" s="44"/>
      <c r="B163" s="26"/>
      <c r="C163" s="35"/>
      <c r="E163" s="25"/>
      <c r="F163" s="25"/>
      <c r="G163" s="14"/>
      <c r="H163" s="25"/>
      <c r="I163" s="31"/>
    </row>
    <row r="164" spans="1:9">
      <c r="A164" s="44"/>
      <c r="B164" s="26"/>
      <c r="C164" s="35"/>
      <c r="E164" s="25"/>
      <c r="F164" s="25"/>
      <c r="G164" s="14"/>
      <c r="H164" s="25"/>
      <c r="I164" s="31"/>
    </row>
    <row r="165" spans="1:9">
      <c r="A165" s="44"/>
      <c r="B165" s="26"/>
      <c r="C165" s="35"/>
      <c r="E165" s="25"/>
      <c r="F165" s="25"/>
      <c r="G165" s="14"/>
      <c r="H165" s="25"/>
      <c r="I165" s="31"/>
    </row>
    <row r="166" spans="1:9">
      <c r="A166" s="44"/>
      <c r="B166" s="26"/>
      <c r="C166" s="35"/>
      <c r="E166" s="25"/>
      <c r="F166" s="25"/>
      <c r="G166" s="14"/>
      <c r="H166" s="25"/>
      <c r="I166" s="31"/>
    </row>
    <row r="167" spans="1:9">
      <c r="A167" s="44"/>
      <c r="B167" s="26"/>
      <c r="C167" s="35"/>
      <c r="E167" s="25"/>
      <c r="F167" s="25"/>
      <c r="G167" s="14"/>
      <c r="H167" s="25"/>
      <c r="I167" s="31"/>
    </row>
    <row r="168" spans="1:9">
      <c r="A168" s="44"/>
      <c r="B168" s="26"/>
      <c r="C168" s="35"/>
      <c r="E168" s="25"/>
      <c r="F168" s="25"/>
      <c r="G168" s="14"/>
      <c r="H168" s="25"/>
      <c r="I168" s="31"/>
    </row>
    <row r="169" spans="1:9">
      <c r="A169" s="44"/>
      <c r="B169" s="26"/>
      <c r="C169" s="35"/>
      <c r="E169" s="25"/>
      <c r="F169" s="25"/>
      <c r="G169" s="14"/>
      <c r="H169" s="25"/>
      <c r="I169" s="31"/>
    </row>
    <row r="170" spans="1:9">
      <c r="A170" s="44"/>
      <c r="B170" s="26"/>
      <c r="C170" s="35"/>
      <c r="E170" s="25"/>
      <c r="F170" s="25"/>
      <c r="G170" s="14"/>
      <c r="H170" s="25"/>
      <c r="I170" s="31"/>
    </row>
    <row r="171" spans="1:9">
      <c r="A171" s="44"/>
      <c r="B171" s="26"/>
      <c r="C171" s="35"/>
      <c r="E171" s="25"/>
      <c r="F171" s="25"/>
      <c r="G171" s="14"/>
      <c r="H171" s="25"/>
      <c r="I171" s="31"/>
    </row>
    <row r="172" spans="1:9">
      <c r="A172" s="44"/>
      <c r="B172" s="26"/>
      <c r="C172" s="35"/>
      <c r="E172" s="25"/>
      <c r="F172" s="25"/>
      <c r="G172" s="14"/>
      <c r="H172" s="25"/>
      <c r="I172" s="31"/>
    </row>
    <row r="173" spans="1:9">
      <c r="A173" s="44"/>
      <c r="B173" s="26"/>
      <c r="C173" s="35"/>
      <c r="E173" s="25"/>
      <c r="F173" s="25"/>
      <c r="G173" s="14"/>
      <c r="H173" s="25"/>
      <c r="I173" s="31"/>
    </row>
    <row r="174" spans="1:9">
      <c r="A174" s="44"/>
      <c r="B174" s="26"/>
      <c r="C174" s="35"/>
      <c r="E174" s="25"/>
      <c r="F174" s="25"/>
      <c r="G174" s="14"/>
      <c r="H174" s="25"/>
      <c r="I174" s="31"/>
    </row>
    <row r="175" spans="1:9">
      <c r="A175" s="44"/>
      <c r="B175" s="26"/>
      <c r="C175" s="35"/>
      <c r="E175" s="25"/>
      <c r="F175" s="25"/>
      <c r="G175" s="14"/>
      <c r="H175" s="25"/>
      <c r="I175" s="31"/>
    </row>
    <row r="176" spans="1:9">
      <c r="A176" s="44"/>
      <c r="B176" s="26"/>
      <c r="C176" s="35"/>
      <c r="E176" s="25"/>
      <c r="F176" s="25"/>
      <c r="G176" s="14"/>
      <c r="H176" s="25"/>
      <c r="I176" s="31"/>
    </row>
    <row r="177" spans="1:9">
      <c r="A177" s="44"/>
      <c r="B177" s="26"/>
      <c r="C177" s="35"/>
      <c r="E177" s="25"/>
      <c r="F177" s="25"/>
      <c r="G177" s="14"/>
      <c r="H177" s="25"/>
      <c r="I177" s="31"/>
    </row>
    <row r="178" spans="1:9">
      <c r="A178" s="44"/>
      <c r="B178" s="26"/>
      <c r="C178" s="35"/>
      <c r="E178" s="25"/>
      <c r="F178" s="25"/>
      <c r="G178" s="14"/>
      <c r="H178" s="25"/>
      <c r="I178" s="31"/>
    </row>
    <row r="179" spans="1:9">
      <c r="A179" s="44"/>
      <c r="B179" s="26"/>
      <c r="C179" s="35"/>
      <c r="E179" s="25"/>
      <c r="F179" s="25"/>
      <c r="G179" s="14"/>
      <c r="H179" s="25"/>
      <c r="I179" s="31"/>
    </row>
    <row r="180" spans="1:9">
      <c r="A180" s="44"/>
      <c r="B180" s="26"/>
      <c r="C180" s="35"/>
      <c r="E180" s="25"/>
      <c r="F180" s="25"/>
      <c r="G180" s="14"/>
      <c r="H180" s="25"/>
      <c r="I180" s="31"/>
    </row>
    <row r="181" spans="1:9">
      <c r="A181" s="44"/>
      <c r="B181" s="26"/>
      <c r="C181" s="35"/>
      <c r="E181" s="25"/>
      <c r="F181" s="25"/>
      <c r="G181" s="14"/>
      <c r="H181" s="25"/>
      <c r="I181" s="31"/>
    </row>
    <row r="182" spans="1:9">
      <c r="A182" s="44"/>
      <c r="B182" s="26"/>
      <c r="C182" s="35"/>
      <c r="E182" s="25"/>
      <c r="F182" s="25"/>
      <c r="G182" s="14"/>
      <c r="H182" s="25"/>
      <c r="I182" s="31"/>
    </row>
    <row r="183" spans="1:9">
      <c r="A183" s="44"/>
      <c r="B183" s="26"/>
      <c r="C183" s="35"/>
      <c r="E183" s="25"/>
      <c r="F183" s="25"/>
      <c r="G183" s="14"/>
      <c r="H183" s="25"/>
      <c r="I183" s="31"/>
    </row>
    <row r="184" spans="1:9">
      <c r="A184" s="44"/>
      <c r="B184" s="26"/>
      <c r="C184" s="35"/>
      <c r="E184" s="25"/>
      <c r="F184" s="25"/>
      <c r="G184" s="14"/>
      <c r="H184" s="25"/>
      <c r="I184" s="31"/>
    </row>
    <row r="185" spans="1:9">
      <c r="A185" s="44"/>
      <c r="B185" s="26"/>
      <c r="C185" s="35"/>
      <c r="E185" s="25"/>
      <c r="F185" s="25"/>
      <c r="G185" s="14"/>
      <c r="H185" s="25"/>
      <c r="I185" s="31"/>
    </row>
    <row r="186" spans="1:9">
      <c r="A186" s="44"/>
      <c r="B186" s="26"/>
      <c r="C186" s="35"/>
      <c r="E186" s="25"/>
      <c r="F186" s="25"/>
      <c r="G186" s="14"/>
      <c r="H186" s="25"/>
      <c r="I186" s="31"/>
    </row>
    <row r="187" spans="1:9">
      <c r="A187" s="44"/>
      <c r="B187" s="26"/>
      <c r="C187" s="35"/>
      <c r="E187" s="25"/>
      <c r="F187" s="25"/>
      <c r="G187" s="14"/>
      <c r="H187" s="25"/>
      <c r="I187" s="31"/>
    </row>
    <row r="188" spans="1:9">
      <c r="A188" s="44"/>
      <c r="B188" s="26"/>
      <c r="C188" s="35"/>
      <c r="E188" s="25"/>
      <c r="F188" s="25"/>
      <c r="G188" s="14"/>
      <c r="H188" s="25"/>
      <c r="I188" s="31"/>
    </row>
    <row r="189" spans="1:9">
      <c r="A189" s="44"/>
      <c r="B189" s="26"/>
      <c r="C189" s="35"/>
      <c r="E189" s="25"/>
      <c r="F189" s="25"/>
      <c r="G189" s="14"/>
      <c r="H189" s="25"/>
      <c r="I189" s="31"/>
    </row>
    <row r="190" spans="1:9">
      <c r="A190" s="44"/>
      <c r="B190" s="26"/>
      <c r="C190" s="35"/>
      <c r="E190" s="25"/>
      <c r="F190" s="25"/>
      <c r="G190" s="14"/>
      <c r="H190" s="25"/>
      <c r="I190" s="31"/>
    </row>
    <row r="191" spans="1:9">
      <c r="A191" s="44"/>
      <c r="B191" s="26"/>
      <c r="C191" s="35"/>
      <c r="E191" s="25"/>
      <c r="F191" s="25"/>
      <c r="G191" s="14"/>
      <c r="H191" s="25"/>
      <c r="I191" s="31"/>
    </row>
    <row r="192" spans="1:9">
      <c r="A192" s="44"/>
      <c r="B192" s="26"/>
      <c r="C192" s="35"/>
      <c r="E192" s="25"/>
      <c r="F192" s="25"/>
      <c r="G192" s="14"/>
      <c r="H192" s="25"/>
      <c r="I192" s="31"/>
    </row>
    <row r="193" spans="1:9">
      <c r="A193" s="44"/>
      <c r="B193" s="26"/>
      <c r="C193" s="35"/>
      <c r="E193" s="25"/>
      <c r="F193" s="25"/>
      <c r="G193" s="14"/>
      <c r="H193" s="25"/>
      <c r="I193" s="31"/>
    </row>
    <row r="194" spans="1:9">
      <c r="A194" s="44"/>
      <c r="B194" s="26"/>
      <c r="C194" s="35"/>
      <c r="E194" s="25"/>
      <c r="F194" s="25"/>
      <c r="G194" s="14"/>
      <c r="H194" s="25"/>
      <c r="I194" s="31"/>
    </row>
    <row r="195" spans="1:9">
      <c r="A195" s="44"/>
      <c r="B195" s="26"/>
      <c r="C195" s="35"/>
      <c r="E195" s="25"/>
      <c r="F195" s="25"/>
      <c r="G195" s="14"/>
      <c r="H195" s="25"/>
      <c r="I195" s="31"/>
    </row>
    <row r="196" spans="1:9">
      <c r="A196" s="44"/>
      <c r="B196" s="26"/>
      <c r="C196" s="35"/>
      <c r="E196" s="25"/>
      <c r="F196" s="25"/>
      <c r="G196" s="14"/>
      <c r="H196" s="25"/>
      <c r="I196" s="31"/>
    </row>
    <row r="197" spans="1:9">
      <c r="A197" s="44"/>
      <c r="B197" s="26"/>
      <c r="C197" s="35"/>
      <c r="E197" s="25"/>
      <c r="F197" s="25"/>
      <c r="G197" s="14"/>
      <c r="H197" s="25"/>
      <c r="I197" s="31"/>
    </row>
    <row r="198" spans="1:9">
      <c r="A198" s="44"/>
      <c r="B198" s="26"/>
      <c r="C198" s="35"/>
      <c r="E198" s="25"/>
      <c r="F198" s="25"/>
      <c r="G198" s="14"/>
      <c r="H198" s="25"/>
      <c r="I198" s="31"/>
    </row>
    <row r="199" spans="1:9">
      <c r="A199" s="44"/>
      <c r="B199" s="26"/>
      <c r="C199" s="35"/>
      <c r="E199" s="25"/>
      <c r="F199" s="25"/>
      <c r="G199" s="14"/>
      <c r="H199" s="25"/>
      <c r="I199" s="31"/>
    </row>
    <row r="200" spans="1:9">
      <c r="A200" s="44"/>
      <c r="B200" s="26"/>
      <c r="C200" s="35"/>
      <c r="E200" s="25"/>
      <c r="F200" s="25"/>
      <c r="G200" s="14"/>
      <c r="H200" s="25"/>
      <c r="I200" s="31"/>
    </row>
    <row r="201" spans="1:9">
      <c r="A201" s="44"/>
      <c r="B201" s="26"/>
      <c r="C201" s="35"/>
      <c r="E201" s="25"/>
      <c r="F201" s="25"/>
      <c r="G201" s="14"/>
      <c r="H201" s="25"/>
      <c r="I201" s="31"/>
    </row>
    <row r="202" spans="1:9">
      <c r="A202" s="44"/>
      <c r="B202" s="26"/>
      <c r="C202" s="35"/>
      <c r="E202" s="25"/>
      <c r="F202" s="25"/>
      <c r="G202" s="14"/>
      <c r="H202" s="25"/>
      <c r="I202" s="31"/>
    </row>
    <row r="203" spans="1:9">
      <c r="A203" s="44"/>
      <c r="B203" s="26"/>
      <c r="C203" s="35"/>
      <c r="E203" s="25"/>
      <c r="F203" s="25"/>
      <c r="G203" s="14"/>
      <c r="H203" s="25"/>
      <c r="I203" s="31"/>
    </row>
    <row r="204" spans="1:9">
      <c r="A204" s="44"/>
      <c r="B204" s="26"/>
      <c r="C204" s="35"/>
      <c r="E204" s="25"/>
      <c r="F204" s="25"/>
      <c r="G204" s="14"/>
      <c r="H204" s="25"/>
      <c r="I204" s="31"/>
    </row>
    <row r="205" spans="1:9">
      <c r="A205" s="44"/>
      <c r="B205" s="26"/>
      <c r="C205" s="35"/>
      <c r="E205" s="25"/>
      <c r="F205" s="25"/>
      <c r="G205" s="14"/>
      <c r="H205" s="25"/>
      <c r="I205" s="31"/>
    </row>
    <row r="206" spans="1:9">
      <c r="A206" s="44"/>
      <c r="B206" s="26"/>
      <c r="C206" s="35"/>
      <c r="E206" s="25"/>
      <c r="F206" s="25"/>
      <c r="G206" s="14"/>
      <c r="H206" s="25"/>
      <c r="I206" s="31"/>
    </row>
    <row r="207" spans="1:9">
      <c r="A207" s="44"/>
      <c r="B207" s="26"/>
      <c r="C207" s="35"/>
      <c r="E207" s="25"/>
      <c r="F207" s="25"/>
      <c r="G207" s="14"/>
      <c r="H207" s="25"/>
      <c r="I207" s="31"/>
    </row>
    <row r="208" spans="1:9">
      <c r="A208" s="44"/>
      <c r="B208" s="26"/>
      <c r="C208" s="35"/>
      <c r="E208" s="25"/>
      <c r="F208" s="25"/>
      <c r="G208" s="14"/>
      <c r="H208" s="25"/>
      <c r="I208" s="31"/>
    </row>
    <row r="209" spans="1:9">
      <c r="A209" s="44"/>
      <c r="B209" s="26"/>
      <c r="C209" s="35"/>
      <c r="E209" s="25"/>
      <c r="F209" s="25"/>
      <c r="G209" s="14"/>
      <c r="H209" s="25"/>
      <c r="I209" s="31"/>
    </row>
    <row r="210" spans="1:9">
      <c r="A210" s="44"/>
      <c r="B210" s="26"/>
      <c r="C210" s="35"/>
      <c r="E210" s="25"/>
      <c r="F210" s="25"/>
      <c r="G210" s="14"/>
      <c r="H210" s="25"/>
      <c r="I210" s="31"/>
    </row>
    <row r="211" spans="1:9">
      <c r="A211" s="44"/>
      <c r="B211" s="26"/>
      <c r="C211" s="35"/>
      <c r="E211" s="25"/>
      <c r="F211" s="25"/>
      <c r="G211" s="14"/>
      <c r="H211" s="25"/>
      <c r="I211" s="31"/>
    </row>
    <row r="212" spans="1:9">
      <c r="A212" s="44"/>
      <c r="B212" s="26"/>
      <c r="C212" s="35"/>
      <c r="E212" s="25"/>
      <c r="F212" s="25"/>
      <c r="G212" s="14"/>
      <c r="H212" s="25"/>
      <c r="I212" s="31"/>
    </row>
    <row r="213" spans="1:9">
      <c r="A213" s="44"/>
      <c r="B213" s="26"/>
      <c r="C213" s="35"/>
      <c r="E213" s="25"/>
      <c r="F213" s="25"/>
      <c r="G213" s="14"/>
      <c r="H213" s="25"/>
      <c r="I213" s="31"/>
    </row>
    <row r="214" spans="1:9">
      <c r="A214" s="44"/>
      <c r="B214" s="26"/>
      <c r="C214" s="35"/>
      <c r="E214" s="25"/>
      <c r="F214" s="25"/>
      <c r="G214" s="14"/>
      <c r="H214" s="25"/>
      <c r="I214" s="31"/>
    </row>
    <row r="215" spans="1:9">
      <c r="A215" s="44"/>
      <c r="B215" s="26"/>
      <c r="C215" s="35"/>
      <c r="E215" s="25"/>
      <c r="F215" s="25"/>
      <c r="G215" s="14"/>
      <c r="H215" s="25"/>
      <c r="I215" s="31"/>
    </row>
    <row r="216" spans="1:9">
      <c r="A216" s="44"/>
      <c r="B216" s="26"/>
      <c r="C216" s="35"/>
      <c r="E216" s="25"/>
      <c r="F216" s="25"/>
      <c r="G216" s="14"/>
      <c r="H216" s="25"/>
      <c r="I216" s="31"/>
    </row>
    <row r="217" spans="1:9">
      <c r="A217" s="44"/>
      <c r="B217" s="26"/>
      <c r="C217" s="35"/>
      <c r="E217" s="25"/>
      <c r="F217" s="25"/>
      <c r="G217" s="14"/>
      <c r="H217" s="25"/>
      <c r="I217" s="31"/>
    </row>
    <row r="218" spans="1:9">
      <c r="A218" s="44"/>
      <c r="B218" s="26"/>
      <c r="C218" s="35"/>
      <c r="E218" s="25"/>
      <c r="F218" s="25"/>
      <c r="G218" s="14"/>
      <c r="H218" s="25"/>
      <c r="I218" s="31"/>
    </row>
    <row r="219" spans="1:9">
      <c r="A219" s="44"/>
      <c r="B219" s="26"/>
      <c r="C219" s="35"/>
      <c r="E219" s="25"/>
      <c r="F219" s="25"/>
      <c r="G219" s="14"/>
      <c r="H219" s="25"/>
      <c r="I219" s="31"/>
    </row>
    <row r="220" spans="1:9">
      <c r="A220" s="44"/>
      <c r="B220" s="26"/>
      <c r="C220" s="35"/>
      <c r="E220" s="25"/>
      <c r="F220" s="25"/>
      <c r="G220" s="14"/>
      <c r="H220" s="25"/>
      <c r="I220" s="31"/>
    </row>
    <row r="221" spans="1:9">
      <c r="A221" s="44"/>
      <c r="B221" s="26"/>
      <c r="C221" s="35"/>
      <c r="E221" s="25"/>
      <c r="F221" s="25"/>
      <c r="G221" s="14"/>
      <c r="H221" s="25"/>
      <c r="I221" s="31"/>
    </row>
    <row r="222" spans="1:9">
      <c r="A222" s="44"/>
      <c r="B222" s="26"/>
      <c r="C222" s="35"/>
      <c r="E222" s="25"/>
      <c r="F222" s="25"/>
      <c r="G222" s="14"/>
      <c r="H222" s="25"/>
      <c r="I222" s="31"/>
    </row>
    <row r="223" spans="1:9">
      <c r="A223" s="44"/>
      <c r="B223" s="26"/>
      <c r="C223" s="35"/>
      <c r="E223" s="25"/>
      <c r="F223" s="25"/>
      <c r="G223" s="14"/>
      <c r="H223" s="25"/>
      <c r="I223" s="31"/>
    </row>
    <row r="224" spans="1:9">
      <c r="A224" s="44"/>
      <c r="B224" s="26"/>
      <c r="C224" s="35"/>
      <c r="E224" s="25"/>
      <c r="F224" s="25"/>
      <c r="G224" s="14"/>
      <c r="H224" s="25"/>
      <c r="I224" s="31"/>
    </row>
    <row r="225" spans="1:9">
      <c r="A225" s="44"/>
      <c r="B225" s="26"/>
      <c r="C225" s="35"/>
      <c r="E225" s="25"/>
      <c r="F225" s="25"/>
      <c r="G225" s="14"/>
      <c r="H225" s="25"/>
      <c r="I225" s="31"/>
    </row>
    <row r="226" spans="1:9">
      <c r="A226" s="44"/>
      <c r="B226" s="26"/>
      <c r="C226" s="35"/>
      <c r="E226" s="25"/>
      <c r="F226" s="25"/>
      <c r="G226" s="14"/>
      <c r="H226" s="25"/>
      <c r="I226" s="31"/>
    </row>
    <row r="227" spans="1:9">
      <c r="A227" s="44"/>
      <c r="B227" s="26"/>
      <c r="C227" s="35"/>
      <c r="E227" s="25"/>
      <c r="F227" s="25"/>
      <c r="G227" s="14"/>
      <c r="H227" s="25"/>
      <c r="I227" s="31"/>
    </row>
    <row r="228" spans="1:9">
      <c r="A228" s="44"/>
      <c r="B228" s="26"/>
      <c r="C228" s="35"/>
      <c r="E228" s="25"/>
      <c r="F228" s="25"/>
      <c r="G228" s="14"/>
      <c r="H228" s="25"/>
      <c r="I228" s="31"/>
    </row>
    <row r="229" spans="1:9">
      <c r="A229" s="44"/>
      <c r="B229" s="26"/>
      <c r="C229" s="35"/>
      <c r="E229" s="25"/>
      <c r="F229" s="25"/>
      <c r="G229" s="14"/>
      <c r="H229" s="25"/>
      <c r="I229" s="31"/>
    </row>
    <row r="230" spans="1:9">
      <c r="A230" s="44"/>
      <c r="B230" s="26"/>
      <c r="C230" s="35"/>
      <c r="E230" s="25"/>
      <c r="F230" s="25"/>
      <c r="G230" s="14"/>
      <c r="H230" s="25"/>
      <c r="I230" s="31"/>
    </row>
    <row r="231" spans="1:9">
      <c r="A231" s="44"/>
      <c r="B231" s="26"/>
      <c r="C231" s="35"/>
      <c r="E231" s="25"/>
      <c r="F231" s="25"/>
      <c r="G231" s="14"/>
      <c r="H231" s="25"/>
      <c r="I231" s="31"/>
    </row>
    <row r="232" spans="1:9">
      <c r="A232" s="44"/>
      <c r="B232" s="26"/>
      <c r="C232" s="35"/>
      <c r="E232" s="25"/>
      <c r="F232" s="25"/>
      <c r="G232" s="14"/>
      <c r="H232" s="25"/>
      <c r="I232" s="31"/>
    </row>
    <row r="233" spans="1:9">
      <c r="A233" s="44"/>
      <c r="B233" s="26"/>
      <c r="C233" s="35"/>
      <c r="E233" s="25"/>
      <c r="F233" s="25"/>
      <c r="G233" s="14"/>
      <c r="H233" s="25"/>
      <c r="I233" s="31"/>
    </row>
    <row r="234" spans="1:9">
      <c r="A234" s="44"/>
      <c r="B234" s="26"/>
      <c r="C234" s="35"/>
      <c r="E234" s="25"/>
      <c r="F234" s="25"/>
      <c r="G234" s="14"/>
      <c r="H234" s="25"/>
      <c r="I234" s="31"/>
    </row>
    <row r="235" spans="1:9">
      <c r="A235" s="44"/>
      <c r="B235" s="26"/>
      <c r="C235" s="35"/>
      <c r="E235" s="25"/>
      <c r="F235" s="25"/>
      <c r="G235" s="14"/>
      <c r="H235" s="25"/>
      <c r="I235" s="31"/>
    </row>
    <row r="236" spans="1:9">
      <c r="A236" s="44"/>
      <c r="B236" s="26"/>
      <c r="C236" s="35"/>
      <c r="E236" s="25"/>
      <c r="F236" s="25"/>
      <c r="G236" s="14"/>
      <c r="H236" s="25"/>
      <c r="I236" s="31"/>
    </row>
    <row r="237" spans="1:9">
      <c r="A237" s="44"/>
      <c r="B237" s="26"/>
      <c r="C237" s="35"/>
      <c r="E237" s="25"/>
      <c r="F237" s="25"/>
      <c r="G237" s="14"/>
      <c r="H237" s="25"/>
      <c r="I237" s="31"/>
    </row>
    <row r="238" spans="1:9">
      <c r="A238" s="44"/>
      <c r="B238" s="26"/>
      <c r="C238" s="35"/>
      <c r="E238" s="25"/>
      <c r="F238" s="25"/>
      <c r="G238" s="14"/>
      <c r="H238" s="25"/>
      <c r="I238" s="31"/>
    </row>
    <row r="239" spans="1:9">
      <c r="A239" s="44"/>
      <c r="B239" s="26"/>
      <c r="C239" s="35"/>
      <c r="E239" s="25"/>
      <c r="F239" s="25"/>
      <c r="G239" s="14"/>
      <c r="H239" s="25"/>
      <c r="I239" s="31"/>
    </row>
    <row r="240" spans="1:9">
      <c r="A240" s="44"/>
      <c r="B240" s="26"/>
      <c r="C240" s="35"/>
      <c r="E240" s="25"/>
      <c r="F240" s="25"/>
      <c r="G240" s="14"/>
      <c r="H240" s="25"/>
      <c r="I240" s="31"/>
    </row>
    <row r="241" spans="1:9">
      <c r="A241" s="44"/>
      <c r="B241" s="26"/>
      <c r="C241" s="35"/>
      <c r="E241" s="25"/>
      <c r="F241" s="25"/>
      <c r="G241" s="14"/>
      <c r="H241" s="25"/>
      <c r="I241" s="31"/>
    </row>
    <row r="242" spans="1:9">
      <c r="A242" s="44"/>
      <c r="B242" s="26"/>
      <c r="C242" s="35"/>
      <c r="E242" s="25"/>
      <c r="F242" s="25"/>
      <c r="G242" s="14"/>
      <c r="H242" s="25"/>
      <c r="I242" s="31"/>
    </row>
    <row r="243" spans="1:9">
      <c r="A243" s="44"/>
      <c r="B243" s="26"/>
      <c r="C243" s="35"/>
      <c r="E243" s="25"/>
      <c r="F243" s="25"/>
      <c r="G243" s="14"/>
      <c r="H243" s="25"/>
      <c r="I243" s="31"/>
    </row>
    <row r="244" spans="1:9">
      <c r="A244" s="44"/>
      <c r="B244" s="26"/>
      <c r="C244" s="35"/>
      <c r="E244" s="25"/>
      <c r="F244" s="25"/>
      <c r="G244" s="14"/>
      <c r="H244" s="25"/>
      <c r="I244" s="31"/>
    </row>
    <row r="245" spans="1:9">
      <c r="A245" s="44"/>
      <c r="B245" s="26"/>
      <c r="C245" s="35"/>
      <c r="E245" s="25"/>
      <c r="F245" s="25"/>
      <c r="G245" s="14"/>
      <c r="H245" s="25"/>
      <c r="I245" s="31"/>
    </row>
    <row r="246" spans="1:9">
      <c r="A246" s="44"/>
      <c r="B246" s="26"/>
      <c r="C246" s="35"/>
      <c r="E246" s="25"/>
      <c r="F246" s="25"/>
      <c r="G246" s="14"/>
      <c r="H246" s="25"/>
      <c r="I246" s="31"/>
    </row>
    <row r="247" spans="1:9">
      <c r="A247" s="44"/>
      <c r="B247" s="26"/>
      <c r="C247" s="35"/>
      <c r="E247" s="25"/>
      <c r="F247" s="25"/>
      <c r="G247" s="14"/>
      <c r="H247" s="25"/>
      <c r="I247" s="31"/>
    </row>
    <row r="248" spans="1:9">
      <c r="A248" s="44"/>
      <c r="B248" s="26"/>
      <c r="C248" s="35"/>
      <c r="E248" s="25"/>
      <c r="F248" s="25"/>
      <c r="G248" s="14"/>
      <c r="H248" s="25"/>
      <c r="I248" s="31"/>
    </row>
    <row r="249" spans="1:9">
      <c r="A249" s="44"/>
      <c r="B249" s="26"/>
      <c r="C249" s="35"/>
      <c r="E249" s="25"/>
      <c r="F249" s="25"/>
      <c r="G249" s="14"/>
      <c r="H249" s="25"/>
      <c r="I249" s="31"/>
    </row>
    <row r="250" spans="1:9">
      <c r="A250" s="44"/>
      <c r="B250" s="26"/>
      <c r="C250" s="35"/>
      <c r="E250" s="25"/>
      <c r="F250" s="25"/>
      <c r="G250" s="14"/>
      <c r="H250" s="25"/>
      <c r="I250" s="31"/>
    </row>
    <row r="251" spans="1:9">
      <c r="A251" s="44"/>
      <c r="B251" s="26"/>
      <c r="C251" s="35"/>
      <c r="E251" s="25"/>
      <c r="F251" s="25"/>
      <c r="G251" s="14"/>
      <c r="H251" s="25"/>
      <c r="I251" s="31"/>
    </row>
    <row r="252" spans="1:9">
      <c r="A252" s="44"/>
      <c r="B252" s="26"/>
      <c r="C252" s="35"/>
      <c r="E252" s="25"/>
      <c r="F252" s="25"/>
      <c r="G252" s="14"/>
      <c r="H252" s="25"/>
      <c r="I252" s="31"/>
    </row>
    <row r="253" spans="1:9">
      <c r="A253" s="44"/>
      <c r="B253" s="26"/>
      <c r="C253" s="35"/>
      <c r="E253" s="25"/>
      <c r="F253" s="25"/>
      <c r="G253" s="14"/>
      <c r="H253" s="25"/>
      <c r="I253" s="31"/>
    </row>
    <row r="254" spans="1:9">
      <c r="A254" s="44"/>
      <c r="B254" s="26"/>
      <c r="C254" s="35"/>
      <c r="E254" s="25"/>
      <c r="F254" s="25"/>
      <c r="G254" s="14"/>
      <c r="H254" s="25"/>
      <c r="I254" s="31"/>
    </row>
    <row r="255" spans="1:9">
      <c r="A255" s="44"/>
      <c r="B255" s="26"/>
      <c r="C255" s="35"/>
      <c r="E255" s="25"/>
      <c r="F255" s="25"/>
      <c r="G255" s="14"/>
      <c r="H255" s="25"/>
      <c r="I255" s="31"/>
    </row>
    <row r="256" spans="1:9">
      <c r="A256" s="44"/>
      <c r="B256" s="26"/>
      <c r="C256" s="35"/>
      <c r="E256" s="25"/>
      <c r="F256" s="25"/>
      <c r="G256" s="14"/>
      <c r="H256" s="25"/>
      <c r="I256" s="31"/>
    </row>
    <row r="257" spans="1:9">
      <c r="A257" s="44"/>
      <c r="B257" s="26"/>
      <c r="C257" s="35"/>
      <c r="E257" s="25"/>
      <c r="F257" s="25"/>
      <c r="G257" s="14"/>
      <c r="H257" s="25"/>
      <c r="I257" s="31"/>
    </row>
    <row r="258" spans="1:9">
      <c r="A258" s="44"/>
      <c r="B258" s="26"/>
      <c r="C258" s="35"/>
      <c r="E258" s="25"/>
      <c r="F258" s="25"/>
      <c r="G258" s="14"/>
      <c r="H258" s="25"/>
      <c r="I258" s="31"/>
    </row>
    <row r="259" spans="1:9">
      <c r="A259" s="44"/>
      <c r="B259" s="26"/>
      <c r="C259" s="35"/>
      <c r="E259" s="25"/>
      <c r="F259" s="25"/>
      <c r="G259" s="14"/>
      <c r="H259" s="25"/>
      <c r="I259" s="31"/>
    </row>
    <row r="260" spans="1:9">
      <c r="A260" s="44"/>
      <c r="B260" s="26"/>
      <c r="C260" s="35"/>
      <c r="E260" s="25"/>
      <c r="F260" s="25"/>
      <c r="G260" s="14"/>
      <c r="H260" s="25"/>
      <c r="I260" s="31"/>
    </row>
    <row r="261" spans="1:9">
      <c r="A261" s="44"/>
      <c r="B261" s="26"/>
      <c r="C261" s="35"/>
      <c r="E261" s="25"/>
      <c r="F261" s="25"/>
      <c r="G261" s="14"/>
      <c r="H261" s="25"/>
      <c r="I261" s="31"/>
    </row>
    <row r="262" spans="1:9">
      <c r="A262" s="44"/>
      <c r="B262" s="26"/>
      <c r="C262" s="35"/>
      <c r="E262" s="25"/>
      <c r="F262" s="25"/>
      <c r="G262" s="14"/>
      <c r="H262" s="25"/>
      <c r="I262" s="31"/>
    </row>
    <row r="263" spans="1:9">
      <c r="A263" s="44"/>
      <c r="B263" s="26"/>
      <c r="C263" s="35"/>
      <c r="E263" s="25"/>
      <c r="F263" s="25"/>
      <c r="G263" s="14"/>
      <c r="H263" s="25"/>
      <c r="I263" s="31"/>
    </row>
    <row r="264" spans="1:9">
      <c r="A264" s="44"/>
      <c r="B264" s="26"/>
      <c r="C264" s="35"/>
      <c r="E264" s="25"/>
      <c r="F264" s="25"/>
      <c r="G264" s="14"/>
      <c r="H264" s="25"/>
      <c r="I264" s="31"/>
    </row>
    <row r="265" spans="1:9">
      <c r="A265" s="44"/>
      <c r="B265" s="26"/>
      <c r="C265" s="35"/>
      <c r="E265" s="25"/>
      <c r="F265" s="25"/>
      <c r="G265" s="14"/>
      <c r="H265" s="25"/>
      <c r="I265" s="31"/>
    </row>
    <row r="266" spans="1:9">
      <c r="A266" s="44"/>
      <c r="B266" s="26"/>
      <c r="C266" s="35"/>
      <c r="E266" s="25"/>
      <c r="F266" s="25"/>
      <c r="G266" s="14"/>
      <c r="H266" s="25"/>
      <c r="I266" s="31"/>
    </row>
    <row r="267" spans="1:9">
      <c r="A267" s="44"/>
      <c r="B267" s="26"/>
      <c r="C267" s="35"/>
      <c r="E267" s="25"/>
      <c r="F267" s="25"/>
      <c r="G267" s="14"/>
      <c r="H267" s="25"/>
      <c r="I267" s="31"/>
    </row>
    <row r="268" spans="1:9">
      <c r="A268" s="44"/>
      <c r="B268" s="26"/>
      <c r="C268" s="35"/>
      <c r="E268" s="25"/>
      <c r="F268" s="25"/>
      <c r="G268" s="14"/>
      <c r="H268" s="25"/>
      <c r="I268" s="31"/>
    </row>
    <row r="269" spans="1:9">
      <c r="A269" s="44"/>
      <c r="B269" s="26"/>
      <c r="C269" s="35"/>
      <c r="E269" s="25"/>
      <c r="F269" s="25"/>
      <c r="G269" s="14"/>
      <c r="H269" s="25"/>
      <c r="I269" s="31"/>
    </row>
    <row r="270" spans="1:9">
      <c r="A270" s="44"/>
      <c r="B270" s="26"/>
      <c r="C270" s="35"/>
      <c r="E270" s="25"/>
      <c r="F270" s="25"/>
      <c r="G270" s="14"/>
      <c r="H270" s="25"/>
      <c r="I270" s="31"/>
    </row>
    <row r="271" spans="1:9">
      <c r="A271" s="44"/>
      <c r="B271" s="26"/>
      <c r="C271" s="35"/>
      <c r="E271" s="25"/>
      <c r="F271" s="25"/>
      <c r="G271" s="14"/>
      <c r="H271" s="25"/>
      <c r="I271" s="31"/>
    </row>
    <row r="272" spans="1:9">
      <c r="A272" s="44"/>
      <c r="B272" s="26"/>
      <c r="C272" s="35"/>
      <c r="E272" s="25"/>
      <c r="F272" s="25"/>
      <c r="G272" s="14"/>
      <c r="H272" s="25"/>
      <c r="I272" s="31"/>
    </row>
    <row r="273" spans="1:9">
      <c r="A273" s="44"/>
      <c r="B273" s="26"/>
      <c r="C273" s="35"/>
      <c r="E273" s="25"/>
      <c r="F273" s="25"/>
      <c r="G273" s="14"/>
      <c r="H273" s="25"/>
      <c r="I273" s="31"/>
    </row>
    <row r="274" spans="1:9">
      <c r="A274" s="44"/>
      <c r="B274" s="26"/>
      <c r="C274" s="35"/>
      <c r="E274" s="25"/>
      <c r="F274" s="25"/>
      <c r="G274" s="14"/>
      <c r="H274" s="25"/>
      <c r="I274" s="31"/>
    </row>
    <row r="275" spans="1:9">
      <c r="A275" s="44"/>
      <c r="B275" s="26"/>
      <c r="C275" s="35"/>
      <c r="E275" s="25"/>
      <c r="F275" s="25"/>
      <c r="G275" s="14"/>
      <c r="H275" s="25"/>
      <c r="I275" s="31"/>
    </row>
    <row r="276" spans="1:9">
      <c r="A276" s="44"/>
      <c r="B276" s="26"/>
      <c r="C276" s="35"/>
      <c r="E276" s="25"/>
      <c r="F276" s="25"/>
      <c r="G276" s="14"/>
      <c r="H276" s="25"/>
      <c r="I276" s="31"/>
    </row>
    <row r="277" spans="1:9">
      <c r="A277" s="44"/>
      <c r="B277" s="26"/>
      <c r="C277" s="35"/>
      <c r="E277" s="25"/>
      <c r="F277" s="25"/>
      <c r="G277" s="14"/>
      <c r="H277" s="25"/>
      <c r="I277" s="31"/>
    </row>
    <row r="278" spans="1:9">
      <c r="A278" s="44"/>
      <c r="B278" s="26"/>
      <c r="C278" s="35"/>
      <c r="E278" s="25"/>
      <c r="F278" s="25"/>
      <c r="G278" s="14"/>
      <c r="H278" s="25"/>
      <c r="I278" s="31"/>
    </row>
    <row r="279" spans="1:9">
      <c r="A279" s="44"/>
      <c r="B279" s="26"/>
      <c r="C279" s="35"/>
      <c r="E279" s="25"/>
      <c r="F279" s="25"/>
      <c r="G279" s="14"/>
      <c r="H279" s="25"/>
      <c r="I279" s="31"/>
    </row>
    <row r="280" spans="1:9">
      <c r="A280" s="44"/>
      <c r="B280" s="26"/>
      <c r="C280" s="35"/>
      <c r="E280" s="25"/>
      <c r="F280" s="25"/>
      <c r="G280" s="14"/>
      <c r="H280" s="25"/>
      <c r="I280" s="31"/>
    </row>
    <row r="281" spans="1:9">
      <c r="A281" s="44"/>
      <c r="B281" s="26"/>
      <c r="C281" s="35"/>
      <c r="E281" s="25"/>
      <c r="F281" s="25"/>
      <c r="G281" s="14"/>
      <c r="H281" s="25"/>
      <c r="I281" s="31"/>
    </row>
    <row r="282" spans="1:9">
      <c r="A282" s="44"/>
      <c r="B282" s="26"/>
      <c r="C282" s="35"/>
      <c r="E282" s="25"/>
      <c r="F282" s="25"/>
      <c r="G282" s="14"/>
      <c r="H282" s="25"/>
      <c r="I282" s="31"/>
    </row>
    <row r="283" spans="1:9">
      <c r="A283" s="44"/>
      <c r="B283" s="26"/>
      <c r="C283" s="35"/>
      <c r="E283" s="25"/>
      <c r="F283" s="25"/>
      <c r="G283" s="14"/>
      <c r="H283" s="25"/>
      <c r="I283" s="31"/>
    </row>
    <row r="284" spans="1:9">
      <c r="A284" s="44"/>
      <c r="B284" s="26"/>
      <c r="C284" s="35"/>
      <c r="E284" s="25"/>
      <c r="F284" s="25"/>
      <c r="G284" s="14"/>
      <c r="H284" s="25"/>
      <c r="I284" s="31"/>
    </row>
    <row r="285" spans="1:9">
      <c r="A285" s="44"/>
      <c r="B285" s="26"/>
      <c r="C285" s="35"/>
      <c r="E285" s="25"/>
      <c r="F285" s="25"/>
      <c r="G285" s="14"/>
      <c r="H285" s="25"/>
      <c r="I285" s="31"/>
    </row>
    <row r="286" spans="1:9">
      <c r="A286" s="44"/>
      <c r="B286" s="26"/>
      <c r="C286" s="35"/>
      <c r="E286" s="25"/>
      <c r="F286" s="25"/>
      <c r="G286" s="14"/>
      <c r="H286" s="25"/>
      <c r="I286" s="31"/>
    </row>
    <row r="287" spans="1:9">
      <c r="A287" s="44"/>
      <c r="B287" s="26"/>
      <c r="C287" s="35"/>
      <c r="E287" s="25"/>
      <c r="F287" s="25"/>
      <c r="G287" s="14"/>
      <c r="H287" s="25"/>
      <c r="I287" s="31"/>
    </row>
    <row r="288" spans="1:9">
      <c r="A288" s="44"/>
      <c r="B288" s="26"/>
      <c r="C288" s="35"/>
      <c r="E288" s="25"/>
      <c r="F288" s="25"/>
      <c r="G288" s="14"/>
      <c r="H288" s="25"/>
      <c r="I288" s="31"/>
    </row>
    <row r="289" spans="1:9">
      <c r="A289" s="44"/>
      <c r="B289" s="26"/>
      <c r="C289" s="35"/>
      <c r="E289" s="25"/>
      <c r="F289" s="25"/>
      <c r="G289" s="14"/>
      <c r="H289" s="25"/>
      <c r="I289" s="31"/>
    </row>
    <row r="290" spans="1:9">
      <c r="A290" s="44"/>
      <c r="B290" s="26"/>
      <c r="C290" s="35"/>
      <c r="E290" s="25"/>
      <c r="F290" s="25"/>
      <c r="G290" s="14"/>
      <c r="H290" s="25"/>
      <c r="I290" s="31"/>
    </row>
    <row r="291" spans="1:9">
      <c r="A291" s="44"/>
      <c r="B291" s="26"/>
      <c r="C291" s="35"/>
      <c r="E291" s="25"/>
      <c r="F291" s="25"/>
      <c r="G291" s="14"/>
      <c r="H291" s="25"/>
      <c r="I291" s="31"/>
    </row>
    <row r="292" spans="1:9">
      <c r="A292" s="44"/>
      <c r="B292" s="26"/>
      <c r="C292" s="35"/>
      <c r="E292" s="25"/>
      <c r="F292" s="25"/>
      <c r="G292" s="14"/>
      <c r="H292" s="25"/>
      <c r="I292" s="31"/>
    </row>
    <row r="293" spans="1:9">
      <c r="A293" s="44"/>
      <c r="B293" s="26"/>
      <c r="C293" s="35"/>
      <c r="E293" s="25"/>
      <c r="F293" s="25"/>
      <c r="G293" s="14"/>
      <c r="H293" s="25"/>
      <c r="I293" s="31"/>
    </row>
    <row r="294" spans="1:9">
      <c r="A294" s="44"/>
      <c r="B294" s="26"/>
      <c r="C294" s="35"/>
      <c r="E294" s="25"/>
      <c r="F294" s="25"/>
      <c r="G294" s="14"/>
      <c r="H294" s="25"/>
      <c r="I294" s="31"/>
    </row>
    <row r="295" spans="1:9">
      <c r="A295" s="44"/>
      <c r="B295" s="26"/>
      <c r="C295" s="35"/>
      <c r="E295" s="25"/>
      <c r="F295" s="25"/>
      <c r="G295" s="14"/>
      <c r="H295" s="25"/>
      <c r="I295" s="31"/>
    </row>
    <row r="296" spans="1:9">
      <c r="A296" s="44"/>
      <c r="B296" s="26"/>
      <c r="C296" s="35"/>
      <c r="E296" s="25"/>
      <c r="F296" s="25"/>
      <c r="G296" s="14"/>
      <c r="H296" s="25"/>
      <c r="I296" s="31"/>
    </row>
    <row r="297" spans="1:9">
      <c r="A297" s="44"/>
      <c r="B297" s="26"/>
      <c r="C297" s="35"/>
      <c r="E297" s="25"/>
      <c r="F297" s="25"/>
      <c r="G297" s="14"/>
      <c r="H297" s="25"/>
      <c r="I297" s="31"/>
    </row>
    <row r="298" spans="1:9">
      <c r="A298" s="44"/>
      <c r="B298" s="26"/>
      <c r="C298" s="35"/>
      <c r="E298" s="25"/>
      <c r="F298" s="25"/>
      <c r="G298" s="14"/>
      <c r="H298" s="25"/>
      <c r="I298" s="31"/>
    </row>
    <row r="299" spans="1:9">
      <c r="A299" s="44"/>
      <c r="B299" s="26"/>
      <c r="C299" s="35"/>
      <c r="E299" s="25"/>
      <c r="F299" s="25"/>
      <c r="G299" s="14"/>
      <c r="H299" s="25"/>
      <c r="I299" s="31"/>
    </row>
    <row r="300" spans="1:9">
      <c r="A300" s="44"/>
      <c r="B300" s="26"/>
      <c r="C300" s="35"/>
      <c r="E300" s="25"/>
      <c r="F300" s="25"/>
      <c r="G300" s="14"/>
      <c r="H300" s="25"/>
      <c r="I300" s="31"/>
    </row>
    <row r="301" spans="1:9">
      <c r="A301" s="44"/>
      <c r="B301" s="26"/>
      <c r="C301" s="35"/>
      <c r="E301" s="25"/>
      <c r="F301" s="25"/>
      <c r="G301" s="14"/>
      <c r="H301" s="25"/>
      <c r="I301" s="31"/>
    </row>
    <row r="302" spans="1:9">
      <c r="A302" s="44"/>
      <c r="B302" s="26"/>
      <c r="C302" s="35"/>
      <c r="E302" s="25"/>
      <c r="F302" s="25"/>
      <c r="G302" s="14"/>
      <c r="H302" s="25"/>
      <c r="I302" s="31"/>
    </row>
    <row r="303" spans="1:9">
      <c r="A303" s="44"/>
      <c r="B303" s="26"/>
      <c r="C303" s="35"/>
      <c r="E303" s="25"/>
      <c r="F303" s="25"/>
      <c r="G303" s="14"/>
      <c r="H303" s="25"/>
      <c r="I303" s="31"/>
    </row>
    <row r="304" spans="1:9">
      <c r="A304" s="44"/>
      <c r="B304" s="26"/>
      <c r="C304" s="35"/>
      <c r="E304" s="25"/>
      <c r="F304" s="25"/>
      <c r="G304" s="14"/>
      <c r="H304" s="25"/>
      <c r="I304" s="31"/>
    </row>
    <row r="305" spans="1:9">
      <c r="A305" s="44"/>
      <c r="B305" s="26"/>
      <c r="C305" s="35"/>
      <c r="E305" s="25"/>
      <c r="F305" s="25"/>
      <c r="G305" s="14"/>
      <c r="H305" s="25"/>
      <c r="I305" s="31"/>
    </row>
    <row r="306" spans="1:9">
      <c r="A306" s="44"/>
      <c r="B306" s="26"/>
      <c r="C306" s="35"/>
      <c r="E306" s="25"/>
      <c r="F306" s="25"/>
      <c r="G306" s="14"/>
      <c r="H306" s="25"/>
      <c r="I306" s="31"/>
    </row>
    <row r="307" spans="1:9">
      <c r="A307" s="44"/>
      <c r="B307" s="26"/>
      <c r="C307" s="35"/>
      <c r="E307" s="25"/>
      <c r="F307" s="25"/>
      <c r="G307" s="14"/>
      <c r="H307" s="25"/>
      <c r="I307" s="31"/>
    </row>
    <row r="308" spans="1:9">
      <c r="A308" s="44"/>
      <c r="B308" s="26"/>
      <c r="C308" s="35"/>
      <c r="E308" s="25"/>
      <c r="F308" s="25"/>
      <c r="G308" s="14"/>
      <c r="H308" s="25"/>
      <c r="I308" s="31"/>
    </row>
    <row r="309" spans="1:9">
      <c r="A309" s="44"/>
      <c r="B309" s="26"/>
      <c r="C309" s="35"/>
      <c r="E309" s="25"/>
      <c r="F309" s="25"/>
      <c r="G309" s="14"/>
      <c r="H309" s="25"/>
      <c r="I309" s="31"/>
    </row>
    <row r="310" spans="1:9">
      <c r="A310" s="44"/>
      <c r="B310" s="26"/>
      <c r="C310" s="35"/>
      <c r="E310" s="25"/>
      <c r="F310" s="25"/>
      <c r="G310" s="14"/>
      <c r="H310" s="25"/>
      <c r="I310" s="31"/>
    </row>
    <row r="311" spans="1:9">
      <c r="A311" s="44"/>
      <c r="B311" s="26"/>
      <c r="C311" s="35"/>
      <c r="E311" s="25"/>
      <c r="F311" s="25"/>
      <c r="G311" s="14"/>
      <c r="H311" s="25"/>
      <c r="I311" s="31"/>
    </row>
    <row r="312" spans="1:9">
      <c r="A312" s="44"/>
      <c r="B312" s="26"/>
      <c r="C312" s="35"/>
      <c r="E312" s="25"/>
      <c r="F312" s="25"/>
      <c r="G312" s="14"/>
      <c r="H312" s="25"/>
      <c r="I312" s="31"/>
    </row>
    <row r="313" spans="1:9">
      <c r="A313" s="44"/>
      <c r="B313" s="26"/>
      <c r="C313" s="35"/>
      <c r="E313" s="25"/>
      <c r="F313" s="25"/>
      <c r="G313" s="14"/>
      <c r="H313" s="25"/>
      <c r="I313" s="31"/>
    </row>
    <row r="314" spans="1:9">
      <c r="A314" s="44"/>
      <c r="B314" s="26"/>
      <c r="C314" s="35"/>
      <c r="E314" s="25"/>
      <c r="F314" s="25"/>
      <c r="G314" s="14"/>
      <c r="H314" s="25"/>
      <c r="I314" s="31"/>
    </row>
    <row r="315" spans="1:9">
      <c r="A315" s="44"/>
      <c r="B315" s="26"/>
      <c r="C315" s="35"/>
      <c r="E315" s="25"/>
      <c r="F315" s="25"/>
      <c r="G315" s="14"/>
      <c r="H315" s="25"/>
      <c r="I315" s="31"/>
    </row>
    <row r="316" spans="1:9">
      <c r="A316" s="44"/>
      <c r="B316" s="26"/>
      <c r="C316" s="35"/>
      <c r="E316" s="25"/>
      <c r="F316" s="25"/>
      <c r="G316" s="14"/>
      <c r="H316" s="25"/>
      <c r="I316" s="31"/>
    </row>
    <row r="317" spans="1:9">
      <c r="A317" s="44"/>
      <c r="B317" s="26"/>
      <c r="C317" s="35"/>
      <c r="E317" s="25"/>
      <c r="F317" s="25"/>
      <c r="G317" s="14"/>
      <c r="H317" s="25"/>
      <c r="I317" s="31"/>
    </row>
    <row r="318" spans="1:9">
      <c r="A318" s="44"/>
      <c r="B318" s="26"/>
      <c r="C318" s="35"/>
      <c r="E318" s="25"/>
      <c r="F318" s="25"/>
      <c r="G318" s="14"/>
      <c r="H318" s="25"/>
      <c r="I318" s="31"/>
    </row>
    <row r="319" spans="1:9">
      <c r="A319" s="44"/>
      <c r="B319" s="26"/>
      <c r="C319" s="35"/>
      <c r="E319" s="25"/>
      <c r="F319" s="25"/>
      <c r="G319" s="14"/>
      <c r="H319" s="25"/>
      <c r="I319" s="31"/>
    </row>
    <row r="320" spans="1:9">
      <c r="A320" s="44"/>
      <c r="B320" s="26"/>
      <c r="C320" s="35"/>
      <c r="E320" s="25"/>
      <c r="F320" s="25"/>
      <c r="G320" s="14"/>
      <c r="H320" s="25"/>
      <c r="I320" s="31"/>
    </row>
    <row r="321" spans="1:9">
      <c r="A321" s="44"/>
      <c r="B321" s="26"/>
      <c r="C321" s="35"/>
      <c r="E321" s="25"/>
      <c r="F321" s="25"/>
      <c r="G321" s="14"/>
      <c r="H321" s="25"/>
      <c r="I321" s="31"/>
    </row>
    <row r="322" spans="1:9">
      <c r="A322" s="44"/>
      <c r="B322" s="26"/>
      <c r="C322" s="35"/>
      <c r="E322" s="25"/>
      <c r="F322" s="25"/>
      <c r="G322" s="14"/>
      <c r="H322" s="25"/>
      <c r="I322" s="31"/>
    </row>
    <row r="323" spans="1:9">
      <c r="A323" s="44"/>
      <c r="B323" s="26"/>
      <c r="C323" s="35"/>
      <c r="E323" s="25"/>
      <c r="F323" s="25"/>
      <c r="G323" s="14"/>
      <c r="H323" s="25"/>
      <c r="I323" s="31"/>
    </row>
    <row r="324" spans="1:9">
      <c r="A324" s="44"/>
      <c r="B324" s="26"/>
      <c r="C324" s="35"/>
      <c r="E324" s="25"/>
      <c r="F324" s="25"/>
      <c r="G324" s="14"/>
      <c r="H324" s="25"/>
      <c r="I324" s="31"/>
    </row>
    <row r="325" spans="1:9">
      <c r="A325" s="44"/>
      <c r="B325" s="26"/>
      <c r="C325" s="35"/>
      <c r="E325" s="25"/>
      <c r="F325" s="25"/>
      <c r="G325" s="14"/>
      <c r="H325" s="25"/>
      <c r="I325" s="31"/>
    </row>
    <row r="326" spans="1:9">
      <c r="A326" s="44"/>
      <c r="B326" s="26"/>
      <c r="C326" s="35"/>
      <c r="E326" s="25"/>
      <c r="F326" s="25"/>
      <c r="G326" s="14"/>
      <c r="H326" s="25"/>
      <c r="I326" s="31"/>
    </row>
    <row r="327" spans="1:9">
      <c r="A327" s="44"/>
      <c r="B327" s="26"/>
      <c r="C327" s="35"/>
      <c r="E327" s="25"/>
      <c r="F327" s="25"/>
      <c r="G327" s="14"/>
      <c r="H327" s="25"/>
      <c r="I327" s="31"/>
    </row>
    <row r="328" spans="1:9">
      <c r="A328" s="44"/>
      <c r="B328" s="26"/>
      <c r="C328" s="35"/>
      <c r="E328" s="25"/>
      <c r="F328" s="25"/>
      <c r="G328" s="14"/>
      <c r="H328" s="25"/>
      <c r="I328" s="31"/>
    </row>
    <row r="329" spans="1:9">
      <c r="A329" s="44"/>
      <c r="B329" s="26"/>
      <c r="C329" s="35"/>
      <c r="E329" s="25"/>
      <c r="F329" s="25"/>
      <c r="G329" s="14"/>
      <c r="H329" s="25"/>
      <c r="I329" s="31"/>
    </row>
    <row r="330" spans="1:9">
      <c r="A330" s="44"/>
      <c r="B330" s="26"/>
      <c r="C330" s="35"/>
      <c r="E330" s="25"/>
      <c r="F330" s="25"/>
      <c r="G330" s="14"/>
      <c r="H330" s="25"/>
      <c r="I330" s="31"/>
    </row>
    <row r="331" spans="1:9">
      <c r="A331" s="44"/>
      <c r="B331" s="26"/>
      <c r="C331" s="35"/>
      <c r="E331" s="25"/>
      <c r="F331" s="25"/>
      <c r="G331" s="14"/>
      <c r="H331" s="25"/>
      <c r="I331" s="31"/>
    </row>
    <row r="332" spans="1:9">
      <c r="A332" s="44"/>
      <c r="B332" s="26"/>
      <c r="C332" s="35"/>
      <c r="E332" s="25"/>
      <c r="F332" s="25"/>
      <c r="G332" s="14"/>
      <c r="H332" s="25"/>
      <c r="I332" s="31"/>
    </row>
    <row r="333" spans="1:9">
      <c r="A333" s="44"/>
      <c r="B333" s="26"/>
      <c r="C333" s="35"/>
      <c r="E333" s="25"/>
      <c r="F333" s="25"/>
      <c r="G333" s="14"/>
      <c r="H333" s="25"/>
      <c r="I333" s="31"/>
    </row>
    <row r="334" spans="1:9">
      <c r="A334" s="44"/>
      <c r="B334" s="26"/>
      <c r="C334" s="35"/>
      <c r="E334" s="25"/>
      <c r="F334" s="25"/>
      <c r="G334" s="14"/>
      <c r="H334" s="25"/>
      <c r="I334" s="31"/>
    </row>
    <row r="335" spans="1:9">
      <c r="A335" s="44"/>
      <c r="B335" s="26"/>
      <c r="C335" s="35"/>
      <c r="E335" s="25"/>
      <c r="F335" s="25"/>
      <c r="G335" s="14"/>
      <c r="H335" s="25"/>
      <c r="I335" s="31"/>
    </row>
    <row r="336" spans="1:9">
      <c r="A336" s="44"/>
      <c r="B336" s="26"/>
      <c r="C336" s="35"/>
      <c r="E336" s="25"/>
      <c r="F336" s="25"/>
      <c r="G336" s="14"/>
      <c r="H336" s="25"/>
      <c r="I336" s="31"/>
    </row>
    <row r="337" spans="1:9">
      <c r="A337" s="44"/>
      <c r="B337" s="26"/>
      <c r="C337" s="35"/>
      <c r="E337" s="25"/>
      <c r="F337" s="25"/>
      <c r="G337" s="14"/>
      <c r="H337" s="25"/>
      <c r="I337" s="31"/>
    </row>
    <row r="338" spans="1:9">
      <c r="A338" s="44"/>
      <c r="B338" s="26"/>
      <c r="C338" s="35"/>
      <c r="E338" s="25"/>
      <c r="F338" s="25"/>
      <c r="G338" s="14"/>
      <c r="H338" s="25"/>
      <c r="I338" s="31"/>
    </row>
    <row r="339" spans="1:9">
      <c r="A339" s="44"/>
      <c r="B339" s="26"/>
      <c r="C339" s="35"/>
      <c r="E339" s="25"/>
      <c r="F339" s="25"/>
      <c r="G339" s="14"/>
      <c r="H339" s="25"/>
      <c r="I339" s="31"/>
    </row>
    <row r="340" spans="1:9">
      <c r="A340" s="44"/>
      <c r="B340" s="26"/>
      <c r="C340" s="35"/>
      <c r="E340" s="25"/>
      <c r="F340" s="25"/>
      <c r="G340" s="14"/>
      <c r="H340" s="25"/>
      <c r="I340" s="31"/>
    </row>
    <row r="341" spans="1:9">
      <c r="A341" s="44"/>
      <c r="B341" s="26"/>
      <c r="C341" s="35"/>
      <c r="E341" s="25"/>
      <c r="F341" s="25"/>
      <c r="G341" s="14"/>
      <c r="H341" s="25"/>
      <c r="I341" s="31"/>
    </row>
    <row r="342" spans="1:9">
      <c r="A342" s="44"/>
      <c r="B342" s="26"/>
      <c r="C342" s="35"/>
      <c r="E342" s="25"/>
      <c r="F342" s="25"/>
      <c r="G342" s="14"/>
      <c r="H342" s="25"/>
      <c r="I342" s="31"/>
    </row>
    <row r="343" spans="1:9">
      <c r="A343" s="44"/>
      <c r="B343" s="26"/>
      <c r="C343" s="35"/>
      <c r="E343" s="25"/>
      <c r="F343" s="25"/>
      <c r="G343" s="14"/>
      <c r="H343" s="25"/>
      <c r="I343" s="31"/>
    </row>
    <row r="344" spans="1:9">
      <c r="A344" s="44"/>
      <c r="B344" s="26"/>
      <c r="C344" s="35"/>
      <c r="E344" s="25"/>
      <c r="F344" s="25"/>
      <c r="G344" s="14"/>
      <c r="H344" s="25"/>
      <c r="I344" s="31"/>
    </row>
    <row r="345" spans="1:9">
      <c r="A345" s="44"/>
      <c r="B345" s="26"/>
      <c r="C345" s="35"/>
      <c r="E345" s="25"/>
      <c r="F345" s="25"/>
      <c r="G345" s="14"/>
      <c r="H345" s="25"/>
      <c r="I345" s="31"/>
    </row>
    <row r="346" spans="1:9">
      <c r="A346" s="44"/>
      <c r="B346" s="26"/>
      <c r="C346" s="35"/>
      <c r="E346" s="25"/>
      <c r="F346" s="25"/>
      <c r="G346" s="14"/>
      <c r="H346" s="25"/>
      <c r="I346" s="31"/>
    </row>
    <row r="347" spans="1:9">
      <c r="A347" s="44"/>
      <c r="B347" s="26"/>
      <c r="C347" s="35"/>
      <c r="E347" s="25"/>
      <c r="F347" s="25"/>
      <c r="G347" s="14"/>
      <c r="H347" s="25"/>
      <c r="I347" s="31"/>
    </row>
    <row r="348" spans="1:9">
      <c r="A348" s="44"/>
      <c r="B348" s="26"/>
      <c r="C348" s="35"/>
      <c r="E348" s="25"/>
      <c r="F348" s="25"/>
      <c r="G348" s="14"/>
      <c r="H348" s="25"/>
      <c r="I348" s="31"/>
    </row>
    <row r="349" spans="1:9">
      <c r="A349" s="44"/>
      <c r="B349" s="26"/>
      <c r="C349" s="35"/>
      <c r="E349" s="25"/>
      <c r="F349" s="25"/>
      <c r="G349" s="14"/>
      <c r="H349" s="25"/>
      <c r="I349" s="31"/>
    </row>
    <row r="350" spans="1:9">
      <c r="A350" s="44"/>
      <c r="B350" s="26"/>
      <c r="C350" s="35"/>
      <c r="E350" s="25"/>
      <c r="F350" s="25"/>
      <c r="G350" s="14"/>
      <c r="H350" s="25"/>
      <c r="I350" s="31"/>
    </row>
    <row r="351" spans="1:9">
      <c r="A351" s="44"/>
      <c r="B351" s="26"/>
      <c r="C351" s="35"/>
      <c r="E351" s="25"/>
      <c r="F351" s="25"/>
      <c r="G351" s="14"/>
      <c r="H351" s="25"/>
      <c r="I351" s="31"/>
    </row>
    <row r="352" spans="1:9">
      <c r="A352" s="44"/>
      <c r="B352" s="26"/>
      <c r="C352" s="35"/>
      <c r="E352" s="25"/>
      <c r="F352" s="25"/>
      <c r="G352" s="14"/>
      <c r="H352" s="25"/>
      <c r="I352" s="31"/>
    </row>
    <row r="353" spans="1:9">
      <c r="A353" s="44"/>
      <c r="B353" s="26"/>
      <c r="C353" s="35"/>
      <c r="E353" s="25"/>
      <c r="F353" s="25"/>
      <c r="G353" s="14"/>
      <c r="H353" s="25"/>
      <c r="I353" s="31"/>
    </row>
    <row r="354" spans="1:9">
      <c r="A354" s="44"/>
      <c r="B354" s="26"/>
      <c r="C354" s="35"/>
      <c r="E354" s="25"/>
      <c r="F354" s="25"/>
      <c r="G354" s="14"/>
      <c r="H354" s="25"/>
      <c r="I354" s="31"/>
    </row>
    <row r="355" spans="1:9">
      <c r="A355" s="44"/>
      <c r="B355" s="26"/>
      <c r="C355" s="35"/>
      <c r="E355" s="25"/>
      <c r="F355" s="25"/>
      <c r="G355" s="14"/>
      <c r="H355" s="25"/>
      <c r="I355" s="31"/>
    </row>
    <row r="356" spans="1:9">
      <c r="A356" s="44"/>
      <c r="B356" s="26"/>
      <c r="C356" s="35"/>
      <c r="E356" s="25"/>
      <c r="F356" s="25"/>
      <c r="G356" s="14"/>
      <c r="H356" s="25"/>
      <c r="I356" s="31"/>
    </row>
    <row r="357" spans="1:9">
      <c r="A357" s="44"/>
      <c r="B357" s="26"/>
      <c r="C357" s="35"/>
      <c r="E357" s="25"/>
      <c r="F357" s="25"/>
      <c r="G357" s="14"/>
      <c r="H357" s="25"/>
      <c r="I357" s="31"/>
    </row>
    <row r="358" spans="1:9">
      <c r="A358" s="44"/>
      <c r="B358" s="26"/>
      <c r="C358" s="35"/>
      <c r="E358" s="25"/>
      <c r="F358" s="25"/>
      <c r="G358" s="14"/>
      <c r="H358" s="25"/>
      <c r="I358" s="31"/>
    </row>
    <row r="359" spans="1:9">
      <c r="A359" s="44"/>
      <c r="B359" s="26"/>
      <c r="C359" s="35"/>
      <c r="E359" s="25"/>
      <c r="F359" s="25"/>
      <c r="G359" s="14"/>
      <c r="H359" s="25"/>
      <c r="I359" s="31"/>
    </row>
    <row r="360" spans="1:9">
      <c r="A360" s="44"/>
      <c r="B360" s="26"/>
      <c r="C360" s="35"/>
      <c r="E360" s="25"/>
      <c r="F360" s="25"/>
      <c r="G360" s="14"/>
      <c r="H360" s="25"/>
      <c r="I360" s="31"/>
    </row>
    <row r="361" spans="1:9">
      <c r="A361" s="44"/>
      <c r="B361" s="26"/>
      <c r="C361" s="35"/>
      <c r="E361" s="25"/>
      <c r="F361" s="25"/>
      <c r="G361" s="14"/>
      <c r="H361" s="25"/>
      <c r="I361" s="31"/>
    </row>
    <row r="362" spans="1:9">
      <c r="A362" s="44"/>
      <c r="B362" s="26"/>
      <c r="C362" s="35"/>
      <c r="E362" s="25"/>
      <c r="F362" s="25"/>
      <c r="G362" s="14"/>
      <c r="H362" s="25"/>
      <c r="I362" s="31"/>
    </row>
    <row r="363" spans="1:9">
      <c r="A363" s="44"/>
      <c r="B363" s="26"/>
      <c r="C363" s="35"/>
      <c r="E363" s="25"/>
      <c r="F363" s="25"/>
      <c r="G363" s="14"/>
      <c r="H363" s="25"/>
      <c r="I363" s="31"/>
    </row>
    <row r="364" spans="1:9">
      <c r="A364" s="44"/>
      <c r="B364" s="26"/>
      <c r="C364" s="35"/>
      <c r="E364" s="25"/>
      <c r="F364" s="25"/>
      <c r="G364" s="14"/>
      <c r="H364" s="25"/>
      <c r="I364" s="31"/>
    </row>
    <row r="365" spans="1:9">
      <c r="A365" s="44"/>
      <c r="B365" s="26"/>
      <c r="C365" s="35"/>
      <c r="E365" s="25"/>
      <c r="F365" s="25"/>
      <c r="G365" s="14"/>
      <c r="H365" s="25"/>
      <c r="I365" s="31"/>
    </row>
    <row r="366" spans="1:9">
      <c r="A366" s="44"/>
      <c r="B366" s="26"/>
      <c r="C366" s="35"/>
      <c r="E366" s="25"/>
      <c r="F366" s="25"/>
      <c r="G366" s="14"/>
      <c r="H366" s="25"/>
      <c r="I366" s="31"/>
    </row>
    <row r="367" spans="1:9" ht="15" thickBot="1">
      <c r="A367" s="45"/>
      <c r="B367" s="27"/>
      <c r="C367" s="36"/>
      <c r="D367" s="28"/>
      <c r="E367" s="29"/>
      <c r="F367" s="29"/>
      <c r="G367" s="28"/>
      <c r="H367" s="29"/>
      <c r="I367" s="32"/>
    </row>
    <row r="368" spans="1:9">
      <c r="C368" s="16"/>
      <c r="E368" s="10"/>
      <c r="F368" s="10"/>
      <c r="H368" s="10"/>
    </row>
    <row r="369" spans="5:8">
      <c r="E369" s="10"/>
      <c r="F369" s="10"/>
      <c r="H369" s="10"/>
    </row>
    <row r="370" spans="5:8">
      <c r="E370" s="10"/>
      <c r="F370" s="10"/>
      <c r="H370" s="10"/>
    </row>
    <row r="371" spans="5:8">
      <c r="E371" s="10"/>
      <c r="F371" s="10"/>
      <c r="H371" s="10"/>
    </row>
    <row r="372" spans="5:8">
      <c r="E372" s="10"/>
      <c r="F372" s="10"/>
      <c r="H372" s="10"/>
    </row>
    <row r="373" spans="5:8">
      <c r="E373" s="10"/>
      <c r="F373" s="10"/>
      <c r="H373" s="10"/>
    </row>
    <row r="374" spans="5:8">
      <c r="E374" s="10"/>
      <c r="F374" s="10"/>
      <c r="H374" s="10"/>
    </row>
    <row r="375" spans="5:8">
      <c r="E375" s="10"/>
      <c r="F375" s="10"/>
      <c r="H375" s="10"/>
    </row>
    <row r="376" spans="5:8">
      <c r="E376" s="10"/>
      <c r="F376" s="10"/>
      <c r="H376" s="10"/>
    </row>
    <row r="377" spans="5:8">
      <c r="E377" s="10"/>
      <c r="F377" s="10"/>
      <c r="H377" s="10"/>
    </row>
    <row r="378" spans="5:8">
      <c r="E378" s="10"/>
      <c r="F378" s="10"/>
      <c r="H378" s="10"/>
    </row>
    <row r="379" spans="5:8">
      <c r="E379" s="10"/>
      <c r="F379" s="10"/>
      <c r="H379" s="10"/>
    </row>
  </sheetData>
  <sortState ref="C3:C58">
    <sortCondition ref="C3"/>
  </sortState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Feuil1</vt:lpstr>
      <vt:lpstr>DATA</vt:lpstr>
      <vt:lpstr>chantier</vt:lpstr>
      <vt:lpstr>code</vt:lpstr>
      <vt:lpstr>ouvrier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2018-01-21T22:53:46Z</dcterms:modified>
</cp:coreProperties>
</file>