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570"/>
  </bookViews>
  <sheets>
    <sheet name="1" sheetId="2" r:id="rId1"/>
    <sheet name="2" sheetId="3" r:id="rId2"/>
    <sheet name="Récap" sheetId="1" r:id="rId3"/>
  </sheets>
  <externalReferences>
    <externalReference r:id="rId4"/>
  </externalReferences>
  <definedNames>
    <definedName name="Charger_de_projet">'[1]Base de données'!$D$39:$D$48</definedName>
    <definedName name="Cimentier" localSheetId="1">[1]!Tableau134161718[Cimentier]</definedName>
    <definedName name="Cimentier">[1]!Tableau134161718[Cimentier]</definedName>
    <definedName name="Client">'[1]Base de données'!$F$7:$F$34</definedName>
    <definedName name="Commis_chantier" localSheetId="1">[1]!Tableau13416171819[Commis chantier]</definedName>
    <definedName name="Commis_chantier">[1]!Tableau13416171819[Commis chantier]</definedName>
    <definedName name="Compagnie">'[1]Base de données'!$B$7:$B$9</definedName>
    <definedName name="Contremaitre">'[1]Base de données'!$F$71:$F$78</definedName>
    <definedName name="Équipement" localSheetId="1">[1]!Tableau1420[Équipement]</definedName>
    <definedName name="Équipement">[1]!Tableau1420[Équipement]</definedName>
    <definedName name="Liste_TC" localSheetId="1">Tableau224[#All]</definedName>
    <definedName name="Liste_TC">Tableau22[#All]</definedName>
    <definedName name="Manœuvre" localSheetId="1">[1]!Tableau2[Manœuvre]</definedName>
    <definedName name="Manœuvre">[1]!Tableau2[Manœuvre]</definedName>
    <definedName name="Menuisier" localSheetId="1">[1]!Tableau1341617[Menuisier]</definedName>
    <definedName name="Menuisier">[1]!Tableau1341617[Menuisier]</definedName>
    <definedName name="Opérateur" localSheetId="1">[1]!Tableau134[Opérateur]</definedName>
    <definedName name="Opérateur">[1]!Tableau134[Opérateur]</definedName>
    <definedName name="Pomtier" localSheetId="1">[1]!Tableau13416[Pomtier]</definedName>
    <definedName name="Pomtier">[1]!Tableau13416[Pomtier]</definedName>
    <definedName name="PROJET">'[1]Suivi de projet'!$B$11:$P$789</definedName>
    <definedName name="Statut">'[1]Base de données'!$B$39:$B$44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12" i="1"/>
  <c r="BN11"/>
  <c r="BN10"/>
  <c r="BN9"/>
  <c r="BN8"/>
  <c r="BN7"/>
  <c r="BN6"/>
  <c r="BN5"/>
  <c r="BN4"/>
  <c r="BN3"/>
  <c r="BN2"/>
  <c r="BN12" i="3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BN8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BN6"/>
  <c r="BM6"/>
  <c r="BL6"/>
  <c r="BK6"/>
  <c r="BJ6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BN5"/>
  <c r="BM5"/>
  <c r="BL5"/>
  <c r="BK5"/>
  <c r="BJ5"/>
  <c r="BI5"/>
  <c r="BH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BN3"/>
  <c r="BM3"/>
  <c r="BL3"/>
  <c r="BK3"/>
  <c r="BJ3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BN2"/>
  <c r="BM2"/>
  <c r="BL2"/>
  <c r="BK2"/>
  <c r="BJ2"/>
  <c r="BI2"/>
  <c r="BH2"/>
  <c r="BG2"/>
  <c r="BF2"/>
  <c r="BE2"/>
  <c r="BD2"/>
  <c r="BC2"/>
  <c r="BB2"/>
  <c r="BA2"/>
  <c r="AZ2"/>
  <c r="AY2"/>
  <c r="AX2"/>
  <c r="AW2"/>
  <c r="AV2"/>
  <c r="AU2"/>
  <c r="AT2"/>
  <c r="AS2"/>
  <c r="AR2"/>
  <c r="AQ2"/>
  <c r="AP2"/>
  <c r="AO2"/>
  <c r="AN2"/>
  <c r="AM2"/>
  <c r="AL2"/>
  <c r="AK2"/>
  <c r="AJ2"/>
  <c r="AI2"/>
  <c r="AH2"/>
  <c r="AG2"/>
  <c r="AF2"/>
  <c r="AE2"/>
  <c r="AD2"/>
  <c r="AC2"/>
  <c r="AB2"/>
  <c r="AA2"/>
  <c r="Z2"/>
  <c r="Y2"/>
  <c r="X2"/>
  <c r="W2"/>
  <c r="V2"/>
  <c r="U2"/>
  <c r="T2"/>
  <c r="S2"/>
  <c r="R2"/>
  <c r="Q2"/>
  <c r="P2"/>
  <c r="O2"/>
  <c r="N2"/>
  <c r="M2"/>
  <c r="L2"/>
  <c r="K2"/>
  <c r="J2"/>
  <c r="I2"/>
  <c r="H2"/>
  <c r="I2" i="2"/>
  <c r="I2" i="1" s="1"/>
  <c r="J2" i="2"/>
  <c r="J2" i="1" s="1"/>
  <c r="K2" i="2"/>
  <c r="K2" i="1" s="1"/>
  <c r="L2" i="2"/>
  <c r="L2" i="1" s="1"/>
  <c r="M2" i="2"/>
  <c r="M2" i="1" s="1"/>
  <c r="N2" i="2"/>
  <c r="N2" i="1" s="1"/>
  <c r="O2" i="2"/>
  <c r="O2" i="1" s="1"/>
  <c r="P2" i="2"/>
  <c r="P2" i="1" s="1"/>
  <c r="Q2" i="2"/>
  <c r="Q2" i="1" s="1"/>
  <c r="R2" i="2"/>
  <c r="R2" i="1" s="1"/>
  <c r="S2" i="2"/>
  <c r="S2" i="1" s="1"/>
  <c r="T2" i="2"/>
  <c r="T2" i="1" s="1"/>
  <c r="U2" i="2"/>
  <c r="U2" i="1" s="1"/>
  <c r="V2" i="2"/>
  <c r="V2" i="1" s="1"/>
  <c r="W2" i="2"/>
  <c r="W2" i="1" s="1"/>
  <c r="X2" i="2"/>
  <c r="X2" i="1" s="1"/>
  <c r="Y2" i="2"/>
  <c r="Y2" i="1" s="1"/>
  <c r="Z2" i="2"/>
  <c r="Z2" i="1" s="1"/>
  <c r="AA2" i="2"/>
  <c r="AA2" i="1" s="1"/>
  <c r="AB2" i="2"/>
  <c r="AB2" i="1" s="1"/>
  <c r="AC2" i="2"/>
  <c r="AC2" i="1" s="1"/>
  <c r="AD2" i="2"/>
  <c r="AD2" i="1" s="1"/>
  <c r="AE2" i="2"/>
  <c r="AE2" i="1" s="1"/>
  <c r="AF2" i="2"/>
  <c r="AF2" i="1" s="1"/>
  <c r="AG2" i="2"/>
  <c r="AG2" i="1" s="1"/>
  <c r="AH2" i="2"/>
  <c r="AH2" i="1" s="1"/>
  <c r="AI2" i="2"/>
  <c r="AI2" i="1" s="1"/>
  <c r="AJ2" i="2"/>
  <c r="AJ2" i="1" s="1"/>
  <c r="AK2" i="2"/>
  <c r="AK2" i="1" s="1"/>
  <c r="AL2" i="2"/>
  <c r="AL2" i="1" s="1"/>
  <c r="AM2" i="2"/>
  <c r="AM2" i="1" s="1"/>
  <c r="AN2" i="2"/>
  <c r="AN2" i="1" s="1"/>
  <c r="AO2" i="2"/>
  <c r="AO2" i="1" s="1"/>
  <c r="AP2" i="2"/>
  <c r="AP2" i="1" s="1"/>
  <c r="AQ2" i="2"/>
  <c r="AQ2" i="1" s="1"/>
  <c r="AR2" i="2"/>
  <c r="AR2" i="1" s="1"/>
  <c r="AS2" i="2"/>
  <c r="AS2" i="1" s="1"/>
  <c r="AT2" i="2"/>
  <c r="AT2" i="1" s="1"/>
  <c r="AU2" i="2"/>
  <c r="AU2" i="1" s="1"/>
  <c r="AV2" i="2"/>
  <c r="AV2" i="1" s="1"/>
  <c r="AW2" i="2"/>
  <c r="AW2" i="1" s="1"/>
  <c r="AX2" i="2"/>
  <c r="AX2" i="1" s="1"/>
  <c r="AY2" i="2"/>
  <c r="AY2" i="1" s="1"/>
  <c r="AZ2" i="2"/>
  <c r="AZ2" i="1" s="1"/>
  <c r="BA2" i="2"/>
  <c r="BA2" i="1" s="1"/>
  <c r="BB2" i="2"/>
  <c r="BB2" i="1" s="1"/>
  <c r="BC2" i="2"/>
  <c r="BC2" i="1" s="1"/>
  <c r="BD2" i="2"/>
  <c r="BD2" i="1" s="1"/>
  <c r="BE2" i="2"/>
  <c r="BE2" i="1" s="1"/>
  <c r="BF2" i="2"/>
  <c r="BF2" i="1" s="1"/>
  <c r="BG2" i="2"/>
  <c r="BG2" i="1" s="1"/>
  <c r="BH2" i="2"/>
  <c r="BH2" i="1" s="1"/>
  <c r="BI2" i="2"/>
  <c r="BI2" i="1" s="1"/>
  <c r="BJ2" i="2"/>
  <c r="BJ2" i="1" s="1"/>
  <c r="BK2" i="2"/>
  <c r="BK2" i="1" s="1"/>
  <c r="BL2" i="2"/>
  <c r="BL2" i="1" s="1"/>
  <c r="BM2" i="2"/>
  <c r="BM2" i="1" s="1"/>
  <c r="BN2" i="2"/>
  <c r="I3"/>
  <c r="I3" i="1" s="1"/>
  <c r="J3" i="2"/>
  <c r="J3" i="1" s="1"/>
  <c r="K3" i="2"/>
  <c r="K3" i="1" s="1"/>
  <c r="L3" i="2"/>
  <c r="L3" i="1" s="1"/>
  <c r="M3" i="2"/>
  <c r="M3" i="1" s="1"/>
  <c r="N3" i="2"/>
  <c r="N3" i="1" s="1"/>
  <c r="O3" i="2"/>
  <c r="O3" i="1" s="1"/>
  <c r="P3" i="2"/>
  <c r="P3" i="1" s="1"/>
  <c r="Q3" i="2"/>
  <c r="Q3" i="1" s="1"/>
  <c r="R3" i="2"/>
  <c r="R3" i="1" s="1"/>
  <c r="S3" i="2"/>
  <c r="S3" i="1" s="1"/>
  <c r="T3" i="2"/>
  <c r="T3" i="1" s="1"/>
  <c r="U3" i="2"/>
  <c r="U3" i="1" s="1"/>
  <c r="V3" i="2"/>
  <c r="V3" i="1" s="1"/>
  <c r="W3" i="2"/>
  <c r="W3" i="1" s="1"/>
  <c r="X3" i="2"/>
  <c r="X3" i="1" s="1"/>
  <c r="Y3" i="2"/>
  <c r="Y3" i="1" s="1"/>
  <c r="Z3" i="2"/>
  <c r="Z3" i="1" s="1"/>
  <c r="AA3" i="2"/>
  <c r="AA3" i="1" s="1"/>
  <c r="AB3" i="2"/>
  <c r="AB3" i="1" s="1"/>
  <c r="AC3" i="2"/>
  <c r="AC3" i="1" s="1"/>
  <c r="AD3" i="2"/>
  <c r="AD3" i="1" s="1"/>
  <c r="AE3" i="2"/>
  <c r="AE3" i="1" s="1"/>
  <c r="AF3" i="2"/>
  <c r="AF3" i="1" s="1"/>
  <c r="AG3" i="2"/>
  <c r="AG3" i="1" s="1"/>
  <c r="AH3" i="2"/>
  <c r="AH3" i="1" s="1"/>
  <c r="AI3" i="2"/>
  <c r="AI3" i="1" s="1"/>
  <c r="AJ3" i="2"/>
  <c r="AJ3" i="1" s="1"/>
  <c r="AK3" i="2"/>
  <c r="AK3" i="1" s="1"/>
  <c r="AL3" i="2"/>
  <c r="AL3" i="1" s="1"/>
  <c r="AM3" i="2"/>
  <c r="AM3" i="1" s="1"/>
  <c r="AN3" i="2"/>
  <c r="AN3" i="1" s="1"/>
  <c r="AO3" i="2"/>
  <c r="AO3" i="1" s="1"/>
  <c r="AP3" i="2"/>
  <c r="AP3" i="1" s="1"/>
  <c r="AQ3" i="2"/>
  <c r="AQ3" i="1" s="1"/>
  <c r="AR3" i="2"/>
  <c r="AR3" i="1" s="1"/>
  <c r="AS3" i="2"/>
  <c r="AS3" i="1" s="1"/>
  <c r="AT3" i="2"/>
  <c r="AT3" i="1" s="1"/>
  <c r="AU3" i="2"/>
  <c r="AU3" i="1" s="1"/>
  <c r="AV3" i="2"/>
  <c r="AV3" i="1" s="1"/>
  <c r="AW3" i="2"/>
  <c r="AW3" i="1" s="1"/>
  <c r="AX3" i="2"/>
  <c r="AX3" i="1" s="1"/>
  <c r="AY3" i="2"/>
  <c r="AY3" i="1" s="1"/>
  <c r="AZ3" i="2"/>
  <c r="AZ3" i="1" s="1"/>
  <c r="BA3" i="2"/>
  <c r="BA3" i="1" s="1"/>
  <c r="BB3" i="2"/>
  <c r="BB3" i="1" s="1"/>
  <c r="BC3" i="2"/>
  <c r="BC3" i="1" s="1"/>
  <c r="BD3" i="2"/>
  <c r="BD3" i="1" s="1"/>
  <c r="BE3" i="2"/>
  <c r="BE3" i="1" s="1"/>
  <c r="BF3" i="2"/>
  <c r="BF3" i="1" s="1"/>
  <c r="BG3" i="2"/>
  <c r="BG3" i="1" s="1"/>
  <c r="BH3" i="2"/>
  <c r="BH3" i="1" s="1"/>
  <c r="BI3" i="2"/>
  <c r="BI3" i="1" s="1"/>
  <c r="BJ3" i="2"/>
  <c r="BJ3" i="1" s="1"/>
  <c r="BK3" i="2"/>
  <c r="BK3" i="1" s="1"/>
  <c r="BL3" i="2"/>
  <c r="BL3" i="1" s="1"/>
  <c r="BM3" i="2"/>
  <c r="BM3" i="1" s="1"/>
  <c r="BN3" i="2"/>
  <c r="I4"/>
  <c r="I4" i="1" s="1"/>
  <c r="J4" i="2"/>
  <c r="J4" i="1" s="1"/>
  <c r="K4" i="2"/>
  <c r="K4" i="1" s="1"/>
  <c r="L4" i="2"/>
  <c r="L4" i="1" s="1"/>
  <c r="M4" i="2"/>
  <c r="M4" i="1" s="1"/>
  <c r="N4" i="2"/>
  <c r="N4" i="1" s="1"/>
  <c r="O4" i="2"/>
  <c r="O4" i="1" s="1"/>
  <c r="P4" i="2"/>
  <c r="P4" i="1" s="1"/>
  <c r="Q4" i="2"/>
  <c r="Q4" i="1" s="1"/>
  <c r="R4" i="2"/>
  <c r="R4" i="1" s="1"/>
  <c r="S4" i="2"/>
  <c r="S4" i="1" s="1"/>
  <c r="T4" i="2"/>
  <c r="T4" i="1" s="1"/>
  <c r="U4" i="2"/>
  <c r="U4" i="1" s="1"/>
  <c r="V4" i="2"/>
  <c r="V4" i="1" s="1"/>
  <c r="W4" i="2"/>
  <c r="W4" i="1" s="1"/>
  <c r="X4" i="2"/>
  <c r="X4" i="1" s="1"/>
  <c r="Y4" i="2"/>
  <c r="Y4" i="1" s="1"/>
  <c r="Z4" i="2"/>
  <c r="Z4" i="1" s="1"/>
  <c r="AA4" i="2"/>
  <c r="AA4" i="1" s="1"/>
  <c r="AB4" i="2"/>
  <c r="AB4" i="1" s="1"/>
  <c r="AC4" i="2"/>
  <c r="AC4" i="1" s="1"/>
  <c r="AD4" i="2"/>
  <c r="AD4" i="1" s="1"/>
  <c r="AE4" i="2"/>
  <c r="AE4" i="1" s="1"/>
  <c r="AF4" i="2"/>
  <c r="AF4" i="1" s="1"/>
  <c r="AG4" i="2"/>
  <c r="AG4" i="1" s="1"/>
  <c r="AH4" i="2"/>
  <c r="AH4" i="1" s="1"/>
  <c r="AI4" i="2"/>
  <c r="AI4" i="1" s="1"/>
  <c r="AJ4" i="2"/>
  <c r="AJ4" i="1" s="1"/>
  <c r="AK4" i="2"/>
  <c r="AK4" i="1" s="1"/>
  <c r="AL4" i="2"/>
  <c r="AL4" i="1" s="1"/>
  <c r="AM4" i="2"/>
  <c r="AM4" i="1" s="1"/>
  <c r="AN4" i="2"/>
  <c r="AN4" i="1" s="1"/>
  <c r="AO4" i="2"/>
  <c r="AO4" i="1" s="1"/>
  <c r="AP4" i="2"/>
  <c r="AP4" i="1" s="1"/>
  <c r="AQ4" i="2"/>
  <c r="AQ4" i="1" s="1"/>
  <c r="AR4" i="2"/>
  <c r="AR4" i="1" s="1"/>
  <c r="AS4" i="2"/>
  <c r="AS4" i="1" s="1"/>
  <c r="AT4" i="2"/>
  <c r="AT4" i="1" s="1"/>
  <c r="AU4" i="2"/>
  <c r="AU4" i="1" s="1"/>
  <c r="AV4" i="2"/>
  <c r="AV4" i="1" s="1"/>
  <c r="AW4" i="2"/>
  <c r="AW4" i="1" s="1"/>
  <c r="AX4" i="2"/>
  <c r="AX4" i="1" s="1"/>
  <c r="AY4" i="2"/>
  <c r="AY4" i="1" s="1"/>
  <c r="AZ4" i="2"/>
  <c r="AZ4" i="1" s="1"/>
  <c r="BA4" i="2"/>
  <c r="BA4" i="1" s="1"/>
  <c r="BB4" i="2"/>
  <c r="BB4" i="1" s="1"/>
  <c r="BC4" i="2"/>
  <c r="BC4" i="1" s="1"/>
  <c r="BD4" i="2"/>
  <c r="BD4" i="1" s="1"/>
  <c r="BE4" i="2"/>
  <c r="BE4" i="1" s="1"/>
  <c r="BF4" i="2"/>
  <c r="BF4" i="1" s="1"/>
  <c r="BG4" i="2"/>
  <c r="BG4" i="1" s="1"/>
  <c r="BH4" i="2"/>
  <c r="BH4" i="1" s="1"/>
  <c r="BI4" i="2"/>
  <c r="BI4" i="1" s="1"/>
  <c r="BJ4" i="2"/>
  <c r="BJ4" i="1" s="1"/>
  <c r="BK4" i="2"/>
  <c r="BK4" i="1" s="1"/>
  <c r="BL4" i="2"/>
  <c r="BL4" i="1" s="1"/>
  <c r="BM4" i="2"/>
  <c r="BM4" i="1" s="1"/>
  <c r="BN4" i="2"/>
  <c r="I5"/>
  <c r="I5" i="1" s="1"/>
  <c r="J5" i="2"/>
  <c r="J5" i="1" s="1"/>
  <c r="K5" i="2"/>
  <c r="K5" i="1" s="1"/>
  <c r="L5" i="2"/>
  <c r="L5" i="1" s="1"/>
  <c r="M5" i="2"/>
  <c r="M5" i="1" s="1"/>
  <c r="N5" i="2"/>
  <c r="N5" i="1" s="1"/>
  <c r="O5" i="2"/>
  <c r="O5" i="1" s="1"/>
  <c r="P5" i="2"/>
  <c r="P5" i="1" s="1"/>
  <c r="Q5" i="2"/>
  <c r="Q5" i="1" s="1"/>
  <c r="R5" i="2"/>
  <c r="R5" i="1" s="1"/>
  <c r="S5" i="2"/>
  <c r="S5" i="1" s="1"/>
  <c r="T5" i="2"/>
  <c r="T5" i="1" s="1"/>
  <c r="U5" i="2"/>
  <c r="U5" i="1" s="1"/>
  <c r="V5" i="2"/>
  <c r="V5" i="1" s="1"/>
  <c r="W5" i="2"/>
  <c r="W5" i="1" s="1"/>
  <c r="X5" i="2"/>
  <c r="X5" i="1" s="1"/>
  <c r="Y5" i="2"/>
  <c r="Y5" i="1" s="1"/>
  <c r="Z5" i="2"/>
  <c r="Z5" i="1" s="1"/>
  <c r="AA5" i="2"/>
  <c r="AA5" i="1" s="1"/>
  <c r="AB5" i="2"/>
  <c r="AB5" i="1" s="1"/>
  <c r="AC5" i="2"/>
  <c r="AC5" i="1" s="1"/>
  <c r="AD5" i="2"/>
  <c r="AD5" i="1" s="1"/>
  <c r="AE5" i="2"/>
  <c r="AE5" i="1" s="1"/>
  <c r="AF5" i="2"/>
  <c r="AF5" i="1" s="1"/>
  <c r="AG5" i="2"/>
  <c r="AG5" i="1" s="1"/>
  <c r="AH5" i="2"/>
  <c r="AH5" i="1" s="1"/>
  <c r="AI5" i="2"/>
  <c r="AI5" i="1" s="1"/>
  <c r="AJ5" i="2"/>
  <c r="AJ5" i="1" s="1"/>
  <c r="AK5" i="2"/>
  <c r="AK5" i="1" s="1"/>
  <c r="AL5" i="2"/>
  <c r="AL5" i="1" s="1"/>
  <c r="AM5" i="2"/>
  <c r="AM5" i="1" s="1"/>
  <c r="AN5" i="2"/>
  <c r="AN5" i="1" s="1"/>
  <c r="AO5" i="2"/>
  <c r="AO5" i="1" s="1"/>
  <c r="AP5" i="2"/>
  <c r="AP5" i="1" s="1"/>
  <c r="AQ5" i="2"/>
  <c r="AQ5" i="1" s="1"/>
  <c r="AR5" i="2"/>
  <c r="AR5" i="1" s="1"/>
  <c r="AS5" i="2"/>
  <c r="AS5" i="1" s="1"/>
  <c r="AT5" i="2"/>
  <c r="AT5" i="1" s="1"/>
  <c r="AU5" i="2"/>
  <c r="AU5" i="1" s="1"/>
  <c r="AV5" i="2"/>
  <c r="AV5" i="1" s="1"/>
  <c r="AW5" i="2"/>
  <c r="AW5" i="1" s="1"/>
  <c r="AX5" i="2"/>
  <c r="AX5" i="1" s="1"/>
  <c r="AY5" i="2"/>
  <c r="AY5" i="1" s="1"/>
  <c r="AZ5" i="2"/>
  <c r="AZ5" i="1" s="1"/>
  <c r="BA5" i="2"/>
  <c r="BA5" i="1" s="1"/>
  <c r="BB5" i="2"/>
  <c r="BB5" i="1" s="1"/>
  <c r="BC5" i="2"/>
  <c r="BC5" i="1" s="1"/>
  <c r="BD5" i="2"/>
  <c r="BD5" i="1" s="1"/>
  <c r="BE5" i="2"/>
  <c r="BE5" i="1" s="1"/>
  <c r="BF5" i="2"/>
  <c r="BF5" i="1" s="1"/>
  <c r="BG5" i="2"/>
  <c r="BG5" i="1" s="1"/>
  <c r="BH5" i="2"/>
  <c r="BH5" i="1" s="1"/>
  <c r="BI5" i="2"/>
  <c r="BI5" i="1" s="1"/>
  <c r="BJ5" i="2"/>
  <c r="BJ5" i="1" s="1"/>
  <c r="BK5" i="2"/>
  <c r="BK5" i="1" s="1"/>
  <c r="BL5" i="2"/>
  <c r="BL5" i="1" s="1"/>
  <c r="BM5" i="2"/>
  <c r="BM5" i="1" s="1"/>
  <c r="BN5" i="2"/>
  <c r="I6"/>
  <c r="I6" i="1" s="1"/>
  <c r="J6" i="2"/>
  <c r="J6" i="1" s="1"/>
  <c r="K6" i="2"/>
  <c r="K6" i="1" s="1"/>
  <c r="L6" i="2"/>
  <c r="L6" i="1" s="1"/>
  <c r="M6" i="2"/>
  <c r="M6" i="1" s="1"/>
  <c r="N6" i="2"/>
  <c r="N6" i="1" s="1"/>
  <c r="O6" i="2"/>
  <c r="O6" i="1" s="1"/>
  <c r="P6" i="2"/>
  <c r="P6" i="1" s="1"/>
  <c r="Q6" i="2"/>
  <c r="Q6" i="1" s="1"/>
  <c r="R6" i="2"/>
  <c r="R6" i="1" s="1"/>
  <c r="S6" i="2"/>
  <c r="S6" i="1" s="1"/>
  <c r="T6" i="2"/>
  <c r="T6" i="1" s="1"/>
  <c r="U6" i="2"/>
  <c r="U6" i="1" s="1"/>
  <c r="V6" i="2"/>
  <c r="V6" i="1" s="1"/>
  <c r="W6" i="2"/>
  <c r="W6" i="1" s="1"/>
  <c r="X6" i="2"/>
  <c r="X6" i="1" s="1"/>
  <c r="Y6" i="2"/>
  <c r="Y6" i="1" s="1"/>
  <c r="Z6" i="2"/>
  <c r="Z6" i="1" s="1"/>
  <c r="AA6" i="2"/>
  <c r="AA6" i="1" s="1"/>
  <c r="AB6" i="2"/>
  <c r="AB6" i="1" s="1"/>
  <c r="AC6" i="2"/>
  <c r="AC6" i="1" s="1"/>
  <c r="AD6" i="2"/>
  <c r="AD6" i="1" s="1"/>
  <c r="AE6" i="2"/>
  <c r="AE6" i="1" s="1"/>
  <c r="AF6" i="2"/>
  <c r="AF6" i="1" s="1"/>
  <c r="AG6" i="2"/>
  <c r="AG6" i="1" s="1"/>
  <c r="AH6" i="2"/>
  <c r="AH6" i="1" s="1"/>
  <c r="AI6" i="2"/>
  <c r="AI6" i="1" s="1"/>
  <c r="AJ6" i="2"/>
  <c r="AJ6" i="1" s="1"/>
  <c r="AK6" i="2"/>
  <c r="AK6" i="1" s="1"/>
  <c r="AL6" i="2"/>
  <c r="AL6" i="1" s="1"/>
  <c r="AM6" i="2"/>
  <c r="AM6" i="1" s="1"/>
  <c r="AN6" i="2"/>
  <c r="AN6" i="1" s="1"/>
  <c r="AO6" i="2"/>
  <c r="AO6" i="1" s="1"/>
  <c r="AP6" i="2"/>
  <c r="AP6" i="1" s="1"/>
  <c r="AQ6" i="2"/>
  <c r="AQ6" i="1" s="1"/>
  <c r="AR6" i="2"/>
  <c r="AR6" i="1" s="1"/>
  <c r="AS6" i="2"/>
  <c r="AS6" i="1" s="1"/>
  <c r="AT6" i="2"/>
  <c r="AT6" i="1" s="1"/>
  <c r="AU6" i="2"/>
  <c r="AU6" i="1" s="1"/>
  <c r="AV6" i="2"/>
  <c r="AV6" i="1" s="1"/>
  <c r="AW6" i="2"/>
  <c r="AW6" i="1" s="1"/>
  <c r="AX6" i="2"/>
  <c r="AX6" i="1" s="1"/>
  <c r="AY6" i="2"/>
  <c r="AY6" i="1" s="1"/>
  <c r="AZ6" i="2"/>
  <c r="AZ6" i="1" s="1"/>
  <c r="BA6" i="2"/>
  <c r="BA6" i="1" s="1"/>
  <c r="BB6" i="2"/>
  <c r="BB6" i="1" s="1"/>
  <c r="BC6" i="2"/>
  <c r="BC6" i="1" s="1"/>
  <c r="BD6" i="2"/>
  <c r="BD6" i="1" s="1"/>
  <c r="BE6" i="2"/>
  <c r="BE6" i="1" s="1"/>
  <c r="BF6" i="2"/>
  <c r="BF6" i="1" s="1"/>
  <c r="BG6" i="2"/>
  <c r="BG6" i="1" s="1"/>
  <c r="BH6" i="2"/>
  <c r="BH6" i="1" s="1"/>
  <c r="BI6" i="2"/>
  <c r="BI6" i="1" s="1"/>
  <c r="BJ6" i="2"/>
  <c r="BJ6" i="1" s="1"/>
  <c r="BK6" i="2"/>
  <c r="BK6" i="1" s="1"/>
  <c r="BL6" i="2"/>
  <c r="BL6" i="1" s="1"/>
  <c r="BM6" i="2"/>
  <c r="BM6" i="1" s="1"/>
  <c r="BN6" i="2"/>
  <c r="I7"/>
  <c r="I7" i="1" s="1"/>
  <c r="J7" i="2"/>
  <c r="J7" i="1" s="1"/>
  <c r="K7" i="2"/>
  <c r="K7" i="1" s="1"/>
  <c r="L7" i="2"/>
  <c r="L7" i="1" s="1"/>
  <c r="M7" i="2"/>
  <c r="M7" i="1" s="1"/>
  <c r="N7" i="2"/>
  <c r="N7" i="1" s="1"/>
  <c r="O7" i="2"/>
  <c r="O7" i="1" s="1"/>
  <c r="P7" i="2"/>
  <c r="P7" i="1" s="1"/>
  <c r="Q7" i="2"/>
  <c r="Q7" i="1" s="1"/>
  <c r="R7" i="2"/>
  <c r="R7" i="1" s="1"/>
  <c r="S7" i="2"/>
  <c r="S7" i="1" s="1"/>
  <c r="T7" i="2"/>
  <c r="T7" i="1" s="1"/>
  <c r="U7" i="2"/>
  <c r="U7" i="1" s="1"/>
  <c r="V7" i="2"/>
  <c r="V7" i="1" s="1"/>
  <c r="W7" i="2"/>
  <c r="W7" i="1" s="1"/>
  <c r="X7" i="2"/>
  <c r="X7" i="1" s="1"/>
  <c r="Y7" i="2"/>
  <c r="Y7" i="1" s="1"/>
  <c r="Z7" i="2"/>
  <c r="Z7" i="1" s="1"/>
  <c r="AA7" i="2"/>
  <c r="AA7" i="1" s="1"/>
  <c r="AB7" i="2"/>
  <c r="AB7" i="1" s="1"/>
  <c r="AC7" i="2"/>
  <c r="AC7" i="1" s="1"/>
  <c r="AD7" i="2"/>
  <c r="AD7" i="1" s="1"/>
  <c r="AE7" i="2"/>
  <c r="AE7" i="1" s="1"/>
  <c r="AF7" i="2"/>
  <c r="AF7" i="1" s="1"/>
  <c r="AG7" i="2"/>
  <c r="AG7" i="1" s="1"/>
  <c r="AH7" i="2"/>
  <c r="AH7" i="1" s="1"/>
  <c r="AI7" i="2"/>
  <c r="AI7" i="1" s="1"/>
  <c r="AJ7" i="2"/>
  <c r="AJ7" i="1" s="1"/>
  <c r="AK7" i="2"/>
  <c r="AK7" i="1" s="1"/>
  <c r="AL7" i="2"/>
  <c r="AL7" i="1" s="1"/>
  <c r="AM7" i="2"/>
  <c r="AM7" i="1" s="1"/>
  <c r="AN7" i="2"/>
  <c r="AN7" i="1" s="1"/>
  <c r="AO7" i="2"/>
  <c r="AO7" i="1" s="1"/>
  <c r="AP7" i="2"/>
  <c r="AP7" i="1" s="1"/>
  <c r="AQ7" i="2"/>
  <c r="AQ7" i="1" s="1"/>
  <c r="AR7" i="2"/>
  <c r="AR7" i="1" s="1"/>
  <c r="AS7" i="2"/>
  <c r="AS7" i="1" s="1"/>
  <c r="AT7" i="2"/>
  <c r="AT7" i="1" s="1"/>
  <c r="AU7" i="2"/>
  <c r="AU7" i="1" s="1"/>
  <c r="AV7" i="2"/>
  <c r="AV7" i="1" s="1"/>
  <c r="AW7" i="2"/>
  <c r="AW7" i="1" s="1"/>
  <c r="AX7" i="2"/>
  <c r="AX7" i="1" s="1"/>
  <c r="AY7" i="2"/>
  <c r="AY7" i="1" s="1"/>
  <c r="AZ7" i="2"/>
  <c r="AZ7" i="1" s="1"/>
  <c r="BA7" i="2"/>
  <c r="BA7" i="1" s="1"/>
  <c r="BB7" i="2"/>
  <c r="BB7" i="1" s="1"/>
  <c r="BC7" i="2"/>
  <c r="BC7" i="1" s="1"/>
  <c r="BD7" i="2"/>
  <c r="BD7" i="1" s="1"/>
  <c r="BE7" i="2"/>
  <c r="BE7" i="1" s="1"/>
  <c r="BF7" i="2"/>
  <c r="BF7" i="1" s="1"/>
  <c r="BG7" i="2"/>
  <c r="BG7" i="1" s="1"/>
  <c r="BH7" i="2"/>
  <c r="BH7" i="1" s="1"/>
  <c r="BI7" i="2"/>
  <c r="BI7" i="1" s="1"/>
  <c r="BJ7" i="2"/>
  <c r="BJ7" i="1" s="1"/>
  <c r="BK7" i="2"/>
  <c r="BK7" i="1" s="1"/>
  <c r="BL7" i="2"/>
  <c r="BL7" i="1" s="1"/>
  <c r="BM7" i="2"/>
  <c r="BM7" i="1" s="1"/>
  <c r="BN7" i="2"/>
  <c r="I8"/>
  <c r="I8" i="1" s="1"/>
  <c r="J8" i="2"/>
  <c r="J8" i="1" s="1"/>
  <c r="K8" i="2"/>
  <c r="K8" i="1" s="1"/>
  <c r="L8" i="2"/>
  <c r="L8" i="1" s="1"/>
  <c r="M8" i="2"/>
  <c r="M8" i="1" s="1"/>
  <c r="N8" i="2"/>
  <c r="N8" i="1" s="1"/>
  <c r="O8" i="2"/>
  <c r="O8" i="1" s="1"/>
  <c r="P8" i="2"/>
  <c r="P8" i="1" s="1"/>
  <c r="Q8" i="2"/>
  <c r="Q8" i="1" s="1"/>
  <c r="R8" i="2"/>
  <c r="R8" i="1" s="1"/>
  <c r="S8" i="2"/>
  <c r="S8" i="1" s="1"/>
  <c r="T8" i="2"/>
  <c r="T8" i="1" s="1"/>
  <c r="U8" i="2"/>
  <c r="U8" i="1" s="1"/>
  <c r="V8" i="2"/>
  <c r="V8" i="1" s="1"/>
  <c r="W8" i="2"/>
  <c r="W8" i="1" s="1"/>
  <c r="X8" i="2"/>
  <c r="X8" i="1" s="1"/>
  <c r="Y8" i="2"/>
  <c r="Y8" i="1" s="1"/>
  <c r="Z8" i="2"/>
  <c r="Z8" i="1" s="1"/>
  <c r="AA8" i="2"/>
  <c r="AA8" i="1" s="1"/>
  <c r="AB8" i="2"/>
  <c r="AB8" i="1" s="1"/>
  <c r="AC8" i="2"/>
  <c r="AC8" i="1" s="1"/>
  <c r="AD8" i="2"/>
  <c r="AD8" i="1" s="1"/>
  <c r="AE8" i="2"/>
  <c r="AE8" i="1" s="1"/>
  <c r="AF8" i="2"/>
  <c r="AF8" i="1" s="1"/>
  <c r="AG8" i="2"/>
  <c r="AG8" i="1" s="1"/>
  <c r="AH8" i="2"/>
  <c r="AH8" i="1" s="1"/>
  <c r="AI8" i="2"/>
  <c r="AI8" i="1" s="1"/>
  <c r="AJ8" i="2"/>
  <c r="AJ8" i="1" s="1"/>
  <c r="AK8" i="2"/>
  <c r="AK8" i="1" s="1"/>
  <c r="AL8" i="2"/>
  <c r="AL8" i="1" s="1"/>
  <c r="AM8" i="2"/>
  <c r="AM8" i="1" s="1"/>
  <c r="AN8" i="2"/>
  <c r="AN8" i="1" s="1"/>
  <c r="AO8" i="2"/>
  <c r="AO8" i="1" s="1"/>
  <c r="AP8" i="2"/>
  <c r="AP8" i="1" s="1"/>
  <c r="AQ8" i="2"/>
  <c r="AQ8" i="1" s="1"/>
  <c r="AR8" i="2"/>
  <c r="AR8" i="1" s="1"/>
  <c r="AS8" i="2"/>
  <c r="AS8" i="1" s="1"/>
  <c r="AT8" i="2"/>
  <c r="AT8" i="1" s="1"/>
  <c r="AU8" i="2"/>
  <c r="AU8" i="1" s="1"/>
  <c r="AV8" i="2"/>
  <c r="AV8" i="1" s="1"/>
  <c r="AW8" i="2"/>
  <c r="AW8" i="1" s="1"/>
  <c r="AX8" i="2"/>
  <c r="AX8" i="1" s="1"/>
  <c r="AY8" i="2"/>
  <c r="AY8" i="1" s="1"/>
  <c r="AZ8" i="2"/>
  <c r="AZ8" i="1" s="1"/>
  <c r="BA8" i="2"/>
  <c r="BA8" i="1" s="1"/>
  <c r="BB8" i="2"/>
  <c r="BB8" i="1" s="1"/>
  <c r="BC8" i="2"/>
  <c r="BC8" i="1" s="1"/>
  <c r="BD8" i="2"/>
  <c r="BD8" i="1" s="1"/>
  <c r="BE8" i="2"/>
  <c r="BE8" i="1" s="1"/>
  <c r="BF8" i="2"/>
  <c r="BF8" i="1" s="1"/>
  <c r="BG8" i="2"/>
  <c r="BG8" i="1" s="1"/>
  <c r="BH8" i="2"/>
  <c r="BH8" i="1" s="1"/>
  <c r="BI8" i="2"/>
  <c r="BI8" i="1" s="1"/>
  <c r="BJ8" i="2"/>
  <c r="BJ8" i="1" s="1"/>
  <c r="BK8" i="2"/>
  <c r="BK8" i="1" s="1"/>
  <c r="BL8" i="2"/>
  <c r="BL8" i="1" s="1"/>
  <c r="BM8" i="2"/>
  <c r="BM8" i="1" s="1"/>
  <c r="BN8" i="2"/>
  <c r="I9"/>
  <c r="I9" i="1" s="1"/>
  <c r="J9" i="2"/>
  <c r="J9" i="1" s="1"/>
  <c r="K9" i="2"/>
  <c r="K9" i="1" s="1"/>
  <c r="L9" i="2"/>
  <c r="L9" i="1" s="1"/>
  <c r="M9" i="2"/>
  <c r="M9" i="1" s="1"/>
  <c r="N9" i="2"/>
  <c r="N9" i="1" s="1"/>
  <c r="O9" i="2"/>
  <c r="O9" i="1" s="1"/>
  <c r="P9" i="2"/>
  <c r="P9" i="1" s="1"/>
  <c r="Q9" i="2"/>
  <c r="Q9" i="1" s="1"/>
  <c r="R9" i="2"/>
  <c r="R9" i="1" s="1"/>
  <c r="S9" i="2"/>
  <c r="S9" i="1" s="1"/>
  <c r="T9" i="2"/>
  <c r="T9" i="1" s="1"/>
  <c r="U9" i="2"/>
  <c r="U9" i="1" s="1"/>
  <c r="V9" i="2"/>
  <c r="V9" i="1" s="1"/>
  <c r="W9" i="2"/>
  <c r="W9" i="1" s="1"/>
  <c r="X9" i="2"/>
  <c r="X9" i="1" s="1"/>
  <c r="Y9" i="2"/>
  <c r="Y9" i="1" s="1"/>
  <c r="Z9" i="2"/>
  <c r="Z9" i="1" s="1"/>
  <c r="AA9" i="2"/>
  <c r="AA9" i="1" s="1"/>
  <c r="AB9" i="2"/>
  <c r="AB9" i="1" s="1"/>
  <c r="AC9" i="2"/>
  <c r="AC9" i="1" s="1"/>
  <c r="AD9" i="2"/>
  <c r="AD9" i="1" s="1"/>
  <c r="AE9" i="2"/>
  <c r="AE9" i="1" s="1"/>
  <c r="AF9" i="2"/>
  <c r="AF9" i="1" s="1"/>
  <c r="AG9" i="2"/>
  <c r="AG9" i="1" s="1"/>
  <c r="AH9" i="2"/>
  <c r="AH9" i="1" s="1"/>
  <c r="AI9" i="2"/>
  <c r="AI9" i="1" s="1"/>
  <c r="AJ9" i="2"/>
  <c r="AJ9" i="1" s="1"/>
  <c r="AK9" i="2"/>
  <c r="AK9" i="1" s="1"/>
  <c r="AL9" i="2"/>
  <c r="AL9" i="1" s="1"/>
  <c r="AM9" i="2"/>
  <c r="AM9" i="1" s="1"/>
  <c r="AN9" i="2"/>
  <c r="AN9" i="1" s="1"/>
  <c r="AO9" i="2"/>
  <c r="AO9" i="1" s="1"/>
  <c r="AP9" i="2"/>
  <c r="AP9" i="1" s="1"/>
  <c r="AQ9" i="2"/>
  <c r="AQ9" i="1" s="1"/>
  <c r="AR9" i="2"/>
  <c r="AR9" i="1" s="1"/>
  <c r="AS9" i="2"/>
  <c r="AS9" i="1" s="1"/>
  <c r="AT9" i="2"/>
  <c r="AT9" i="1" s="1"/>
  <c r="AU9" i="2"/>
  <c r="AU9" i="1" s="1"/>
  <c r="AV9" i="2"/>
  <c r="AV9" i="1" s="1"/>
  <c r="AW9" i="2"/>
  <c r="AW9" i="1" s="1"/>
  <c r="AX9" i="2"/>
  <c r="AX9" i="1" s="1"/>
  <c r="AY9" i="2"/>
  <c r="AY9" i="1" s="1"/>
  <c r="AZ9" i="2"/>
  <c r="AZ9" i="1" s="1"/>
  <c r="BA9" i="2"/>
  <c r="BA9" i="1" s="1"/>
  <c r="BB9" i="2"/>
  <c r="BB9" i="1" s="1"/>
  <c r="BC9" i="2"/>
  <c r="BC9" i="1" s="1"/>
  <c r="BD9" i="2"/>
  <c r="BD9" i="1" s="1"/>
  <c r="BE9" i="2"/>
  <c r="BE9" i="1" s="1"/>
  <c r="BF9" i="2"/>
  <c r="BF9" i="1" s="1"/>
  <c r="BG9" i="2"/>
  <c r="BG9" i="1" s="1"/>
  <c r="BH9" i="2"/>
  <c r="BH9" i="1" s="1"/>
  <c r="BI9" i="2"/>
  <c r="BI9" i="1" s="1"/>
  <c r="BJ9" i="2"/>
  <c r="BJ9" i="1" s="1"/>
  <c r="BK9" i="2"/>
  <c r="BK9" i="1" s="1"/>
  <c r="BL9" i="2"/>
  <c r="BL9" i="1" s="1"/>
  <c r="BM9" i="2"/>
  <c r="BM9" i="1" s="1"/>
  <c r="BN9" i="2"/>
  <c r="I10"/>
  <c r="I10" i="1" s="1"/>
  <c r="J10" i="2"/>
  <c r="J10" i="1" s="1"/>
  <c r="K10" i="2"/>
  <c r="K10" i="1" s="1"/>
  <c r="L10" i="2"/>
  <c r="L10" i="1" s="1"/>
  <c r="M10" i="2"/>
  <c r="M10" i="1" s="1"/>
  <c r="N10" i="2"/>
  <c r="N10" i="1" s="1"/>
  <c r="O10" i="2"/>
  <c r="O10" i="1" s="1"/>
  <c r="P10" i="2"/>
  <c r="P10" i="1" s="1"/>
  <c r="Q10" i="2"/>
  <c r="Q10" i="1" s="1"/>
  <c r="R10" i="2"/>
  <c r="R10" i="1" s="1"/>
  <c r="S10" i="2"/>
  <c r="S10" i="1" s="1"/>
  <c r="T10" i="2"/>
  <c r="T10" i="1" s="1"/>
  <c r="U10" i="2"/>
  <c r="U10" i="1" s="1"/>
  <c r="V10" i="2"/>
  <c r="V10" i="1" s="1"/>
  <c r="W10" i="2"/>
  <c r="W10" i="1" s="1"/>
  <c r="X10" i="2"/>
  <c r="X10" i="1" s="1"/>
  <c r="Y10" i="2"/>
  <c r="Y10" i="1" s="1"/>
  <c r="Z10" i="2"/>
  <c r="Z10" i="1" s="1"/>
  <c r="AA10" i="2"/>
  <c r="AA10" i="1" s="1"/>
  <c r="AB10" i="2"/>
  <c r="AB10" i="1" s="1"/>
  <c r="AC10" i="2"/>
  <c r="AC10" i="1" s="1"/>
  <c r="AD10" i="2"/>
  <c r="AD10" i="1" s="1"/>
  <c r="AE10" i="2"/>
  <c r="AE10" i="1" s="1"/>
  <c r="AF10" i="2"/>
  <c r="AF10" i="1" s="1"/>
  <c r="AG10" i="2"/>
  <c r="AG10" i="1" s="1"/>
  <c r="AH10" i="2"/>
  <c r="AH10" i="1" s="1"/>
  <c r="AI10" i="2"/>
  <c r="AI10" i="1" s="1"/>
  <c r="AJ10" i="2"/>
  <c r="AJ10" i="1" s="1"/>
  <c r="AK10" i="2"/>
  <c r="AK10" i="1" s="1"/>
  <c r="AL10" i="2"/>
  <c r="AL10" i="1" s="1"/>
  <c r="AM10" i="2"/>
  <c r="AM10" i="1" s="1"/>
  <c r="AN10" i="2"/>
  <c r="AN10" i="1" s="1"/>
  <c r="AO10" i="2"/>
  <c r="AO10" i="1" s="1"/>
  <c r="AP10" i="2"/>
  <c r="AP10" i="1" s="1"/>
  <c r="AQ10" i="2"/>
  <c r="AQ10" i="1" s="1"/>
  <c r="AR10" i="2"/>
  <c r="AR10" i="1" s="1"/>
  <c r="AS10" i="2"/>
  <c r="AS10" i="1" s="1"/>
  <c r="AT10" i="2"/>
  <c r="AT10" i="1" s="1"/>
  <c r="AU10" i="2"/>
  <c r="AU10" i="1" s="1"/>
  <c r="AV10" i="2"/>
  <c r="AV10" i="1" s="1"/>
  <c r="AW10" i="2"/>
  <c r="AW10" i="1" s="1"/>
  <c r="AX10" i="2"/>
  <c r="AX10" i="1" s="1"/>
  <c r="AY10" i="2"/>
  <c r="AY10" i="1" s="1"/>
  <c r="AZ10" i="2"/>
  <c r="AZ10" i="1" s="1"/>
  <c r="BA10" i="2"/>
  <c r="BA10" i="1" s="1"/>
  <c r="BB10" i="2"/>
  <c r="BB10" i="1" s="1"/>
  <c r="BC10" i="2"/>
  <c r="BC10" i="1" s="1"/>
  <c r="BD10" i="2"/>
  <c r="BD10" i="1" s="1"/>
  <c r="BE10" i="2"/>
  <c r="BE10" i="1" s="1"/>
  <c r="BF10" i="2"/>
  <c r="BF10" i="1" s="1"/>
  <c r="BG10" i="2"/>
  <c r="BG10" i="1" s="1"/>
  <c r="BH10" i="2"/>
  <c r="BH10" i="1" s="1"/>
  <c r="BI10" i="2"/>
  <c r="BI10" i="1" s="1"/>
  <c r="BJ10" i="2"/>
  <c r="BJ10" i="1" s="1"/>
  <c r="BK10" i="2"/>
  <c r="BK10" i="1" s="1"/>
  <c r="BL10" i="2"/>
  <c r="BL10" i="1" s="1"/>
  <c r="BM10" i="2"/>
  <c r="BM10" i="1" s="1"/>
  <c r="BN10" i="2"/>
  <c r="I11"/>
  <c r="I11" i="1" s="1"/>
  <c r="J11" i="2"/>
  <c r="J11" i="1" s="1"/>
  <c r="K11" i="2"/>
  <c r="K11" i="1" s="1"/>
  <c r="L11" i="2"/>
  <c r="L11" i="1" s="1"/>
  <c r="M11" i="2"/>
  <c r="M11" i="1" s="1"/>
  <c r="N11" i="2"/>
  <c r="N11" i="1" s="1"/>
  <c r="O11" i="2"/>
  <c r="O11" i="1" s="1"/>
  <c r="P11" i="2"/>
  <c r="P11" i="1" s="1"/>
  <c r="Q11" i="2"/>
  <c r="Q11" i="1" s="1"/>
  <c r="R11" i="2"/>
  <c r="R11" i="1" s="1"/>
  <c r="S11" i="2"/>
  <c r="S11" i="1" s="1"/>
  <c r="T11" i="2"/>
  <c r="T11" i="1" s="1"/>
  <c r="U11" i="2"/>
  <c r="U11" i="1" s="1"/>
  <c r="V11" i="2"/>
  <c r="V11" i="1" s="1"/>
  <c r="W11" i="2"/>
  <c r="W11" i="1" s="1"/>
  <c r="X11" i="2"/>
  <c r="X11" i="1" s="1"/>
  <c r="Y11" i="2"/>
  <c r="Y11" i="1" s="1"/>
  <c r="Z11" i="2"/>
  <c r="Z11" i="1" s="1"/>
  <c r="AA11" i="2"/>
  <c r="AA11" i="1" s="1"/>
  <c r="AB11" i="2"/>
  <c r="AB11" i="1" s="1"/>
  <c r="AC11" i="2"/>
  <c r="AC11" i="1" s="1"/>
  <c r="AD11" i="2"/>
  <c r="AD11" i="1" s="1"/>
  <c r="AE11" i="2"/>
  <c r="AE11" i="1" s="1"/>
  <c r="AF11" i="2"/>
  <c r="AF11" i="1" s="1"/>
  <c r="AG11" i="2"/>
  <c r="AG11" i="1" s="1"/>
  <c r="AH11" i="2"/>
  <c r="AH11" i="1" s="1"/>
  <c r="AI11" i="2"/>
  <c r="AI11" i="1" s="1"/>
  <c r="AJ11" i="2"/>
  <c r="AJ11" i="1" s="1"/>
  <c r="AK11" i="2"/>
  <c r="AK11" i="1" s="1"/>
  <c r="AL11" i="2"/>
  <c r="AL11" i="1" s="1"/>
  <c r="AM11" i="2"/>
  <c r="AM11" i="1" s="1"/>
  <c r="AN11" i="2"/>
  <c r="AN11" i="1" s="1"/>
  <c r="AO11" i="2"/>
  <c r="AO11" i="1" s="1"/>
  <c r="AP11" i="2"/>
  <c r="AP11" i="1" s="1"/>
  <c r="AQ11" i="2"/>
  <c r="AQ11" i="1" s="1"/>
  <c r="AR11" i="2"/>
  <c r="AR11" i="1" s="1"/>
  <c r="AS11" i="2"/>
  <c r="AS11" i="1" s="1"/>
  <c r="AT11" i="2"/>
  <c r="AT11" i="1" s="1"/>
  <c r="AU11" i="2"/>
  <c r="AU11" i="1" s="1"/>
  <c r="AV11" i="2"/>
  <c r="AV11" i="1" s="1"/>
  <c r="AW11" i="2"/>
  <c r="AW11" i="1" s="1"/>
  <c r="AX11" i="2"/>
  <c r="AX11" i="1" s="1"/>
  <c r="AY11" i="2"/>
  <c r="AY11" i="1" s="1"/>
  <c r="AZ11" i="2"/>
  <c r="AZ11" i="1" s="1"/>
  <c r="BA11" i="2"/>
  <c r="BA11" i="1" s="1"/>
  <c r="BB11" i="2"/>
  <c r="BB11" i="1" s="1"/>
  <c r="BC11" i="2"/>
  <c r="BC11" i="1" s="1"/>
  <c r="BD11" i="2"/>
  <c r="BD11" i="1" s="1"/>
  <c r="BE11" i="2"/>
  <c r="BE11" i="1" s="1"/>
  <c r="BF11" i="2"/>
  <c r="BF11" i="1" s="1"/>
  <c r="BG11" i="2"/>
  <c r="BG11" i="1" s="1"/>
  <c r="BH11" i="2"/>
  <c r="BH11" i="1" s="1"/>
  <c r="BI11" i="2"/>
  <c r="BI11" i="1" s="1"/>
  <c r="BJ11" i="2"/>
  <c r="BJ11" i="1" s="1"/>
  <c r="BK11" i="2"/>
  <c r="BK11" i="1" s="1"/>
  <c r="BL11" i="2"/>
  <c r="BL11" i="1" s="1"/>
  <c r="BM11" i="2"/>
  <c r="BM11" i="1" s="1"/>
  <c r="BN11" i="2"/>
  <c r="I12"/>
  <c r="I12" i="1" s="1"/>
  <c r="J12" i="2"/>
  <c r="J12" i="1" s="1"/>
  <c r="K12" i="2"/>
  <c r="K12" i="1" s="1"/>
  <c r="L12" i="2"/>
  <c r="L12" i="1" s="1"/>
  <c r="M12" i="2"/>
  <c r="M12" i="1" s="1"/>
  <c r="N12" i="2"/>
  <c r="N12" i="1" s="1"/>
  <c r="O12" i="2"/>
  <c r="O12" i="1" s="1"/>
  <c r="P12" i="2"/>
  <c r="P12" i="1" s="1"/>
  <c r="Q12" i="2"/>
  <c r="Q12" i="1" s="1"/>
  <c r="R12" i="2"/>
  <c r="R12" i="1" s="1"/>
  <c r="S12" i="2"/>
  <c r="S12" i="1" s="1"/>
  <c r="T12" i="2"/>
  <c r="T12" i="1" s="1"/>
  <c r="U12" i="2"/>
  <c r="U12" i="1" s="1"/>
  <c r="V12" i="2"/>
  <c r="V12" i="1" s="1"/>
  <c r="W12" i="2"/>
  <c r="W12" i="1" s="1"/>
  <c r="X12" i="2"/>
  <c r="X12" i="1" s="1"/>
  <c r="Y12" i="2"/>
  <c r="Y12" i="1" s="1"/>
  <c r="Z12" i="2"/>
  <c r="Z12" i="1" s="1"/>
  <c r="AA12" i="2"/>
  <c r="AA12" i="1" s="1"/>
  <c r="AB12" i="2"/>
  <c r="AB12" i="1" s="1"/>
  <c r="AC12" i="2"/>
  <c r="AC12" i="1" s="1"/>
  <c r="AD12" i="2"/>
  <c r="AD12" i="1" s="1"/>
  <c r="AE12" i="2"/>
  <c r="AE12" i="1" s="1"/>
  <c r="AF12" i="2"/>
  <c r="AF12" i="1" s="1"/>
  <c r="AG12" i="2"/>
  <c r="AG12" i="1" s="1"/>
  <c r="AH12" i="2"/>
  <c r="AH12" i="1" s="1"/>
  <c r="AI12" i="2"/>
  <c r="AI12" i="1" s="1"/>
  <c r="AJ12" i="2"/>
  <c r="AJ12" i="1" s="1"/>
  <c r="AK12" i="2"/>
  <c r="AK12" i="1" s="1"/>
  <c r="AL12" i="2"/>
  <c r="AL12" i="1" s="1"/>
  <c r="AM12" i="2"/>
  <c r="AM12" i="1" s="1"/>
  <c r="AN12" i="2"/>
  <c r="AN12" i="1" s="1"/>
  <c r="AO12" i="2"/>
  <c r="AO12" i="1" s="1"/>
  <c r="AP12" i="2"/>
  <c r="AP12" i="1" s="1"/>
  <c r="AQ12" i="2"/>
  <c r="AQ12" i="1" s="1"/>
  <c r="AR12" i="2"/>
  <c r="AR12" i="1" s="1"/>
  <c r="AS12" i="2"/>
  <c r="AS12" i="1" s="1"/>
  <c r="AT12" i="2"/>
  <c r="AT12" i="1" s="1"/>
  <c r="AU12" i="2"/>
  <c r="AU12" i="1" s="1"/>
  <c r="AV12" i="2"/>
  <c r="AV12" i="1" s="1"/>
  <c r="AW12" i="2"/>
  <c r="AW12" i="1" s="1"/>
  <c r="AX12" i="2"/>
  <c r="AX12" i="1" s="1"/>
  <c r="AY12" i="2"/>
  <c r="AY12" i="1" s="1"/>
  <c r="AZ12" i="2"/>
  <c r="AZ12" i="1" s="1"/>
  <c r="BA12" i="2"/>
  <c r="BA12" i="1" s="1"/>
  <c r="BB12" i="2"/>
  <c r="BB12" i="1" s="1"/>
  <c r="BC12" i="2"/>
  <c r="BC12" i="1" s="1"/>
  <c r="BD12" i="2"/>
  <c r="BD12" i="1" s="1"/>
  <c r="BE12" i="2"/>
  <c r="BE12" i="1" s="1"/>
  <c r="BF12" i="2"/>
  <c r="BF12" i="1" s="1"/>
  <c r="BG12" i="2"/>
  <c r="BG12" i="1" s="1"/>
  <c r="BH12" i="2"/>
  <c r="BH12" i="1" s="1"/>
  <c r="BI12" i="2"/>
  <c r="BI12" i="1" s="1"/>
  <c r="BJ12" i="2"/>
  <c r="BJ12" i="1" s="1"/>
  <c r="BK12" i="2"/>
  <c r="BK12" i="1" s="1"/>
  <c r="BL12" i="2"/>
  <c r="BL12" i="1" s="1"/>
  <c r="BM12" i="2"/>
  <c r="BM12" i="1" s="1"/>
  <c r="BN12" i="2"/>
  <c r="H3"/>
  <c r="H3" i="1" s="1"/>
  <c r="H4" i="2"/>
  <c r="H4" i="1" s="1"/>
  <c r="H5" i="2"/>
  <c r="H5" i="1" s="1"/>
  <c r="H6" i="2"/>
  <c r="H6" i="1" s="1"/>
  <c r="H7" i="2"/>
  <c r="H7" i="1" s="1"/>
  <c r="H8" i="2"/>
  <c r="H8" i="1" s="1"/>
  <c r="H9" i="2"/>
  <c r="H9" i="1" s="1"/>
  <c r="H10" i="2"/>
  <c r="H10" i="1" s="1"/>
  <c r="H11" i="2"/>
  <c r="H11" i="1" s="1"/>
  <c r="H12" i="2"/>
  <c r="H12" i="1" s="1"/>
  <c r="H2" i="2"/>
  <c r="H2" i="1" s="1"/>
  <c r="F6" i="2" l="1"/>
  <c r="F6" i="3"/>
  <c r="F7"/>
  <c r="F7" i="2"/>
  <c r="F12"/>
  <c r="F12" i="3"/>
  <c r="F8" i="2"/>
  <c r="F8" i="3"/>
  <c r="F2" i="2"/>
  <c r="F2" i="3"/>
  <c r="F9" i="2"/>
  <c r="F9" i="3"/>
  <c r="F5" i="2"/>
  <c r="F5" i="3"/>
  <c r="F11"/>
  <c r="F11" i="2"/>
  <c r="F10"/>
  <c r="F10" i="3"/>
  <c r="F3"/>
  <c r="F3" i="2"/>
  <c r="F4"/>
  <c r="F4" i="3"/>
</calcChain>
</file>

<file path=xl/sharedStrings.xml><?xml version="1.0" encoding="utf-8"?>
<sst xmlns="http://schemas.openxmlformats.org/spreadsheetml/2006/main" count="68" uniqueCount="22">
  <si>
    <t xml:space="preserve">Date début chantier - </t>
  </si>
  <si>
    <t xml:space="preserve">Date fin chantier - </t>
  </si>
  <si>
    <t>Colonne1</t>
  </si>
  <si>
    <t>Quart de jour</t>
  </si>
  <si>
    <t>Colonne4</t>
  </si>
  <si>
    <t>Quart de soir</t>
  </si>
  <si>
    <t>quantité</t>
  </si>
  <si>
    <t>Commentaire</t>
  </si>
  <si>
    <t>Chantier 1</t>
  </si>
  <si>
    <t>CC - Perrron Steve</t>
  </si>
  <si>
    <t>MO - Boisvert Dale</t>
  </si>
  <si>
    <t>MO - Tessier Gérard</t>
  </si>
  <si>
    <t>CM - Keven Côté-Guimond</t>
  </si>
  <si>
    <t>Chantier 2</t>
  </si>
  <si>
    <t>CM - Dominic Tremblay Boily</t>
  </si>
  <si>
    <t>EB - Charland Jean-Nicolas</t>
  </si>
  <si>
    <t>CI - Ouellet Martin</t>
  </si>
  <si>
    <t>MO - Vallières Pascal</t>
  </si>
  <si>
    <t>SR - Simonneau Alexandre</t>
  </si>
  <si>
    <t>SR - Thibault Patrick</t>
  </si>
  <si>
    <t>SR - Tremblay Bernard</t>
  </si>
  <si>
    <t>Doublons</t>
  </si>
</sst>
</file>

<file path=xl/styles.xml><?xml version="1.0" encoding="utf-8"?>
<styleSheet xmlns="http://schemas.openxmlformats.org/spreadsheetml/2006/main">
  <numFmts count="2">
    <numFmt numFmtId="41" formatCode="_-* #,##0\ _€_-;\-* #,##0\ _€_-;_-* &quot;-&quot;\ _€_-;_-@_-"/>
    <numFmt numFmtId="165" formatCode="d/m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4" fontId="1" fillId="2" borderId="0" xfId="0" applyNumberFormat="1" applyFont="1" applyFill="1" applyAlignment="1">
      <alignment horizontal="right" vertic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41" fontId="0" fillId="0" borderId="0" xfId="0" applyNumberFormat="1" applyAlignment="1">
      <alignment horizontal="center"/>
    </xf>
  </cellXfs>
  <cellStyles count="1">
    <cellStyle name="Normal" xfId="0" builtinId="0"/>
  </cellStyles>
  <dxfs count="28"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Suivi de projet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Suivi de proje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128480</xdr:rowOff>
    </xdr:from>
    <xdr:to>
      <xdr:col>0</xdr:col>
      <xdr:colOff>2057400</xdr:colOff>
      <xdr:row>5</xdr:row>
      <xdr:rowOff>28575</xdr:rowOff>
    </xdr:to>
    <xdr:grpSp>
      <xdr:nvGrpSpPr>
        <xdr:cNvPr id="2" name="Groupe 1"/>
        <xdr:cNvGrpSpPr/>
      </xdr:nvGrpSpPr>
      <xdr:grpSpPr>
        <a:xfrm>
          <a:off x="66675" y="699980"/>
          <a:ext cx="1990725" cy="347770"/>
          <a:chOff x="8515352" y="-52495"/>
          <a:chExt cx="863972" cy="436786"/>
        </a:xfrm>
      </xdr:grpSpPr>
      <xdr:sp macro="[1]!PDF" textlink="">
        <xdr:nvSpPr>
          <xdr:cNvPr id="3" name="Arrondir un rectangle avec un coin du même côté 2"/>
          <xdr:cNvSpPr/>
        </xdr:nvSpPr>
        <xdr:spPr>
          <a:xfrm rot="10800000">
            <a:off x="8515352" y="0"/>
            <a:ext cx="863972" cy="324970"/>
          </a:xfrm>
          <a:prstGeom prst="round2SameRect">
            <a:avLst/>
          </a:prstGeom>
          <a:solidFill>
            <a:srgbClr val="F15A2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CA" sz="1100"/>
          </a:p>
        </xdr:txBody>
      </xdr:sp>
      <xdr:sp macro="[1]!CommandButton1_Click" textlink="">
        <xdr:nvSpPr>
          <xdr:cNvPr id="4" name="ZoneTexte 3"/>
          <xdr:cNvSpPr txBox="1"/>
        </xdr:nvSpPr>
        <xdr:spPr>
          <a:xfrm>
            <a:off x="8550088" y="-52495"/>
            <a:ext cx="818029" cy="436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fr-CA" sz="1100" b="1">
                <a:solidFill>
                  <a:schemeClr val="bg1"/>
                </a:solidFill>
              </a:rPr>
              <a:t>LISTE</a:t>
            </a:r>
            <a:r>
              <a:rPr lang="fr-CA" sz="1100" b="1" baseline="0">
                <a:solidFill>
                  <a:schemeClr val="bg1"/>
                </a:solidFill>
              </a:rPr>
              <a:t> TRAVAILLEUR</a:t>
            </a:r>
            <a:endParaRPr lang="fr-CA" sz="11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9525</xdr:colOff>
      <xdr:row>0</xdr:row>
      <xdr:rowOff>0</xdr:rowOff>
    </xdr:from>
    <xdr:to>
      <xdr:col>4</xdr:col>
      <xdr:colOff>0</xdr:colOff>
      <xdr:row>1</xdr:row>
      <xdr:rowOff>47625</xdr:rowOff>
    </xdr:to>
    <xdr:grpSp>
      <xdr:nvGrpSpPr>
        <xdr:cNvPr id="5" name="Groupe 4"/>
        <xdr:cNvGrpSpPr/>
      </xdr:nvGrpSpPr>
      <xdr:grpSpPr>
        <a:xfrm>
          <a:off x="6781800" y="0"/>
          <a:ext cx="990600" cy="238125"/>
          <a:chOff x="8515352" y="0"/>
          <a:chExt cx="863972" cy="324970"/>
        </a:xfrm>
      </xdr:grpSpPr>
      <xdr:sp macro="[1]!PDF" textlink="">
        <xdr:nvSpPr>
          <xdr:cNvPr id="6" name="Arrondir un rectangle avec un coin du même côté 5"/>
          <xdr:cNvSpPr/>
        </xdr:nvSpPr>
        <xdr:spPr>
          <a:xfrm rot="10800000">
            <a:off x="8515352" y="0"/>
            <a:ext cx="863972" cy="324970"/>
          </a:xfrm>
          <a:prstGeom prst="round2SameRect">
            <a:avLst/>
          </a:prstGeom>
          <a:solidFill>
            <a:srgbClr val="F15A2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CA" sz="1100"/>
          </a:p>
        </xdr:txBody>
      </xdr:sp>
      <xdr:sp macro="[1]!PDF" textlink="">
        <xdr:nvSpPr>
          <xdr:cNvPr id="7" name="ZoneTexte 6">
            <a:hlinkClick xmlns:r="http://schemas.openxmlformats.org/officeDocument/2006/relationships" r:id="rId1"/>
          </xdr:cNvPr>
          <xdr:cNvSpPr txBox="1"/>
        </xdr:nvSpPr>
        <xdr:spPr>
          <a:xfrm>
            <a:off x="8550088" y="23757"/>
            <a:ext cx="818029" cy="2842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fr-CA" sz="1100" b="1">
                <a:solidFill>
                  <a:schemeClr val="bg1"/>
                </a:solidFill>
              </a:rPr>
              <a:t>Retour suivi</a:t>
            </a:r>
          </a:p>
        </xdr:txBody>
      </xdr:sp>
    </xdr:grpSp>
    <xdr:clientData/>
  </xdr:twoCellAnchor>
  <xdr:twoCellAnchor>
    <xdr:from>
      <xdr:col>2</xdr:col>
      <xdr:colOff>57150</xdr:colOff>
      <xdr:row>3</xdr:row>
      <xdr:rowOff>133350</xdr:rowOff>
    </xdr:from>
    <xdr:to>
      <xdr:col>2</xdr:col>
      <xdr:colOff>2057400</xdr:colOff>
      <xdr:row>5</xdr:row>
      <xdr:rowOff>33445</xdr:rowOff>
    </xdr:to>
    <xdr:grpSp>
      <xdr:nvGrpSpPr>
        <xdr:cNvPr id="8" name="Groupe 7"/>
        <xdr:cNvGrpSpPr/>
      </xdr:nvGrpSpPr>
      <xdr:grpSpPr>
        <a:xfrm>
          <a:off x="3867150" y="704850"/>
          <a:ext cx="2000250" cy="347770"/>
          <a:chOff x="8515352" y="-52495"/>
          <a:chExt cx="863972" cy="436786"/>
        </a:xfrm>
      </xdr:grpSpPr>
      <xdr:sp macro="[1]!PDF" textlink="">
        <xdr:nvSpPr>
          <xdr:cNvPr id="9" name="Arrondir un rectangle avec un coin du même côté 8"/>
          <xdr:cNvSpPr/>
        </xdr:nvSpPr>
        <xdr:spPr>
          <a:xfrm rot="10800000">
            <a:off x="8515352" y="0"/>
            <a:ext cx="863972" cy="324970"/>
          </a:xfrm>
          <a:prstGeom prst="round2SameRect">
            <a:avLst/>
          </a:prstGeom>
          <a:solidFill>
            <a:srgbClr val="F15A2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CA" sz="1100"/>
          </a:p>
        </xdr:txBody>
      </xdr:sp>
      <xdr:sp macro="[1]!CommandButton2_Click" textlink="">
        <xdr:nvSpPr>
          <xdr:cNvPr id="10" name="ZoneTexte 9"/>
          <xdr:cNvSpPr txBox="1"/>
        </xdr:nvSpPr>
        <xdr:spPr>
          <a:xfrm>
            <a:off x="8550088" y="-52495"/>
            <a:ext cx="818029" cy="436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fr-CA" sz="1100" b="1">
                <a:solidFill>
                  <a:schemeClr val="bg1"/>
                </a:solidFill>
              </a:rPr>
              <a:t>LISTE</a:t>
            </a:r>
            <a:r>
              <a:rPr lang="fr-CA" sz="1100" b="1" baseline="0">
                <a:solidFill>
                  <a:schemeClr val="bg1"/>
                </a:solidFill>
              </a:rPr>
              <a:t> TRAVAILLEUR</a:t>
            </a:r>
            <a:endParaRPr lang="fr-CA" sz="11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0</xdr:col>
      <xdr:colOff>66675</xdr:colOff>
      <xdr:row>46</xdr:row>
      <xdr:rowOff>8160</xdr:rowOff>
    </xdr:from>
    <xdr:to>
      <xdr:col>0</xdr:col>
      <xdr:colOff>2057400</xdr:colOff>
      <xdr:row>46</xdr:row>
      <xdr:rowOff>257175</xdr:rowOff>
    </xdr:to>
    <xdr:grpSp>
      <xdr:nvGrpSpPr>
        <xdr:cNvPr id="11" name="Groupe 10"/>
        <xdr:cNvGrpSpPr/>
      </xdr:nvGrpSpPr>
      <xdr:grpSpPr>
        <a:xfrm>
          <a:off x="66675" y="8837835"/>
          <a:ext cx="1990725" cy="249015"/>
          <a:chOff x="8515352" y="-241"/>
          <a:chExt cx="863972" cy="332277"/>
        </a:xfrm>
      </xdr:grpSpPr>
      <xdr:sp macro="[1]!PDF" textlink="">
        <xdr:nvSpPr>
          <xdr:cNvPr id="12" name="Arrondir un rectangle avec un coin du même côté 11"/>
          <xdr:cNvSpPr/>
        </xdr:nvSpPr>
        <xdr:spPr>
          <a:xfrm rot="10800000">
            <a:off x="8515352" y="0"/>
            <a:ext cx="863972" cy="324970"/>
          </a:xfrm>
          <a:prstGeom prst="round2SameRect">
            <a:avLst/>
          </a:prstGeom>
          <a:solidFill>
            <a:srgbClr val="F15A2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CA" sz="1100"/>
          </a:p>
        </xdr:txBody>
      </xdr:sp>
      <xdr:sp macro="[1]!CommandButton3_Click" textlink="">
        <xdr:nvSpPr>
          <xdr:cNvPr id="13" name="ZoneTexte 12"/>
          <xdr:cNvSpPr txBox="1"/>
        </xdr:nvSpPr>
        <xdr:spPr>
          <a:xfrm>
            <a:off x="8550088" y="-241"/>
            <a:ext cx="818029" cy="3322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fr-CA" sz="1100" b="1">
                <a:solidFill>
                  <a:schemeClr val="bg1"/>
                </a:solidFill>
              </a:rPr>
              <a:t>LISTE</a:t>
            </a:r>
            <a:r>
              <a:rPr lang="fr-CA" sz="1100" b="1" baseline="0">
                <a:solidFill>
                  <a:schemeClr val="bg1"/>
                </a:solidFill>
              </a:rPr>
              <a:t> D'ÉQUIPEMENT</a:t>
            </a:r>
            <a:endParaRPr lang="fr-CA" sz="11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128480</xdr:rowOff>
    </xdr:from>
    <xdr:to>
      <xdr:col>0</xdr:col>
      <xdr:colOff>2057400</xdr:colOff>
      <xdr:row>5</xdr:row>
      <xdr:rowOff>28575</xdr:rowOff>
    </xdr:to>
    <xdr:grpSp>
      <xdr:nvGrpSpPr>
        <xdr:cNvPr id="2" name="Groupe 1"/>
        <xdr:cNvGrpSpPr/>
      </xdr:nvGrpSpPr>
      <xdr:grpSpPr>
        <a:xfrm>
          <a:off x="66675" y="699980"/>
          <a:ext cx="1990725" cy="347770"/>
          <a:chOff x="8515352" y="-52495"/>
          <a:chExt cx="863972" cy="436786"/>
        </a:xfrm>
      </xdr:grpSpPr>
      <xdr:sp macro="[1]!PDF" textlink="">
        <xdr:nvSpPr>
          <xdr:cNvPr id="3" name="Arrondir un rectangle avec un coin du même côté 2"/>
          <xdr:cNvSpPr/>
        </xdr:nvSpPr>
        <xdr:spPr>
          <a:xfrm rot="10800000">
            <a:off x="8515352" y="0"/>
            <a:ext cx="863972" cy="324970"/>
          </a:xfrm>
          <a:prstGeom prst="round2SameRect">
            <a:avLst/>
          </a:prstGeom>
          <a:solidFill>
            <a:srgbClr val="F15A2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CA" sz="1100"/>
          </a:p>
        </xdr:txBody>
      </xdr:sp>
      <xdr:sp macro="[1]!CommandButton1_Click" textlink="">
        <xdr:nvSpPr>
          <xdr:cNvPr id="4" name="ZoneTexte 3"/>
          <xdr:cNvSpPr txBox="1"/>
        </xdr:nvSpPr>
        <xdr:spPr>
          <a:xfrm>
            <a:off x="8550088" y="-52495"/>
            <a:ext cx="818029" cy="436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fr-CA" sz="1100" b="1">
                <a:solidFill>
                  <a:schemeClr val="bg1"/>
                </a:solidFill>
              </a:rPr>
              <a:t>LISTE</a:t>
            </a:r>
            <a:r>
              <a:rPr lang="fr-CA" sz="1100" b="1" baseline="0">
                <a:solidFill>
                  <a:schemeClr val="bg1"/>
                </a:solidFill>
              </a:rPr>
              <a:t> TRAVAILLEUR</a:t>
            </a:r>
            <a:endParaRPr lang="fr-CA" sz="11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9525</xdr:colOff>
      <xdr:row>0</xdr:row>
      <xdr:rowOff>0</xdr:rowOff>
    </xdr:from>
    <xdr:to>
      <xdr:col>4</xdr:col>
      <xdr:colOff>0</xdr:colOff>
      <xdr:row>1</xdr:row>
      <xdr:rowOff>47625</xdr:rowOff>
    </xdr:to>
    <xdr:grpSp>
      <xdr:nvGrpSpPr>
        <xdr:cNvPr id="5" name="Groupe 4"/>
        <xdr:cNvGrpSpPr/>
      </xdr:nvGrpSpPr>
      <xdr:grpSpPr>
        <a:xfrm>
          <a:off x="6781800" y="0"/>
          <a:ext cx="990600" cy="238125"/>
          <a:chOff x="8515352" y="0"/>
          <a:chExt cx="863972" cy="324970"/>
        </a:xfrm>
      </xdr:grpSpPr>
      <xdr:sp macro="[1]!PDF" textlink="">
        <xdr:nvSpPr>
          <xdr:cNvPr id="6" name="Arrondir un rectangle avec un coin du même côté 5"/>
          <xdr:cNvSpPr/>
        </xdr:nvSpPr>
        <xdr:spPr>
          <a:xfrm rot="10800000">
            <a:off x="8515352" y="0"/>
            <a:ext cx="863972" cy="324970"/>
          </a:xfrm>
          <a:prstGeom prst="round2SameRect">
            <a:avLst/>
          </a:prstGeom>
          <a:solidFill>
            <a:srgbClr val="F15A2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r-CA" sz="1100"/>
          </a:p>
        </xdr:txBody>
      </xdr:sp>
      <xdr:sp macro="[1]!PDF" textlink="">
        <xdr:nvSpPr>
          <xdr:cNvPr id="7" name="ZoneTexte 6">
            <a:hlinkClick xmlns:r="http://schemas.openxmlformats.org/officeDocument/2006/relationships" r:id="rId1"/>
          </xdr:cNvPr>
          <xdr:cNvSpPr txBox="1"/>
        </xdr:nvSpPr>
        <xdr:spPr>
          <a:xfrm>
            <a:off x="8550088" y="23757"/>
            <a:ext cx="818029" cy="2842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fr-CA" sz="1100" b="1">
                <a:solidFill>
                  <a:schemeClr val="bg1"/>
                </a:solidFill>
              </a:rPr>
              <a:t>Retour suivi</a:t>
            </a:r>
          </a:p>
        </xdr:txBody>
      </xdr:sp>
    </xdr:grpSp>
    <xdr:clientData/>
  </xdr:twoCellAnchor>
  <xdr:twoCellAnchor>
    <xdr:from>
      <xdr:col>2</xdr:col>
      <xdr:colOff>57150</xdr:colOff>
      <xdr:row>3</xdr:row>
      <xdr:rowOff>133350</xdr:rowOff>
    </xdr:from>
    <xdr:to>
      <xdr:col>2</xdr:col>
      <xdr:colOff>2057400</xdr:colOff>
      <xdr:row>5</xdr:row>
      <xdr:rowOff>33445</xdr:rowOff>
    </xdr:to>
    <xdr:grpSp>
      <xdr:nvGrpSpPr>
        <xdr:cNvPr id="8" name="Groupe 7"/>
        <xdr:cNvGrpSpPr/>
      </xdr:nvGrpSpPr>
      <xdr:grpSpPr>
        <a:xfrm>
          <a:off x="3867150" y="704850"/>
          <a:ext cx="2000250" cy="347770"/>
          <a:chOff x="8515352" y="-52495"/>
          <a:chExt cx="863972" cy="436786"/>
        </a:xfrm>
      </xdr:grpSpPr>
      <xdr:sp macro="[1]!PDF" textlink="">
        <xdr:nvSpPr>
          <xdr:cNvPr id="9" name="Arrondir un rectangle avec un coin du même côté 8"/>
          <xdr:cNvSpPr/>
        </xdr:nvSpPr>
        <xdr:spPr>
          <a:xfrm rot="10800000">
            <a:off x="8515352" y="0"/>
            <a:ext cx="863972" cy="324970"/>
          </a:xfrm>
          <a:prstGeom prst="round2SameRect">
            <a:avLst/>
          </a:prstGeom>
          <a:solidFill>
            <a:srgbClr val="F15A2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CA" sz="1100"/>
          </a:p>
        </xdr:txBody>
      </xdr:sp>
      <xdr:sp macro="[1]!CommandButton2_Click" textlink="">
        <xdr:nvSpPr>
          <xdr:cNvPr id="10" name="ZoneTexte 9"/>
          <xdr:cNvSpPr txBox="1"/>
        </xdr:nvSpPr>
        <xdr:spPr>
          <a:xfrm>
            <a:off x="8550088" y="-52495"/>
            <a:ext cx="818029" cy="436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fr-CA" sz="1100" b="1">
                <a:solidFill>
                  <a:schemeClr val="bg1"/>
                </a:solidFill>
              </a:rPr>
              <a:t>LISTE</a:t>
            </a:r>
            <a:r>
              <a:rPr lang="fr-CA" sz="1100" b="1" baseline="0">
                <a:solidFill>
                  <a:schemeClr val="bg1"/>
                </a:solidFill>
              </a:rPr>
              <a:t> TRAVAILLEUR</a:t>
            </a:r>
            <a:endParaRPr lang="fr-CA" sz="11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0</xdr:col>
      <xdr:colOff>66675</xdr:colOff>
      <xdr:row>46</xdr:row>
      <xdr:rowOff>8160</xdr:rowOff>
    </xdr:from>
    <xdr:to>
      <xdr:col>0</xdr:col>
      <xdr:colOff>2057400</xdr:colOff>
      <xdr:row>46</xdr:row>
      <xdr:rowOff>257175</xdr:rowOff>
    </xdr:to>
    <xdr:grpSp>
      <xdr:nvGrpSpPr>
        <xdr:cNvPr id="11" name="Groupe 10"/>
        <xdr:cNvGrpSpPr/>
      </xdr:nvGrpSpPr>
      <xdr:grpSpPr>
        <a:xfrm>
          <a:off x="66675" y="8837835"/>
          <a:ext cx="1990725" cy="249015"/>
          <a:chOff x="8515352" y="-241"/>
          <a:chExt cx="863972" cy="332277"/>
        </a:xfrm>
      </xdr:grpSpPr>
      <xdr:sp macro="[1]!PDF" textlink="">
        <xdr:nvSpPr>
          <xdr:cNvPr id="12" name="Arrondir un rectangle avec un coin du même côté 11"/>
          <xdr:cNvSpPr/>
        </xdr:nvSpPr>
        <xdr:spPr>
          <a:xfrm rot="10800000">
            <a:off x="8515352" y="0"/>
            <a:ext cx="863972" cy="324970"/>
          </a:xfrm>
          <a:prstGeom prst="round2SameRect">
            <a:avLst/>
          </a:prstGeom>
          <a:solidFill>
            <a:srgbClr val="F15A2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CA" sz="1100"/>
          </a:p>
        </xdr:txBody>
      </xdr:sp>
      <xdr:sp macro="[1]!CommandButton3_Click" textlink="">
        <xdr:nvSpPr>
          <xdr:cNvPr id="13" name="ZoneTexte 12"/>
          <xdr:cNvSpPr txBox="1"/>
        </xdr:nvSpPr>
        <xdr:spPr>
          <a:xfrm>
            <a:off x="8550088" y="-241"/>
            <a:ext cx="818029" cy="3322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fr-CA" sz="1100" b="1">
                <a:solidFill>
                  <a:schemeClr val="bg1"/>
                </a:solidFill>
              </a:rPr>
              <a:t>LISTE</a:t>
            </a:r>
            <a:r>
              <a:rPr lang="fr-CA" sz="1100" b="1" baseline="0">
                <a:solidFill>
                  <a:schemeClr val="bg1"/>
                </a:solidFill>
              </a:rPr>
              <a:t> D'ÉQUIPEMENT</a:t>
            </a:r>
            <a:endParaRPr lang="fr-CA" sz="11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p&#233;ration%20externe\Planification%20de%20chantier\Suivi%20de%20projet%20chantier%20V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ivi de projet"/>
      <sheetName val="Suivi de Main-d'oeuvre"/>
      <sheetName val="MODÈLE"/>
      <sheetName val="Statistique"/>
      <sheetName val="Archives"/>
      <sheetName val="Base de donnée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Suivi de projet chantier V4"/>
    </sheetNames>
    <definedNames>
      <definedName name="CommandButton1_Click"/>
      <definedName name="CommandButton2_Click"/>
      <definedName name="CommandButton3_Click"/>
      <definedName name="PDF"/>
    </definedNames>
    <sheetDataSet>
      <sheetData sheetId="0">
        <row r="11">
          <cell r="B11">
            <v>1</v>
          </cell>
          <cell r="C11" t="str">
            <v>31431</v>
          </cell>
          <cell r="D11" t="str">
            <v>Réfection des cheminée four Reidhammer</v>
          </cell>
          <cell r="E11" t="str">
            <v>Eric Lessard</v>
          </cell>
          <cell r="F11" t="str">
            <v xml:space="preserve">Rio Tinto </v>
          </cell>
          <cell r="G11" t="str">
            <v>Arvida</v>
          </cell>
          <cell r="H11" t="str">
            <v>Réfraco</v>
          </cell>
          <cell r="I11" t="str">
            <v>En cours</v>
          </cell>
          <cell r="J11" t="str">
            <v>CM - Dominic Gagnon</v>
          </cell>
          <cell r="O11">
            <v>43040</v>
          </cell>
          <cell r="P11">
            <v>43465</v>
          </cell>
        </row>
        <row r="12">
          <cell r="B12">
            <v>2</v>
          </cell>
          <cell r="C12" t="str">
            <v>31438</v>
          </cell>
          <cell r="D12" t="str">
            <v>Four à ARC</v>
          </cell>
          <cell r="E12" t="str">
            <v>Yann Blanchette</v>
          </cell>
          <cell r="F12" t="str">
            <v>Québec Silicium</v>
          </cell>
          <cell r="H12" t="str">
            <v>Réfraco</v>
          </cell>
          <cell r="I12" t="str">
            <v>Terminé</v>
          </cell>
          <cell r="O12">
            <v>43059</v>
          </cell>
          <cell r="P12">
            <v>43080</v>
          </cell>
        </row>
        <row r="13">
          <cell r="B13">
            <v>3</v>
          </cell>
          <cell r="C13" t="str">
            <v>364818</v>
          </cell>
          <cell r="D13" t="str">
            <v>Rehaeter</v>
          </cell>
          <cell r="E13" t="str">
            <v>Eric Lessard</v>
          </cell>
          <cell r="F13" t="str">
            <v>Fournier</v>
          </cell>
          <cell r="G13" t="str">
            <v>Port-Cartier</v>
          </cell>
          <cell r="H13" t="str">
            <v>Benoit Pineault</v>
          </cell>
          <cell r="I13" t="str">
            <v>Terminé</v>
          </cell>
          <cell r="J13" t="str">
            <v>CM - René Bolduc</v>
          </cell>
          <cell r="L13">
            <v>43011.394097222219</v>
          </cell>
          <cell r="O13">
            <v>43073</v>
          </cell>
          <cell r="P13">
            <v>43087</v>
          </cell>
        </row>
        <row r="14">
          <cell r="B14">
            <v>4</v>
          </cell>
          <cell r="D14" t="str">
            <v>Incinérateur Québec unitée 2</v>
          </cell>
          <cell r="E14" t="str">
            <v>Michael Potvin</v>
          </cell>
          <cell r="F14" t="str">
            <v>Ville de Québec</v>
          </cell>
          <cell r="G14" t="str">
            <v>Québec</v>
          </cell>
          <cell r="H14" t="str">
            <v>Benoit Pineault</v>
          </cell>
          <cell r="I14" t="str">
            <v>En attente</v>
          </cell>
          <cell r="J14" t="str">
            <v>CM - René Bolduc</v>
          </cell>
          <cell r="L14">
            <v>43010.609375</v>
          </cell>
          <cell r="O14">
            <v>43112</v>
          </cell>
          <cell r="P14">
            <v>43141</v>
          </cell>
        </row>
        <row r="15">
          <cell r="B15">
            <v>5</v>
          </cell>
          <cell r="D15" t="str">
            <v>Four de coulée</v>
          </cell>
          <cell r="E15" t="str">
            <v>Yann Blanchette</v>
          </cell>
          <cell r="F15" t="str">
            <v xml:space="preserve">Rio Tinto </v>
          </cell>
          <cell r="G15" t="str">
            <v>Arvida</v>
          </cell>
          <cell r="H15" t="str">
            <v>Réfraco</v>
          </cell>
          <cell r="I15" t="str">
            <v>Terminé</v>
          </cell>
          <cell r="L15">
            <v>43010.618750000001</v>
          </cell>
          <cell r="O15">
            <v>42994</v>
          </cell>
          <cell r="P15">
            <v>43028</v>
          </cell>
        </row>
        <row r="16">
          <cell r="B16">
            <v>6</v>
          </cell>
          <cell r="C16" t="str">
            <v>31827</v>
          </cell>
          <cell r="D16" t="str">
            <v>Gunitage plancher chaudière</v>
          </cell>
          <cell r="E16" t="str">
            <v>Eric Lessard</v>
          </cell>
          <cell r="F16" t="str">
            <v>GE Power</v>
          </cell>
          <cell r="G16" t="str">
            <v>La Tuque</v>
          </cell>
          <cell r="H16" t="str">
            <v>Réfraco</v>
          </cell>
          <cell r="I16" t="str">
            <v>Terminé</v>
          </cell>
          <cell r="J16" t="str">
            <v>CM - René Bolduc</v>
          </cell>
          <cell r="L16">
            <v>43038.641898148147</v>
          </cell>
          <cell r="O16">
            <v>43055</v>
          </cell>
          <cell r="P16">
            <v>43056</v>
          </cell>
        </row>
        <row r="17">
          <cell r="B17">
            <v>7</v>
          </cell>
          <cell r="D17" t="str">
            <v>CPA Arvida</v>
          </cell>
          <cell r="E17" t="str">
            <v>Yann Blanchette</v>
          </cell>
          <cell r="F17" t="str">
            <v xml:space="preserve">Rio Tinto </v>
          </cell>
          <cell r="G17" t="str">
            <v>Arvida</v>
          </cell>
          <cell r="H17" t="str">
            <v>Réfraco</v>
          </cell>
          <cell r="I17" t="str">
            <v>Terminé</v>
          </cell>
          <cell r="L17">
            <v>43046.337847222225</v>
          </cell>
          <cell r="O17">
            <v>43082</v>
          </cell>
          <cell r="P17">
            <v>43086</v>
          </cell>
        </row>
        <row r="18">
          <cell r="B18">
            <v>8</v>
          </cell>
          <cell r="D18" t="str">
            <v>Incinérateur Québec unitée 4</v>
          </cell>
          <cell r="E18" t="str">
            <v>Michael Potvin</v>
          </cell>
          <cell r="F18" t="str">
            <v>Ville de Québec</v>
          </cell>
          <cell r="G18" t="str">
            <v>Québec</v>
          </cell>
          <cell r="H18" t="str">
            <v>Benoit Pineault</v>
          </cell>
          <cell r="I18" t="str">
            <v>En attente</v>
          </cell>
          <cell r="J18" t="str">
            <v>CM - René Bolduc</v>
          </cell>
          <cell r="L18">
            <v>43111.646238425928</v>
          </cell>
          <cell r="O18">
            <v>43155</v>
          </cell>
          <cell r="P18">
            <v>43179</v>
          </cell>
        </row>
        <row r="19">
          <cell r="B19">
            <v>9</v>
          </cell>
          <cell r="D19" t="str">
            <v>Incinérateur Québec unitée 3</v>
          </cell>
          <cell r="E19" t="str">
            <v>Michael Potvin</v>
          </cell>
          <cell r="F19" t="str">
            <v>Ville de Québec</v>
          </cell>
          <cell r="G19" t="str">
            <v>Québec</v>
          </cell>
          <cell r="H19" t="str">
            <v>Benoit Pineault</v>
          </cell>
          <cell r="I19" t="str">
            <v>En attente</v>
          </cell>
          <cell r="J19" t="str">
            <v>CM - René Bolduc</v>
          </cell>
          <cell r="L19">
            <v>43111.647303240738</v>
          </cell>
          <cell r="O19">
            <v>43200</v>
          </cell>
          <cell r="P19">
            <v>43225</v>
          </cell>
        </row>
        <row r="20">
          <cell r="B20">
            <v>10</v>
          </cell>
          <cell r="D20" t="str">
            <v>Plastique chaudière de puissance</v>
          </cell>
          <cell r="E20" t="str">
            <v>Yann Blanchette</v>
          </cell>
          <cell r="F20" t="str">
            <v>Fibrek</v>
          </cell>
          <cell r="G20" t="str">
            <v>Saint-Félicien</v>
          </cell>
          <cell r="H20" t="str">
            <v>Réfraco</v>
          </cell>
          <cell r="I20" t="str">
            <v>En attente</v>
          </cell>
          <cell r="J20" t="str">
            <v>CM - Michael Girard</v>
          </cell>
          <cell r="O20">
            <v>43116</v>
          </cell>
          <cell r="P20">
            <v>43117</v>
          </cell>
        </row>
        <row r="21">
          <cell r="B21">
            <v>11</v>
          </cell>
          <cell r="D21" t="str">
            <v>reparation refractaire</v>
          </cell>
          <cell r="E21" t="str">
            <v>Yann Blanchette</v>
          </cell>
          <cell r="F21" t="str">
            <v>Pexal Tecalum</v>
          </cell>
          <cell r="G21" t="str">
            <v>Alma</v>
          </cell>
          <cell r="H21" t="str">
            <v>Réfraco</v>
          </cell>
          <cell r="I21" t="str">
            <v>En attente</v>
          </cell>
          <cell r="J21" t="str">
            <v>CM - Dominic Tremblay Boily</v>
          </cell>
          <cell r="O21">
            <v>43119</v>
          </cell>
          <cell r="P21">
            <v>43120</v>
          </cell>
        </row>
        <row r="22">
          <cell r="B22">
            <v>12</v>
          </cell>
          <cell r="C22" t="str">
            <v>31918</v>
          </cell>
          <cell r="D22" t="str">
            <v>Cuve AP-60</v>
          </cell>
          <cell r="E22" t="str">
            <v>Michael Potvin</v>
          </cell>
          <cell r="F22" t="str">
            <v xml:space="preserve">Rio Tinto </v>
          </cell>
          <cell r="G22" t="str">
            <v>Arvida</v>
          </cell>
          <cell r="H22" t="str">
            <v>Réfraco</v>
          </cell>
          <cell r="I22" t="str">
            <v>En attente</v>
          </cell>
          <cell r="J22" t="str">
            <v>CM - Maxim Gagnon</v>
          </cell>
          <cell r="O22">
            <v>43101</v>
          </cell>
          <cell r="P22">
            <v>43141</v>
          </cell>
        </row>
        <row r="23">
          <cell r="B23">
            <v>13</v>
          </cell>
          <cell r="C23" t="str">
            <v>31956</v>
          </cell>
          <cell r="D23" t="str">
            <v>Couvercle four Reidhammer</v>
          </cell>
          <cell r="E23" t="str">
            <v>Eric Lessard</v>
          </cell>
          <cell r="F23" t="str">
            <v xml:space="preserve">Rio Tinto </v>
          </cell>
          <cell r="G23" t="str">
            <v>Arvida</v>
          </cell>
          <cell r="H23" t="str">
            <v>Réfraco</v>
          </cell>
          <cell r="I23" t="str">
            <v>En cours</v>
          </cell>
          <cell r="J23" t="str">
            <v>CM - Dominic Gagnon</v>
          </cell>
          <cell r="O23">
            <v>43101</v>
          </cell>
          <cell r="P23">
            <v>43404</v>
          </cell>
        </row>
        <row r="24">
          <cell r="B24">
            <v>14</v>
          </cell>
          <cell r="C24" t="str">
            <v>32186</v>
          </cell>
          <cell r="D24" t="str">
            <v xml:space="preserve">Four 3 </v>
          </cell>
          <cell r="E24" t="str">
            <v>Yann Blanchette</v>
          </cell>
          <cell r="F24" t="str">
            <v xml:space="preserve">Rio Tinto </v>
          </cell>
          <cell r="G24" t="str">
            <v>Laterrière</v>
          </cell>
          <cell r="H24" t="str">
            <v>Réfraco</v>
          </cell>
          <cell r="I24" t="str">
            <v>En attente</v>
          </cell>
          <cell r="J24" t="str">
            <v>CM - Dominic Tremblay Boily</v>
          </cell>
          <cell r="K24" t="str">
            <v>Et Keven</v>
          </cell>
          <cell r="O24">
            <v>43145</v>
          </cell>
          <cell r="P24">
            <v>43151</v>
          </cell>
        </row>
        <row r="25">
          <cell r="B25">
            <v>15</v>
          </cell>
          <cell r="C25" t="str">
            <v>32278</v>
          </cell>
          <cell r="D25" t="str">
            <v>Four 4</v>
          </cell>
          <cell r="E25" t="str">
            <v>Yann Blanchette</v>
          </cell>
          <cell r="F25" t="str">
            <v xml:space="preserve">Rio Tinto </v>
          </cell>
          <cell r="G25" t="str">
            <v>Laterrière</v>
          </cell>
          <cell r="H25" t="str">
            <v>Réfraco</v>
          </cell>
          <cell r="I25" t="str">
            <v>En attente</v>
          </cell>
          <cell r="J25" t="str">
            <v>CM - Keven Côté-Guimond</v>
          </cell>
          <cell r="K25" t="str">
            <v>Et Dom TB</v>
          </cell>
          <cell r="O25">
            <v>43152</v>
          </cell>
          <cell r="P25">
            <v>43164</v>
          </cell>
        </row>
        <row r="26">
          <cell r="B26">
            <v>16</v>
          </cell>
          <cell r="D26" t="str">
            <v>Gunitage cheminée four 3 et 4</v>
          </cell>
          <cell r="E26" t="str">
            <v>Yann Blanchette</v>
          </cell>
          <cell r="F26" t="str">
            <v xml:space="preserve">Rio Tinto </v>
          </cell>
          <cell r="G26" t="str">
            <v>Laterrière</v>
          </cell>
          <cell r="H26" t="str">
            <v>Réfraco</v>
          </cell>
          <cell r="I26" t="str">
            <v>En attente</v>
          </cell>
          <cell r="J26" t="str">
            <v>CM - Dominic Tremblay Boily</v>
          </cell>
          <cell r="K26" t="str">
            <v>Et Keven</v>
          </cell>
          <cell r="O26">
            <v>43160</v>
          </cell>
          <cell r="P26">
            <v>43169</v>
          </cell>
        </row>
        <row r="27">
          <cell r="B27">
            <v>17</v>
          </cell>
          <cell r="D27" t="str">
            <v>Plancher de four</v>
          </cell>
          <cell r="E27" t="str">
            <v>Yann Blanchette</v>
          </cell>
          <cell r="F27" t="str">
            <v xml:space="preserve">Rio Tinto </v>
          </cell>
          <cell r="G27" t="str">
            <v>Laterrière</v>
          </cell>
          <cell r="H27" t="str">
            <v>Réfraco</v>
          </cell>
          <cell r="I27" t="str">
            <v>En attente</v>
          </cell>
          <cell r="J27" t="str">
            <v>CM - Keven Côté-Guimond</v>
          </cell>
          <cell r="K27" t="str">
            <v>Et Dom TB</v>
          </cell>
          <cell r="O27">
            <v>43160</v>
          </cell>
          <cell r="P27">
            <v>43169</v>
          </cell>
        </row>
        <row r="28">
          <cell r="B28">
            <v>18</v>
          </cell>
          <cell r="D28" t="str">
            <v>Refection four 32, 33 et 35</v>
          </cell>
          <cell r="E28" t="str">
            <v>Eric Lessard</v>
          </cell>
          <cell r="F28" t="str">
            <v>Alouette</v>
          </cell>
          <cell r="G28" t="str">
            <v>Baie-Comeau</v>
          </cell>
          <cell r="H28" t="str">
            <v>Réfraco</v>
          </cell>
          <cell r="I28" t="str">
            <v>Prospectif</v>
          </cell>
          <cell r="J28" t="str">
            <v>CM - Keven Côté-Guimond</v>
          </cell>
          <cell r="K28" t="str">
            <v>Et Dom TB</v>
          </cell>
          <cell r="O28">
            <v>43136</v>
          </cell>
          <cell r="P28">
            <v>43143</v>
          </cell>
        </row>
        <row r="29">
          <cell r="B29">
            <v>19</v>
          </cell>
          <cell r="D29" t="str">
            <v>Four CPA</v>
          </cell>
          <cell r="E29" t="str">
            <v>Yann Blanchette</v>
          </cell>
          <cell r="F29" t="str">
            <v xml:space="preserve">Rio Tinto </v>
          </cell>
          <cell r="G29" t="str">
            <v>Arvida</v>
          </cell>
          <cell r="H29" t="str">
            <v>Réfraco</v>
          </cell>
          <cell r="I29" t="str">
            <v>En attente</v>
          </cell>
          <cell r="J29" t="str">
            <v>CM - Dominic Gagnon</v>
          </cell>
          <cell r="O29">
            <v>43177</v>
          </cell>
          <cell r="P29">
            <v>43183</v>
          </cell>
        </row>
        <row r="30">
          <cell r="B30">
            <v>20</v>
          </cell>
          <cell r="D30" t="str">
            <v>Four aluminium</v>
          </cell>
          <cell r="E30" t="str">
            <v>Yann Blanchette</v>
          </cell>
          <cell r="F30" t="str">
            <v>PLS</v>
          </cell>
          <cell r="G30" t="str">
            <v>Chicoutimi</v>
          </cell>
          <cell r="H30" t="str">
            <v>Réfraco</v>
          </cell>
          <cell r="I30" t="str">
            <v>En attente</v>
          </cell>
          <cell r="J30" t="str">
            <v>CM - Maxim Gagnon</v>
          </cell>
          <cell r="O30">
            <v>43205</v>
          </cell>
          <cell r="P30">
            <v>43211</v>
          </cell>
        </row>
        <row r="31">
          <cell r="B31">
            <v>21</v>
          </cell>
          <cell r="D31" t="str">
            <v>2 four de coulée</v>
          </cell>
          <cell r="E31" t="str">
            <v>Yann Blanchette</v>
          </cell>
          <cell r="F31" t="str">
            <v xml:space="preserve">Rio Tinto </v>
          </cell>
          <cell r="G31" t="str">
            <v>Beauharnois</v>
          </cell>
          <cell r="H31" t="str">
            <v>Réfraco</v>
          </cell>
          <cell r="I31" t="str">
            <v>En attente</v>
          </cell>
          <cell r="J31" t="str">
            <v>CM - Keven Côté-Guimond</v>
          </cell>
          <cell r="K31" t="str">
            <v>Et Dom TB</v>
          </cell>
          <cell r="O31">
            <v>43213</v>
          </cell>
          <cell r="P31">
            <v>43221</v>
          </cell>
        </row>
        <row r="32">
          <cell r="B32">
            <v>22</v>
          </cell>
          <cell r="D32" t="str">
            <v>MCH 1</v>
          </cell>
          <cell r="E32" t="str">
            <v>Yann Blanchette</v>
          </cell>
          <cell r="F32" t="str">
            <v xml:space="preserve">Rio Tinto </v>
          </cell>
          <cell r="G32" t="str">
            <v>Alma</v>
          </cell>
          <cell r="H32" t="str">
            <v>Réfraco</v>
          </cell>
          <cell r="I32" t="str">
            <v>En attente</v>
          </cell>
          <cell r="J32" t="str">
            <v>CM - Keven Côté-Guimond</v>
          </cell>
          <cell r="K32" t="str">
            <v>Et Dom TB</v>
          </cell>
          <cell r="O32">
            <v>43226</v>
          </cell>
          <cell r="P32">
            <v>43240</v>
          </cell>
        </row>
        <row r="33">
          <cell r="B33">
            <v>23</v>
          </cell>
          <cell r="D33" t="str">
            <v>Four de coulée</v>
          </cell>
          <cell r="E33" t="str">
            <v>Yann Blanchette</v>
          </cell>
          <cell r="F33" t="str">
            <v xml:space="preserve">Rio Tinto </v>
          </cell>
          <cell r="G33" t="str">
            <v>Grand-Baie</v>
          </cell>
          <cell r="H33" t="str">
            <v>Réfraco</v>
          </cell>
          <cell r="I33" t="str">
            <v>En attente</v>
          </cell>
          <cell r="J33" t="str">
            <v>CM - Keven Côté-Guimond</v>
          </cell>
          <cell r="K33" t="str">
            <v>Et Dom TB</v>
          </cell>
          <cell r="O33">
            <v>43252</v>
          </cell>
          <cell r="P33">
            <v>43270</v>
          </cell>
        </row>
        <row r="34">
          <cell r="B34">
            <v>24</v>
          </cell>
          <cell r="D34" t="str">
            <v>Laminoire</v>
          </cell>
          <cell r="E34" t="str">
            <v>Yann Blanchette</v>
          </cell>
          <cell r="F34" t="str">
            <v xml:space="preserve">Rio Tinto </v>
          </cell>
          <cell r="G34" t="str">
            <v>Alma</v>
          </cell>
          <cell r="H34" t="str">
            <v>Réfraco</v>
          </cell>
          <cell r="I34" t="str">
            <v>En attente</v>
          </cell>
          <cell r="J34" t="str">
            <v>CM - Keven Côté-Guimond</v>
          </cell>
          <cell r="K34" t="str">
            <v>Et Dom TB</v>
          </cell>
          <cell r="O34">
            <v>43349</v>
          </cell>
          <cell r="P34">
            <v>43361</v>
          </cell>
        </row>
        <row r="35">
          <cell r="B35">
            <v>25</v>
          </cell>
          <cell r="D35" t="str">
            <v>Mur de bloc</v>
          </cell>
          <cell r="E35" t="str">
            <v>Carol Pineault</v>
          </cell>
          <cell r="F35" t="str">
            <v xml:space="preserve">Rio Tinto </v>
          </cell>
          <cell r="G35" t="str">
            <v>Laterrière</v>
          </cell>
          <cell r="H35" t="str">
            <v>Benoit Pineault</v>
          </cell>
          <cell r="I35" t="str">
            <v>En attente</v>
          </cell>
          <cell r="J35" t="str">
            <v>CM - Keven Côté-Guimond</v>
          </cell>
          <cell r="K35" t="str">
            <v>Et Dom TB</v>
          </cell>
        </row>
      </sheetData>
      <sheetData sheetId="1"/>
      <sheetData sheetId="2"/>
      <sheetData sheetId="3"/>
      <sheetData sheetId="4"/>
      <sheetData sheetId="5">
        <row r="7">
          <cell r="B7" t="str">
            <v>Réfraco</v>
          </cell>
          <cell r="F7" t="str">
            <v xml:space="preserve">Rio Tinto </v>
          </cell>
        </row>
        <row r="8">
          <cell r="B8" t="str">
            <v>Benoit Pineault</v>
          </cell>
          <cell r="F8" t="str">
            <v>Fibrek</v>
          </cell>
        </row>
        <row r="9">
          <cell r="B9" t="str">
            <v>Réfractaire Industriel</v>
          </cell>
          <cell r="F9" t="str">
            <v>Ville de Québec</v>
          </cell>
        </row>
        <row r="39">
          <cell r="B39" t="str">
            <v>À faire</v>
          </cell>
          <cell r="D39" t="str">
            <v>Eric Lessard</v>
          </cell>
        </row>
        <row r="40">
          <cell r="B40" t="str">
            <v>En attente</v>
          </cell>
          <cell r="D40" t="str">
            <v>Yann Blanchette</v>
          </cell>
        </row>
        <row r="41">
          <cell r="B41" t="str">
            <v>En cours</v>
          </cell>
          <cell r="D41" t="str">
            <v>Carol Pineault</v>
          </cell>
        </row>
        <row r="42">
          <cell r="B42" t="str">
            <v>Non attribué</v>
          </cell>
          <cell r="D42" t="str">
            <v>Michael Potvin</v>
          </cell>
        </row>
        <row r="43">
          <cell r="B43" t="str">
            <v>Prospectif</v>
          </cell>
        </row>
        <row r="44">
          <cell r="B44" t="str">
            <v>Terminé</v>
          </cell>
        </row>
        <row r="71">
          <cell r="F71" t="str">
            <v>CM - Dominic Gagnon</v>
          </cell>
        </row>
        <row r="72">
          <cell r="F72" t="str">
            <v>CM - Dominic Tremblay Boily</v>
          </cell>
        </row>
        <row r="73">
          <cell r="F73" t="str">
            <v>CM - Éloi Magny</v>
          </cell>
        </row>
        <row r="74">
          <cell r="F74" t="str">
            <v>CM - Keven Côté-Guimond</v>
          </cell>
        </row>
        <row r="75">
          <cell r="F75" t="str">
            <v>CM - Maxim Gagnon</v>
          </cell>
        </row>
        <row r="76">
          <cell r="F76" t="str">
            <v>CM - Michael Girard</v>
          </cell>
        </row>
        <row r="77">
          <cell r="F77" t="str">
            <v>CM - Pierre-Alexandre Nepton</v>
          </cell>
        </row>
        <row r="78">
          <cell r="F78" t="str">
            <v>CM - René Bolduc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tables/table1.xml><?xml version="1.0" encoding="utf-8"?>
<table xmlns="http://schemas.openxmlformats.org/spreadsheetml/2006/main" id="1" name="Tableau22" displayName="Tableau22" ref="A5:D45" totalsRowShown="0" headerRowBorderDxfId="27" tableBorderDxfId="26" totalsRowBorderDxfId="25">
  <autoFilter ref="A5:D45">
    <filterColumn colId="0" hiddenButton="1"/>
    <filterColumn colId="1" hiddenButton="1"/>
    <filterColumn colId="2" hiddenButton="1"/>
    <filterColumn colId="3" hiddenButton="1"/>
  </autoFilter>
  <tableColumns count="4">
    <tableColumn id="1" name="Colonne1" dataDxfId="24"/>
    <tableColumn id="4" name="Quart de jour" dataDxfId="23"/>
    <tableColumn id="5" name="Colonne4" dataDxfId="22"/>
    <tableColumn id="8" name="Quart de soir" dataDxfId="21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id="2" name="Tableau28" displayName="Tableau28" ref="A47:C63" headerRowDxfId="20">
  <autoFilter ref="A47:C63">
    <filterColumn colId="0" hiddenButton="1"/>
    <filterColumn colId="1" hiddenButton="1"/>
    <filterColumn colId="2" hiddenButton="1"/>
  </autoFilter>
  <tableColumns count="3">
    <tableColumn id="1" name="Colonne1" totalsRowLabel="Total"/>
    <tableColumn id="2" name="quantité"/>
    <tableColumn id="3" name="Commentaire" totalsRowFunction="count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id="3" name="Tableau224" displayName="Tableau224" ref="A5:D45" totalsRowShown="0" headerRowBorderDxfId="19" tableBorderDxfId="18" totalsRowBorderDxfId="17">
  <autoFilter ref="A5:D45">
    <filterColumn colId="0" hiddenButton="1"/>
    <filterColumn colId="1" hiddenButton="1"/>
    <filterColumn colId="2" hiddenButton="1"/>
    <filterColumn colId="3" hiddenButton="1"/>
  </autoFilter>
  <tableColumns count="4">
    <tableColumn id="1" name="Colonne1" dataDxfId="16"/>
    <tableColumn id="4" name="Quart de jour" dataDxfId="15"/>
    <tableColumn id="5" name="Colonne4" dataDxfId="14"/>
    <tableColumn id="8" name="Quart de soir" dataDxfId="13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id="4" name="Tableau285" displayName="Tableau285" ref="A47:C63" headerRowDxfId="12">
  <autoFilter ref="A47:C63">
    <filterColumn colId="0" hiddenButton="1"/>
    <filterColumn colId="1" hiddenButton="1"/>
    <filterColumn colId="2" hiddenButton="1"/>
  </autoFilter>
  <tableColumns count="3">
    <tableColumn id="1" name="Colonne1" totalsRowLabel="Total"/>
    <tableColumn id="2" name="quantité"/>
    <tableColumn id="3" name="Commentaire" totalsRowFunction="count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5"/>
  <dimension ref="A1:BN161"/>
  <sheetViews>
    <sheetView tabSelected="1" workbookViewId="0">
      <selection activeCell="G17" sqref="G17"/>
    </sheetView>
  </sheetViews>
  <sheetFormatPr baseColWidth="10" defaultRowHeight="15"/>
  <cols>
    <col min="1" max="1" width="42.140625" customWidth="1"/>
    <col min="2" max="2" width="15" customWidth="1"/>
    <col min="3" max="3" width="44.42578125" customWidth="1"/>
    <col min="4" max="4" width="15" customWidth="1"/>
    <col min="7" max="7" width="26.7109375" bestFit="1" customWidth="1"/>
    <col min="8" max="16" width="3.85546875" bestFit="1" customWidth="1"/>
    <col min="17" max="38" width="4.85546875" bestFit="1" customWidth="1"/>
    <col min="39" max="47" width="3.85546875" bestFit="1" customWidth="1"/>
    <col min="48" max="66" width="4.85546875" bestFit="1" customWidth="1"/>
  </cols>
  <sheetData>
    <row r="1" spans="1:66">
      <c r="A1" s="1" t="s">
        <v>8</v>
      </c>
      <c r="B1" s="2"/>
      <c r="F1" s="5" t="s">
        <v>21</v>
      </c>
      <c r="H1" s="13">
        <v>43101</v>
      </c>
      <c r="I1" s="13">
        <v>43102</v>
      </c>
      <c r="J1" s="13">
        <v>43103</v>
      </c>
      <c r="K1" s="13">
        <v>43104</v>
      </c>
      <c r="L1" s="13">
        <v>43105</v>
      </c>
      <c r="M1" s="13">
        <v>43106</v>
      </c>
      <c r="N1" s="13">
        <v>43107</v>
      </c>
      <c r="O1" s="13">
        <v>43108</v>
      </c>
      <c r="P1" s="13">
        <v>43109</v>
      </c>
      <c r="Q1" s="13">
        <v>43110</v>
      </c>
      <c r="R1" s="13">
        <v>43111</v>
      </c>
      <c r="S1" s="13">
        <v>43112</v>
      </c>
      <c r="T1" s="13">
        <v>43113</v>
      </c>
      <c r="U1" s="13">
        <v>43114</v>
      </c>
      <c r="V1" s="13">
        <v>43115</v>
      </c>
      <c r="W1" s="13">
        <v>43116</v>
      </c>
      <c r="X1" s="13">
        <v>43117</v>
      </c>
      <c r="Y1" s="13">
        <v>43118</v>
      </c>
      <c r="Z1" s="13">
        <v>43119</v>
      </c>
      <c r="AA1" s="13">
        <v>43120</v>
      </c>
      <c r="AB1" s="13">
        <v>43121</v>
      </c>
      <c r="AC1" s="13">
        <v>43122</v>
      </c>
      <c r="AD1" s="13">
        <v>43123</v>
      </c>
      <c r="AE1" s="13">
        <v>43124</v>
      </c>
      <c r="AF1" s="13">
        <v>43125</v>
      </c>
      <c r="AG1" s="13">
        <v>43126</v>
      </c>
      <c r="AH1" s="13">
        <v>43127</v>
      </c>
      <c r="AI1" s="13">
        <v>43128</v>
      </c>
      <c r="AJ1" s="13">
        <v>43129</v>
      </c>
      <c r="AK1" s="13">
        <v>43130</v>
      </c>
      <c r="AL1" s="13">
        <v>43131</v>
      </c>
      <c r="AM1" s="13">
        <v>43132</v>
      </c>
      <c r="AN1" s="13">
        <v>43133</v>
      </c>
      <c r="AO1" s="13">
        <v>43134</v>
      </c>
      <c r="AP1" s="13">
        <v>43135</v>
      </c>
      <c r="AQ1" s="13">
        <v>43136</v>
      </c>
      <c r="AR1" s="13">
        <v>43137</v>
      </c>
      <c r="AS1" s="13">
        <v>43138</v>
      </c>
      <c r="AT1" s="13">
        <v>43139</v>
      </c>
      <c r="AU1" s="13">
        <v>43140</v>
      </c>
      <c r="AV1" s="13">
        <v>43141</v>
      </c>
      <c r="AW1" s="13">
        <v>43142</v>
      </c>
      <c r="AX1" s="13">
        <v>43143</v>
      </c>
      <c r="AY1" s="13">
        <v>43144</v>
      </c>
      <c r="AZ1" s="13">
        <v>43145</v>
      </c>
      <c r="BA1" s="13">
        <v>43146</v>
      </c>
      <c r="BB1" s="13">
        <v>43147</v>
      </c>
      <c r="BC1" s="13">
        <v>43148</v>
      </c>
      <c r="BD1" s="13">
        <v>43149</v>
      </c>
      <c r="BE1" s="13">
        <v>43150</v>
      </c>
      <c r="BF1" s="13">
        <v>43151</v>
      </c>
      <c r="BG1" s="13">
        <v>43152</v>
      </c>
      <c r="BH1" s="13">
        <v>43153</v>
      </c>
      <c r="BI1" s="13">
        <v>43154</v>
      </c>
      <c r="BJ1" s="13">
        <v>43155</v>
      </c>
      <c r="BK1" s="13">
        <v>43156</v>
      </c>
      <c r="BL1" s="13">
        <v>43157</v>
      </c>
      <c r="BM1" s="13">
        <v>43158</v>
      </c>
      <c r="BN1" s="13">
        <v>43159</v>
      </c>
    </row>
    <row r="2" spans="1:66">
      <c r="A2" s="1" t="s">
        <v>0</v>
      </c>
      <c r="B2" s="3">
        <v>43101</v>
      </c>
      <c r="F2" s="14">
        <f>COUNTIF(Récap!H2:BN2,"&gt;1")</f>
        <v>10</v>
      </c>
      <c r="G2" t="s">
        <v>12</v>
      </c>
      <c r="H2">
        <f>IF(COUNTIF($A:$C,$G2)=0,0,IF(AND($B$2&lt;=H$1,$B$3&gt;=H$1),1,0))</f>
        <v>1</v>
      </c>
      <c r="I2">
        <f t="shared" ref="I2:BN6" si="0">IF(COUNTIF($A:$C,$G2)=0,0,IF(AND($B$2&lt;=I$1,$B$3&gt;=I$1),1,0))</f>
        <v>1</v>
      </c>
      <c r="J2">
        <f t="shared" si="0"/>
        <v>1</v>
      </c>
      <c r="K2">
        <f t="shared" si="0"/>
        <v>1</v>
      </c>
      <c r="L2">
        <f t="shared" si="0"/>
        <v>1</v>
      </c>
      <c r="M2">
        <f t="shared" si="0"/>
        <v>1</v>
      </c>
      <c r="N2">
        <f t="shared" si="0"/>
        <v>1</v>
      </c>
      <c r="O2">
        <f t="shared" si="0"/>
        <v>1</v>
      </c>
      <c r="P2">
        <f t="shared" si="0"/>
        <v>1</v>
      </c>
      <c r="Q2">
        <f t="shared" si="0"/>
        <v>1</v>
      </c>
      <c r="R2">
        <f t="shared" si="0"/>
        <v>1</v>
      </c>
      <c r="S2">
        <f t="shared" si="0"/>
        <v>1</v>
      </c>
      <c r="T2">
        <f t="shared" si="0"/>
        <v>1</v>
      </c>
      <c r="U2">
        <f t="shared" si="0"/>
        <v>1</v>
      </c>
      <c r="V2">
        <f t="shared" si="0"/>
        <v>1</v>
      </c>
      <c r="W2">
        <f t="shared" si="0"/>
        <v>1</v>
      </c>
      <c r="X2">
        <f t="shared" si="0"/>
        <v>1</v>
      </c>
      <c r="Y2">
        <f t="shared" si="0"/>
        <v>1</v>
      </c>
      <c r="Z2">
        <f t="shared" si="0"/>
        <v>1</v>
      </c>
      <c r="AA2">
        <f t="shared" si="0"/>
        <v>1</v>
      </c>
      <c r="AB2">
        <f t="shared" si="0"/>
        <v>1</v>
      </c>
      <c r="AC2">
        <f t="shared" si="0"/>
        <v>1</v>
      </c>
      <c r="AD2">
        <f t="shared" si="0"/>
        <v>1</v>
      </c>
      <c r="AE2">
        <f t="shared" si="0"/>
        <v>1</v>
      </c>
      <c r="AF2">
        <f t="shared" si="0"/>
        <v>1</v>
      </c>
      <c r="AG2">
        <f t="shared" si="0"/>
        <v>1</v>
      </c>
      <c r="AH2">
        <f t="shared" si="0"/>
        <v>1</v>
      </c>
      <c r="AI2">
        <f t="shared" si="0"/>
        <v>1</v>
      </c>
      <c r="AJ2">
        <f t="shared" si="0"/>
        <v>1</v>
      </c>
      <c r="AK2">
        <f t="shared" si="0"/>
        <v>1</v>
      </c>
      <c r="AL2">
        <f t="shared" si="0"/>
        <v>1</v>
      </c>
      <c r="AM2">
        <f t="shared" si="0"/>
        <v>1</v>
      </c>
      <c r="AN2">
        <f t="shared" si="0"/>
        <v>1</v>
      </c>
      <c r="AO2">
        <f t="shared" si="0"/>
        <v>1</v>
      </c>
      <c r="AP2">
        <f t="shared" si="0"/>
        <v>0</v>
      </c>
      <c r="AQ2">
        <f t="shared" si="0"/>
        <v>0</v>
      </c>
      <c r="AR2">
        <f t="shared" si="0"/>
        <v>0</v>
      </c>
      <c r="AS2">
        <f t="shared" si="0"/>
        <v>0</v>
      </c>
      <c r="AT2">
        <f t="shared" si="0"/>
        <v>0</v>
      </c>
      <c r="AU2">
        <f t="shared" si="0"/>
        <v>0</v>
      </c>
      <c r="AV2">
        <f t="shared" si="0"/>
        <v>0</v>
      </c>
      <c r="AW2">
        <f t="shared" si="0"/>
        <v>0</v>
      </c>
      <c r="AX2">
        <f t="shared" si="0"/>
        <v>0</v>
      </c>
      <c r="AY2">
        <f t="shared" si="0"/>
        <v>0</v>
      </c>
      <c r="AZ2">
        <f t="shared" si="0"/>
        <v>0</v>
      </c>
      <c r="BA2">
        <f t="shared" si="0"/>
        <v>0</v>
      </c>
      <c r="BB2">
        <f t="shared" si="0"/>
        <v>0</v>
      </c>
      <c r="BC2">
        <f t="shared" si="0"/>
        <v>0</v>
      </c>
      <c r="BD2">
        <f t="shared" si="0"/>
        <v>0</v>
      </c>
      <c r="BE2">
        <f t="shared" si="0"/>
        <v>0</v>
      </c>
      <c r="BF2">
        <f t="shared" si="0"/>
        <v>0</v>
      </c>
      <c r="BG2">
        <f t="shared" si="0"/>
        <v>0</v>
      </c>
      <c r="BH2">
        <f t="shared" si="0"/>
        <v>0</v>
      </c>
      <c r="BI2">
        <f t="shared" si="0"/>
        <v>0</v>
      </c>
      <c r="BJ2">
        <f t="shared" si="0"/>
        <v>0</v>
      </c>
      <c r="BK2">
        <f t="shared" si="0"/>
        <v>0</v>
      </c>
      <c r="BL2">
        <f t="shared" si="0"/>
        <v>0</v>
      </c>
      <c r="BM2">
        <f t="shared" si="0"/>
        <v>0</v>
      </c>
      <c r="BN2">
        <f t="shared" si="0"/>
        <v>0</v>
      </c>
    </row>
    <row r="3" spans="1:66">
      <c r="A3" s="1" t="s">
        <v>1</v>
      </c>
      <c r="B3" s="3">
        <v>43134</v>
      </c>
      <c r="F3" s="14">
        <f>COUNTIF(Récap!H3:BN3,"&gt;1")</f>
        <v>0</v>
      </c>
      <c r="G3" t="s">
        <v>15</v>
      </c>
      <c r="H3">
        <f t="shared" ref="H3:W12" si="1">IF(COUNTIF($A:$C,$G3)=0,0,IF(AND($B$2&lt;=H$1,$B$3&gt;=H$1),1,0))</f>
        <v>1</v>
      </c>
      <c r="I3">
        <f t="shared" si="1"/>
        <v>1</v>
      </c>
      <c r="J3">
        <f t="shared" si="1"/>
        <v>1</v>
      </c>
      <c r="K3">
        <f t="shared" si="1"/>
        <v>1</v>
      </c>
      <c r="L3">
        <f t="shared" si="1"/>
        <v>1</v>
      </c>
      <c r="M3">
        <f t="shared" si="1"/>
        <v>1</v>
      </c>
      <c r="N3">
        <f t="shared" si="1"/>
        <v>1</v>
      </c>
      <c r="O3">
        <f t="shared" si="1"/>
        <v>1</v>
      </c>
      <c r="P3">
        <f t="shared" si="1"/>
        <v>1</v>
      </c>
      <c r="Q3">
        <f t="shared" si="1"/>
        <v>1</v>
      </c>
      <c r="R3">
        <f t="shared" si="1"/>
        <v>1</v>
      </c>
      <c r="S3">
        <f t="shared" si="1"/>
        <v>1</v>
      </c>
      <c r="T3">
        <f t="shared" si="1"/>
        <v>1</v>
      </c>
      <c r="U3">
        <f t="shared" si="1"/>
        <v>1</v>
      </c>
      <c r="V3">
        <f t="shared" si="1"/>
        <v>1</v>
      </c>
      <c r="W3">
        <f t="shared" si="1"/>
        <v>1</v>
      </c>
      <c r="X3">
        <f t="shared" si="0"/>
        <v>1</v>
      </c>
      <c r="Y3">
        <f t="shared" si="0"/>
        <v>1</v>
      </c>
      <c r="Z3">
        <f t="shared" si="0"/>
        <v>1</v>
      </c>
      <c r="AA3">
        <f t="shared" si="0"/>
        <v>1</v>
      </c>
      <c r="AB3">
        <f t="shared" si="0"/>
        <v>1</v>
      </c>
      <c r="AC3">
        <f t="shared" si="0"/>
        <v>1</v>
      </c>
      <c r="AD3">
        <f t="shared" si="0"/>
        <v>1</v>
      </c>
      <c r="AE3">
        <f t="shared" si="0"/>
        <v>1</v>
      </c>
      <c r="AF3">
        <f t="shared" si="0"/>
        <v>1</v>
      </c>
      <c r="AG3">
        <f t="shared" si="0"/>
        <v>1</v>
      </c>
      <c r="AH3">
        <f t="shared" si="0"/>
        <v>1</v>
      </c>
      <c r="AI3">
        <f t="shared" si="0"/>
        <v>1</v>
      </c>
      <c r="AJ3">
        <f t="shared" si="0"/>
        <v>1</v>
      </c>
      <c r="AK3">
        <f t="shared" si="0"/>
        <v>1</v>
      </c>
      <c r="AL3">
        <f t="shared" si="0"/>
        <v>1</v>
      </c>
      <c r="AM3">
        <f t="shared" si="0"/>
        <v>1</v>
      </c>
      <c r="AN3">
        <f t="shared" si="0"/>
        <v>1</v>
      </c>
      <c r="AO3">
        <f t="shared" si="0"/>
        <v>1</v>
      </c>
      <c r="AP3">
        <f t="shared" si="0"/>
        <v>0</v>
      </c>
      <c r="AQ3">
        <f t="shared" si="0"/>
        <v>0</v>
      </c>
      <c r="AR3">
        <f t="shared" si="0"/>
        <v>0</v>
      </c>
      <c r="AS3">
        <f t="shared" si="0"/>
        <v>0</v>
      </c>
      <c r="AT3">
        <f t="shared" si="0"/>
        <v>0</v>
      </c>
      <c r="AU3">
        <f t="shared" si="0"/>
        <v>0</v>
      </c>
      <c r="AV3">
        <f t="shared" si="0"/>
        <v>0</v>
      </c>
      <c r="AW3">
        <f t="shared" si="0"/>
        <v>0</v>
      </c>
      <c r="AX3">
        <f t="shared" si="0"/>
        <v>0</v>
      </c>
      <c r="AY3">
        <f t="shared" si="0"/>
        <v>0</v>
      </c>
      <c r="AZ3">
        <f t="shared" si="0"/>
        <v>0</v>
      </c>
      <c r="BA3">
        <f t="shared" si="0"/>
        <v>0</v>
      </c>
      <c r="BB3">
        <f t="shared" si="0"/>
        <v>0</v>
      </c>
      <c r="BC3">
        <f t="shared" si="0"/>
        <v>0</v>
      </c>
      <c r="BD3">
        <f t="shared" si="0"/>
        <v>0</v>
      </c>
      <c r="BE3">
        <f t="shared" si="0"/>
        <v>0</v>
      </c>
      <c r="BF3">
        <f t="shared" si="0"/>
        <v>0</v>
      </c>
      <c r="BG3">
        <f t="shared" si="0"/>
        <v>0</v>
      </c>
      <c r="BH3">
        <f t="shared" si="0"/>
        <v>0</v>
      </c>
      <c r="BI3">
        <f t="shared" si="0"/>
        <v>0</v>
      </c>
      <c r="BJ3">
        <f t="shared" si="0"/>
        <v>0</v>
      </c>
      <c r="BK3">
        <f t="shared" si="0"/>
        <v>0</v>
      </c>
      <c r="BL3">
        <f t="shared" si="0"/>
        <v>0</v>
      </c>
      <c r="BM3">
        <f t="shared" si="0"/>
        <v>0</v>
      </c>
      <c r="BN3">
        <f t="shared" si="0"/>
        <v>0</v>
      </c>
    </row>
    <row r="4" spans="1:66" ht="13.5" customHeight="1">
      <c r="A4" s="4">
        <v>1</v>
      </c>
      <c r="B4" s="5"/>
      <c r="D4" s="5"/>
      <c r="F4" s="14">
        <f>COUNTIF(Récap!H4:BN4,"&gt;1")</f>
        <v>0</v>
      </c>
      <c r="G4" t="s">
        <v>10</v>
      </c>
      <c r="H4">
        <f t="shared" si="1"/>
        <v>1</v>
      </c>
      <c r="I4">
        <f t="shared" si="0"/>
        <v>1</v>
      </c>
      <c r="J4">
        <f t="shared" si="0"/>
        <v>1</v>
      </c>
      <c r="K4">
        <f t="shared" si="0"/>
        <v>1</v>
      </c>
      <c r="L4">
        <f t="shared" si="0"/>
        <v>1</v>
      </c>
      <c r="M4">
        <f t="shared" si="0"/>
        <v>1</v>
      </c>
      <c r="N4">
        <f t="shared" si="0"/>
        <v>1</v>
      </c>
      <c r="O4">
        <f t="shared" si="0"/>
        <v>1</v>
      </c>
      <c r="P4">
        <f t="shared" si="0"/>
        <v>1</v>
      </c>
      <c r="Q4">
        <f t="shared" si="0"/>
        <v>1</v>
      </c>
      <c r="R4">
        <f t="shared" si="0"/>
        <v>1</v>
      </c>
      <c r="S4">
        <f t="shared" si="0"/>
        <v>1</v>
      </c>
      <c r="T4">
        <f t="shared" si="0"/>
        <v>1</v>
      </c>
      <c r="U4">
        <f t="shared" si="0"/>
        <v>1</v>
      </c>
      <c r="V4">
        <f t="shared" si="0"/>
        <v>1</v>
      </c>
      <c r="W4">
        <f t="shared" si="0"/>
        <v>1</v>
      </c>
      <c r="X4">
        <f t="shared" si="0"/>
        <v>1</v>
      </c>
      <c r="Y4">
        <f t="shared" si="0"/>
        <v>1</v>
      </c>
      <c r="Z4">
        <f t="shared" si="0"/>
        <v>1</v>
      </c>
      <c r="AA4">
        <f t="shared" si="0"/>
        <v>1</v>
      </c>
      <c r="AB4">
        <f t="shared" si="0"/>
        <v>1</v>
      </c>
      <c r="AC4">
        <f t="shared" si="0"/>
        <v>1</v>
      </c>
      <c r="AD4">
        <f t="shared" si="0"/>
        <v>1</v>
      </c>
      <c r="AE4">
        <f t="shared" si="0"/>
        <v>1</v>
      </c>
      <c r="AF4">
        <f t="shared" si="0"/>
        <v>1</v>
      </c>
      <c r="AG4">
        <f t="shared" si="0"/>
        <v>1</v>
      </c>
      <c r="AH4">
        <f t="shared" si="0"/>
        <v>1</v>
      </c>
      <c r="AI4">
        <f t="shared" si="0"/>
        <v>1</v>
      </c>
      <c r="AJ4">
        <f t="shared" si="0"/>
        <v>1</v>
      </c>
      <c r="AK4">
        <f t="shared" si="0"/>
        <v>1</v>
      </c>
      <c r="AL4">
        <f t="shared" si="0"/>
        <v>1</v>
      </c>
      <c r="AM4">
        <f t="shared" si="0"/>
        <v>1</v>
      </c>
      <c r="AN4">
        <f t="shared" si="0"/>
        <v>1</v>
      </c>
      <c r="AO4">
        <f t="shared" si="0"/>
        <v>1</v>
      </c>
      <c r="AP4">
        <f t="shared" si="0"/>
        <v>0</v>
      </c>
      <c r="AQ4">
        <f t="shared" si="0"/>
        <v>0</v>
      </c>
      <c r="AR4">
        <f t="shared" si="0"/>
        <v>0</v>
      </c>
      <c r="AS4">
        <f t="shared" si="0"/>
        <v>0</v>
      </c>
      <c r="AT4">
        <f t="shared" si="0"/>
        <v>0</v>
      </c>
      <c r="AU4">
        <f t="shared" si="0"/>
        <v>0</v>
      </c>
      <c r="AV4">
        <f t="shared" si="0"/>
        <v>0</v>
      </c>
      <c r="AW4">
        <f t="shared" si="0"/>
        <v>0</v>
      </c>
      <c r="AX4">
        <f t="shared" si="0"/>
        <v>0</v>
      </c>
      <c r="AY4">
        <f t="shared" si="0"/>
        <v>0</v>
      </c>
      <c r="AZ4">
        <f t="shared" si="0"/>
        <v>0</v>
      </c>
      <c r="BA4">
        <f t="shared" si="0"/>
        <v>0</v>
      </c>
      <c r="BB4">
        <f t="shared" si="0"/>
        <v>0</v>
      </c>
      <c r="BC4">
        <f t="shared" si="0"/>
        <v>0</v>
      </c>
      <c r="BD4">
        <f t="shared" si="0"/>
        <v>0</v>
      </c>
      <c r="BE4">
        <f t="shared" si="0"/>
        <v>0</v>
      </c>
      <c r="BF4">
        <f t="shared" si="0"/>
        <v>0</v>
      </c>
      <c r="BG4">
        <f t="shared" si="0"/>
        <v>0</v>
      </c>
      <c r="BH4">
        <f t="shared" si="0"/>
        <v>0</v>
      </c>
      <c r="BI4">
        <f t="shared" si="0"/>
        <v>0</v>
      </c>
      <c r="BJ4">
        <f t="shared" si="0"/>
        <v>0</v>
      </c>
      <c r="BK4">
        <f t="shared" si="0"/>
        <v>0</v>
      </c>
      <c r="BL4">
        <f t="shared" si="0"/>
        <v>0</v>
      </c>
      <c r="BM4">
        <f t="shared" si="0"/>
        <v>0</v>
      </c>
      <c r="BN4">
        <f t="shared" si="0"/>
        <v>0</v>
      </c>
    </row>
    <row r="5" spans="1:66" ht="21.75" customHeight="1">
      <c r="A5" s="6" t="s">
        <v>2</v>
      </c>
      <c r="B5" s="7" t="s">
        <v>3</v>
      </c>
      <c r="C5" s="8" t="s">
        <v>4</v>
      </c>
      <c r="D5" s="7" t="s">
        <v>5</v>
      </c>
      <c r="F5" s="14">
        <f>COUNTIF(Récap!H5:BN5,"&gt;1")</f>
        <v>0</v>
      </c>
      <c r="G5" t="s">
        <v>9</v>
      </c>
      <c r="H5">
        <f t="shared" si="1"/>
        <v>1</v>
      </c>
      <c r="I5">
        <f t="shared" si="0"/>
        <v>1</v>
      </c>
      <c r="J5">
        <f t="shared" si="0"/>
        <v>1</v>
      </c>
      <c r="K5">
        <f t="shared" si="0"/>
        <v>1</v>
      </c>
      <c r="L5">
        <f t="shared" si="0"/>
        <v>1</v>
      </c>
      <c r="M5">
        <f t="shared" si="0"/>
        <v>1</v>
      </c>
      <c r="N5">
        <f t="shared" si="0"/>
        <v>1</v>
      </c>
      <c r="O5">
        <f t="shared" si="0"/>
        <v>1</v>
      </c>
      <c r="P5">
        <f t="shared" si="0"/>
        <v>1</v>
      </c>
      <c r="Q5">
        <f t="shared" si="0"/>
        <v>1</v>
      </c>
      <c r="R5">
        <f t="shared" si="0"/>
        <v>1</v>
      </c>
      <c r="S5">
        <f t="shared" si="0"/>
        <v>1</v>
      </c>
      <c r="T5">
        <f t="shared" si="0"/>
        <v>1</v>
      </c>
      <c r="U5">
        <f t="shared" si="0"/>
        <v>1</v>
      </c>
      <c r="V5">
        <f t="shared" si="0"/>
        <v>1</v>
      </c>
      <c r="W5">
        <f t="shared" si="0"/>
        <v>1</v>
      </c>
      <c r="X5">
        <f t="shared" si="0"/>
        <v>1</v>
      </c>
      <c r="Y5">
        <f t="shared" si="0"/>
        <v>1</v>
      </c>
      <c r="Z5">
        <f t="shared" si="0"/>
        <v>1</v>
      </c>
      <c r="AA5">
        <f t="shared" si="0"/>
        <v>1</v>
      </c>
      <c r="AB5">
        <f t="shared" si="0"/>
        <v>1</v>
      </c>
      <c r="AC5">
        <f t="shared" si="0"/>
        <v>1</v>
      </c>
      <c r="AD5">
        <f t="shared" si="0"/>
        <v>1</v>
      </c>
      <c r="AE5">
        <f t="shared" si="0"/>
        <v>1</v>
      </c>
      <c r="AF5">
        <f t="shared" si="0"/>
        <v>1</v>
      </c>
      <c r="AG5">
        <f t="shared" si="0"/>
        <v>1</v>
      </c>
      <c r="AH5">
        <f t="shared" si="0"/>
        <v>1</v>
      </c>
      <c r="AI5">
        <f t="shared" si="0"/>
        <v>1</v>
      </c>
      <c r="AJ5">
        <f t="shared" si="0"/>
        <v>1</v>
      </c>
      <c r="AK5">
        <f t="shared" si="0"/>
        <v>1</v>
      </c>
      <c r="AL5">
        <f t="shared" si="0"/>
        <v>1</v>
      </c>
      <c r="AM5">
        <f t="shared" si="0"/>
        <v>1</v>
      </c>
      <c r="AN5">
        <f t="shared" si="0"/>
        <v>1</v>
      </c>
      <c r="AO5">
        <f t="shared" si="0"/>
        <v>1</v>
      </c>
      <c r="AP5">
        <f t="shared" si="0"/>
        <v>0</v>
      </c>
      <c r="AQ5">
        <f t="shared" si="0"/>
        <v>0</v>
      </c>
      <c r="AR5">
        <f t="shared" si="0"/>
        <v>0</v>
      </c>
      <c r="AS5">
        <f t="shared" si="0"/>
        <v>0</v>
      </c>
      <c r="AT5">
        <f t="shared" si="0"/>
        <v>0</v>
      </c>
      <c r="AU5">
        <f t="shared" si="0"/>
        <v>0</v>
      </c>
      <c r="AV5">
        <f t="shared" si="0"/>
        <v>0</v>
      </c>
      <c r="AW5">
        <f t="shared" si="0"/>
        <v>0</v>
      </c>
      <c r="AX5">
        <f t="shared" si="0"/>
        <v>0</v>
      </c>
      <c r="AY5">
        <f t="shared" si="0"/>
        <v>0</v>
      </c>
      <c r="AZ5">
        <f t="shared" si="0"/>
        <v>0</v>
      </c>
      <c r="BA5">
        <f t="shared" si="0"/>
        <v>0</v>
      </c>
      <c r="BB5">
        <f t="shared" si="0"/>
        <v>0</v>
      </c>
      <c r="BC5">
        <f t="shared" si="0"/>
        <v>0</v>
      </c>
      <c r="BD5">
        <f t="shared" si="0"/>
        <v>0</v>
      </c>
      <c r="BE5">
        <f t="shared" si="0"/>
        <v>0</v>
      </c>
      <c r="BF5">
        <f t="shared" si="0"/>
        <v>0</v>
      </c>
      <c r="BG5">
        <f t="shared" si="0"/>
        <v>0</v>
      </c>
      <c r="BH5">
        <f t="shared" si="0"/>
        <v>0</v>
      </c>
      <c r="BI5">
        <f t="shared" si="0"/>
        <v>0</v>
      </c>
      <c r="BJ5">
        <f t="shared" si="0"/>
        <v>0</v>
      </c>
      <c r="BK5">
        <f t="shared" si="0"/>
        <v>0</v>
      </c>
      <c r="BL5">
        <f t="shared" si="0"/>
        <v>0</v>
      </c>
      <c r="BM5">
        <f t="shared" si="0"/>
        <v>0</v>
      </c>
      <c r="BN5">
        <f t="shared" si="0"/>
        <v>0</v>
      </c>
    </row>
    <row r="6" spans="1:66">
      <c r="A6" s="9" t="s">
        <v>12</v>
      </c>
      <c r="B6" s="7"/>
      <c r="C6" s="9" t="s">
        <v>9</v>
      </c>
      <c r="D6" s="7"/>
      <c r="F6" s="14">
        <f>COUNTIF(Récap!H6:BN6,"&gt;1")</f>
        <v>0</v>
      </c>
      <c r="G6" t="s">
        <v>16</v>
      </c>
      <c r="H6">
        <f t="shared" si="1"/>
        <v>1</v>
      </c>
      <c r="I6">
        <f t="shared" si="0"/>
        <v>1</v>
      </c>
      <c r="J6">
        <f t="shared" si="0"/>
        <v>1</v>
      </c>
      <c r="K6">
        <f t="shared" si="0"/>
        <v>1</v>
      </c>
      <c r="L6">
        <f t="shared" si="0"/>
        <v>1</v>
      </c>
      <c r="M6">
        <f t="shared" si="0"/>
        <v>1</v>
      </c>
      <c r="N6">
        <f t="shared" si="0"/>
        <v>1</v>
      </c>
      <c r="O6">
        <f t="shared" si="0"/>
        <v>1</v>
      </c>
      <c r="P6">
        <f t="shared" si="0"/>
        <v>1</v>
      </c>
      <c r="Q6">
        <f t="shared" si="0"/>
        <v>1</v>
      </c>
      <c r="R6">
        <f t="shared" si="0"/>
        <v>1</v>
      </c>
      <c r="S6">
        <f t="shared" si="0"/>
        <v>1</v>
      </c>
      <c r="T6">
        <f t="shared" si="0"/>
        <v>1</v>
      </c>
      <c r="U6">
        <f t="shared" si="0"/>
        <v>1</v>
      </c>
      <c r="V6">
        <f t="shared" si="0"/>
        <v>1</v>
      </c>
      <c r="W6">
        <f t="shared" si="0"/>
        <v>1</v>
      </c>
      <c r="X6">
        <f t="shared" si="0"/>
        <v>1</v>
      </c>
      <c r="Y6">
        <f t="shared" si="0"/>
        <v>1</v>
      </c>
      <c r="Z6">
        <f t="shared" si="0"/>
        <v>1</v>
      </c>
      <c r="AA6">
        <f t="shared" si="0"/>
        <v>1</v>
      </c>
      <c r="AB6">
        <f t="shared" si="0"/>
        <v>1</v>
      </c>
      <c r="AC6">
        <f t="shared" si="0"/>
        <v>1</v>
      </c>
      <c r="AD6">
        <f t="shared" si="0"/>
        <v>1</v>
      </c>
      <c r="AE6">
        <f t="shared" si="0"/>
        <v>1</v>
      </c>
      <c r="AF6">
        <f t="shared" si="0"/>
        <v>1</v>
      </c>
      <c r="AG6">
        <f t="shared" si="0"/>
        <v>1</v>
      </c>
      <c r="AH6">
        <f t="shared" si="0"/>
        <v>1</v>
      </c>
      <c r="AI6">
        <f t="shared" si="0"/>
        <v>1</v>
      </c>
      <c r="AJ6">
        <f t="shared" si="0"/>
        <v>1</v>
      </c>
      <c r="AK6">
        <f t="shared" si="0"/>
        <v>1</v>
      </c>
      <c r="AL6">
        <f t="shared" si="0"/>
        <v>1</v>
      </c>
      <c r="AM6">
        <f t="shared" si="0"/>
        <v>1</v>
      </c>
      <c r="AN6">
        <f t="shared" si="0"/>
        <v>1</v>
      </c>
      <c r="AO6">
        <f t="shared" si="0"/>
        <v>1</v>
      </c>
      <c r="AP6">
        <f t="shared" si="0"/>
        <v>0</v>
      </c>
      <c r="AQ6">
        <f t="shared" si="0"/>
        <v>0</v>
      </c>
      <c r="AR6">
        <f t="shared" si="0"/>
        <v>0</v>
      </c>
      <c r="AS6">
        <f t="shared" si="0"/>
        <v>0</v>
      </c>
      <c r="AT6">
        <f t="shared" si="0"/>
        <v>0</v>
      </c>
      <c r="AU6">
        <f t="shared" ref="I6:BN11" si="2">IF(COUNTIF($A:$C,$G6)=0,0,IF(AND($B$2&lt;=AU$1,$B$3&gt;=AU$1),1,0))</f>
        <v>0</v>
      </c>
      <c r="AV6">
        <f t="shared" si="2"/>
        <v>0</v>
      </c>
      <c r="AW6">
        <f t="shared" si="2"/>
        <v>0</v>
      </c>
      <c r="AX6">
        <f t="shared" si="2"/>
        <v>0</v>
      </c>
      <c r="AY6">
        <f t="shared" si="2"/>
        <v>0</v>
      </c>
      <c r="AZ6">
        <f t="shared" si="2"/>
        <v>0</v>
      </c>
      <c r="BA6">
        <f t="shared" si="2"/>
        <v>0</v>
      </c>
      <c r="BB6">
        <f t="shared" si="2"/>
        <v>0</v>
      </c>
      <c r="BC6">
        <f t="shared" si="2"/>
        <v>0</v>
      </c>
      <c r="BD6">
        <f t="shared" si="2"/>
        <v>0</v>
      </c>
      <c r="BE6">
        <f t="shared" si="2"/>
        <v>0</v>
      </c>
      <c r="BF6">
        <f t="shared" si="2"/>
        <v>0</v>
      </c>
      <c r="BG6">
        <f t="shared" si="2"/>
        <v>0</v>
      </c>
      <c r="BH6">
        <f t="shared" si="2"/>
        <v>0</v>
      </c>
      <c r="BI6">
        <f t="shared" si="2"/>
        <v>0</v>
      </c>
      <c r="BJ6">
        <f t="shared" si="2"/>
        <v>0</v>
      </c>
      <c r="BK6">
        <f t="shared" si="2"/>
        <v>0</v>
      </c>
      <c r="BL6">
        <f t="shared" si="2"/>
        <v>0</v>
      </c>
      <c r="BM6">
        <f t="shared" si="2"/>
        <v>0</v>
      </c>
      <c r="BN6">
        <f t="shared" si="2"/>
        <v>0</v>
      </c>
    </row>
    <row r="7" spans="1:66">
      <c r="A7" s="9" t="s">
        <v>15</v>
      </c>
      <c r="B7" s="7"/>
      <c r="C7" s="9" t="s">
        <v>16</v>
      </c>
      <c r="D7" s="7"/>
      <c r="F7" s="14">
        <f>COUNTIF(Récap!H7:BN7,"&gt;1")</f>
        <v>10</v>
      </c>
      <c r="G7" t="s">
        <v>14</v>
      </c>
      <c r="H7">
        <f t="shared" si="1"/>
        <v>1</v>
      </c>
      <c r="I7">
        <f t="shared" si="2"/>
        <v>1</v>
      </c>
      <c r="J7">
        <f t="shared" si="2"/>
        <v>1</v>
      </c>
      <c r="K7">
        <f t="shared" si="2"/>
        <v>1</v>
      </c>
      <c r="L7">
        <f t="shared" si="2"/>
        <v>1</v>
      </c>
      <c r="M7">
        <f t="shared" si="2"/>
        <v>1</v>
      </c>
      <c r="N7">
        <f t="shared" si="2"/>
        <v>1</v>
      </c>
      <c r="O7">
        <f t="shared" si="2"/>
        <v>1</v>
      </c>
      <c r="P7">
        <f t="shared" si="2"/>
        <v>1</v>
      </c>
      <c r="Q7">
        <f t="shared" si="2"/>
        <v>1</v>
      </c>
      <c r="R7">
        <f t="shared" si="2"/>
        <v>1</v>
      </c>
      <c r="S7">
        <f t="shared" si="2"/>
        <v>1</v>
      </c>
      <c r="T7">
        <f t="shared" si="2"/>
        <v>1</v>
      </c>
      <c r="U7">
        <f t="shared" si="2"/>
        <v>1</v>
      </c>
      <c r="V7">
        <f t="shared" si="2"/>
        <v>1</v>
      </c>
      <c r="W7">
        <f t="shared" si="2"/>
        <v>1</v>
      </c>
      <c r="X7">
        <f t="shared" si="2"/>
        <v>1</v>
      </c>
      <c r="Y7">
        <f t="shared" si="2"/>
        <v>1</v>
      </c>
      <c r="Z7">
        <f t="shared" si="2"/>
        <v>1</v>
      </c>
      <c r="AA7">
        <f t="shared" si="2"/>
        <v>1</v>
      </c>
      <c r="AB7">
        <f t="shared" si="2"/>
        <v>1</v>
      </c>
      <c r="AC7">
        <f t="shared" si="2"/>
        <v>1</v>
      </c>
      <c r="AD7">
        <f t="shared" si="2"/>
        <v>1</v>
      </c>
      <c r="AE7">
        <f t="shared" si="2"/>
        <v>1</v>
      </c>
      <c r="AF7">
        <f t="shared" si="2"/>
        <v>1</v>
      </c>
      <c r="AG7">
        <f t="shared" si="2"/>
        <v>1</v>
      </c>
      <c r="AH7">
        <f t="shared" si="2"/>
        <v>1</v>
      </c>
      <c r="AI7">
        <f t="shared" si="2"/>
        <v>1</v>
      </c>
      <c r="AJ7">
        <f t="shared" si="2"/>
        <v>1</v>
      </c>
      <c r="AK7">
        <f t="shared" si="2"/>
        <v>1</v>
      </c>
      <c r="AL7">
        <f t="shared" si="2"/>
        <v>1</v>
      </c>
      <c r="AM7">
        <f t="shared" si="2"/>
        <v>1</v>
      </c>
      <c r="AN7">
        <f t="shared" si="2"/>
        <v>1</v>
      </c>
      <c r="AO7">
        <f t="shared" si="2"/>
        <v>1</v>
      </c>
      <c r="AP7">
        <f t="shared" si="2"/>
        <v>0</v>
      </c>
      <c r="AQ7">
        <f t="shared" si="2"/>
        <v>0</v>
      </c>
      <c r="AR7">
        <f t="shared" si="2"/>
        <v>0</v>
      </c>
      <c r="AS7">
        <f t="shared" si="2"/>
        <v>0</v>
      </c>
      <c r="AT7">
        <f t="shared" si="2"/>
        <v>0</v>
      </c>
      <c r="AU7">
        <f t="shared" si="2"/>
        <v>0</v>
      </c>
      <c r="AV7">
        <f t="shared" si="2"/>
        <v>0</v>
      </c>
      <c r="AW7">
        <f t="shared" si="2"/>
        <v>0</v>
      </c>
      <c r="AX7">
        <f t="shared" si="2"/>
        <v>0</v>
      </c>
      <c r="AY7">
        <f t="shared" si="2"/>
        <v>0</v>
      </c>
      <c r="AZ7">
        <f t="shared" si="2"/>
        <v>0</v>
      </c>
      <c r="BA7">
        <f t="shared" si="2"/>
        <v>0</v>
      </c>
      <c r="BB7">
        <f t="shared" si="2"/>
        <v>0</v>
      </c>
      <c r="BC7">
        <f t="shared" si="2"/>
        <v>0</v>
      </c>
      <c r="BD7">
        <f t="shared" si="2"/>
        <v>0</v>
      </c>
      <c r="BE7">
        <f t="shared" si="2"/>
        <v>0</v>
      </c>
      <c r="BF7">
        <f t="shared" si="2"/>
        <v>0</v>
      </c>
      <c r="BG7">
        <f t="shared" si="2"/>
        <v>0</v>
      </c>
      <c r="BH7">
        <f t="shared" si="2"/>
        <v>0</v>
      </c>
      <c r="BI7">
        <f t="shared" si="2"/>
        <v>0</v>
      </c>
      <c r="BJ7">
        <f t="shared" si="2"/>
        <v>0</v>
      </c>
      <c r="BK7">
        <f t="shared" si="2"/>
        <v>0</v>
      </c>
      <c r="BL7">
        <f t="shared" si="2"/>
        <v>0</v>
      </c>
      <c r="BM7">
        <f t="shared" si="2"/>
        <v>0</v>
      </c>
      <c r="BN7">
        <f t="shared" si="2"/>
        <v>0</v>
      </c>
    </row>
    <row r="8" spans="1:66">
      <c r="A8" s="9" t="s">
        <v>10</v>
      </c>
      <c r="B8" s="7"/>
      <c r="C8" s="9" t="s">
        <v>14</v>
      </c>
      <c r="D8" s="7"/>
      <c r="F8" s="14">
        <f>COUNTIF(Récap!H8:BN8,"&gt;1")</f>
        <v>0</v>
      </c>
      <c r="G8" t="s">
        <v>11</v>
      </c>
      <c r="H8">
        <f t="shared" si="1"/>
        <v>0</v>
      </c>
      <c r="I8">
        <f t="shared" si="2"/>
        <v>0</v>
      </c>
      <c r="J8">
        <f t="shared" si="2"/>
        <v>0</v>
      </c>
      <c r="K8">
        <f t="shared" si="2"/>
        <v>0</v>
      </c>
      <c r="L8">
        <f t="shared" si="2"/>
        <v>0</v>
      </c>
      <c r="M8">
        <f t="shared" si="2"/>
        <v>0</v>
      </c>
      <c r="N8">
        <f t="shared" si="2"/>
        <v>0</v>
      </c>
      <c r="O8">
        <f t="shared" si="2"/>
        <v>0</v>
      </c>
      <c r="P8">
        <f t="shared" si="2"/>
        <v>0</v>
      </c>
      <c r="Q8">
        <f t="shared" si="2"/>
        <v>0</v>
      </c>
      <c r="R8">
        <f t="shared" si="2"/>
        <v>0</v>
      </c>
      <c r="S8">
        <f t="shared" si="2"/>
        <v>0</v>
      </c>
      <c r="T8">
        <f t="shared" si="2"/>
        <v>0</v>
      </c>
      <c r="U8">
        <f t="shared" si="2"/>
        <v>0</v>
      </c>
      <c r="V8">
        <f t="shared" si="2"/>
        <v>0</v>
      </c>
      <c r="W8">
        <f t="shared" si="2"/>
        <v>0</v>
      </c>
      <c r="X8">
        <f t="shared" si="2"/>
        <v>0</v>
      </c>
      <c r="Y8">
        <f t="shared" si="2"/>
        <v>0</v>
      </c>
      <c r="Z8">
        <f t="shared" si="2"/>
        <v>0</v>
      </c>
      <c r="AA8">
        <f t="shared" si="2"/>
        <v>0</v>
      </c>
      <c r="AB8">
        <f t="shared" si="2"/>
        <v>0</v>
      </c>
      <c r="AC8">
        <f t="shared" si="2"/>
        <v>0</v>
      </c>
      <c r="AD8">
        <f t="shared" si="2"/>
        <v>0</v>
      </c>
      <c r="AE8">
        <f t="shared" si="2"/>
        <v>0</v>
      </c>
      <c r="AF8">
        <f t="shared" si="2"/>
        <v>0</v>
      </c>
      <c r="AG8">
        <f t="shared" si="2"/>
        <v>0</v>
      </c>
      <c r="AH8">
        <f t="shared" si="2"/>
        <v>0</v>
      </c>
      <c r="AI8">
        <f t="shared" si="2"/>
        <v>0</v>
      </c>
      <c r="AJ8">
        <f t="shared" si="2"/>
        <v>0</v>
      </c>
      <c r="AK8">
        <f t="shared" si="2"/>
        <v>0</v>
      </c>
      <c r="AL8">
        <f t="shared" si="2"/>
        <v>0</v>
      </c>
      <c r="AM8">
        <f t="shared" si="2"/>
        <v>0</v>
      </c>
      <c r="AN8">
        <f t="shared" si="2"/>
        <v>0</v>
      </c>
      <c r="AO8">
        <f t="shared" si="2"/>
        <v>0</v>
      </c>
      <c r="AP8">
        <f t="shared" si="2"/>
        <v>0</v>
      </c>
      <c r="AQ8">
        <f t="shared" si="2"/>
        <v>0</v>
      </c>
      <c r="AR8">
        <f t="shared" si="2"/>
        <v>0</v>
      </c>
      <c r="AS8">
        <f t="shared" si="2"/>
        <v>0</v>
      </c>
      <c r="AT8">
        <f t="shared" si="2"/>
        <v>0</v>
      </c>
      <c r="AU8">
        <f t="shared" si="2"/>
        <v>0</v>
      </c>
      <c r="AV8">
        <f t="shared" si="2"/>
        <v>0</v>
      </c>
      <c r="AW8">
        <f t="shared" si="2"/>
        <v>0</v>
      </c>
      <c r="AX8">
        <f t="shared" si="2"/>
        <v>0</v>
      </c>
      <c r="AY8">
        <f t="shared" si="2"/>
        <v>0</v>
      </c>
      <c r="AZ8">
        <f t="shared" si="2"/>
        <v>0</v>
      </c>
      <c r="BA8">
        <f t="shared" si="2"/>
        <v>0</v>
      </c>
      <c r="BB8">
        <f t="shared" si="2"/>
        <v>0</v>
      </c>
      <c r="BC8">
        <f t="shared" si="2"/>
        <v>0</v>
      </c>
      <c r="BD8">
        <f t="shared" si="2"/>
        <v>0</v>
      </c>
      <c r="BE8">
        <f t="shared" si="2"/>
        <v>0</v>
      </c>
      <c r="BF8">
        <f t="shared" si="2"/>
        <v>0</v>
      </c>
      <c r="BG8">
        <f t="shared" si="2"/>
        <v>0</v>
      </c>
      <c r="BH8">
        <f t="shared" si="2"/>
        <v>0</v>
      </c>
      <c r="BI8">
        <f t="shared" si="2"/>
        <v>0</v>
      </c>
      <c r="BJ8">
        <f t="shared" si="2"/>
        <v>0</v>
      </c>
      <c r="BK8">
        <f t="shared" si="2"/>
        <v>0</v>
      </c>
      <c r="BL8">
        <f t="shared" si="2"/>
        <v>0</v>
      </c>
      <c r="BM8">
        <f t="shared" si="2"/>
        <v>0</v>
      </c>
      <c r="BN8">
        <f t="shared" si="2"/>
        <v>0</v>
      </c>
    </row>
    <row r="9" spans="1:66">
      <c r="A9" s="9"/>
      <c r="B9" s="7"/>
      <c r="C9" s="9"/>
      <c r="D9" s="7"/>
      <c r="F9" s="14">
        <f>COUNTIF(Récap!H9:BN9,"&gt;1")</f>
        <v>0</v>
      </c>
      <c r="G9" t="s">
        <v>17</v>
      </c>
      <c r="H9">
        <f t="shared" si="1"/>
        <v>0</v>
      </c>
      <c r="I9">
        <f t="shared" si="2"/>
        <v>0</v>
      </c>
      <c r="J9">
        <f t="shared" si="2"/>
        <v>0</v>
      </c>
      <c r="K9">
        <f t="shared" si="2"/>
        <v>0</v>
      </c>
      <c r="L9">
        <f t="shared" si="2"/>
        <v>0</v>
      </c>
      <c r="M9">
        <f t="shared" si="2"/>
        <v>0</v>
      </c>
      <c r="N9">
        <f t="shared" si="2"/>
        <v>0</v>
      </c>
      <c r="O9">
        <f t="shared" si="2"/>
        <v>0</v>
      </c>
      <c r="P9">
        <f t="shared" si="2"/>
        <v>0</v>
      </c>
      <c r="Q9">
        <f t="shared" si="2"/>
        <v>0</v>
      </c>
      <c r="R9">
        <f t="shared" si="2"/>
        <v>0</v>
      </c>
      <c r="S9">
        <f t="shared" si="2"/>
        <v>0</v>
      </c>
      <c r="T9">
        <f t="shared" si="2"/>
        <v>0</v>
      </c>
      <c r="U9">
        <f t="shared" si="2"/>
        <v>0</v>
      </c>
      <c r="V9">
        <f t="shared" si="2"/>
        <v>0</v>
      </c>
      <c r="W9">
        <f t="shared" si="2"/>
        <v>0</v>
      </c>
      <c r="X9">
        <f t="shared" si="2"/>
        <v>0</v>
      </c>
      <c r="Y9">
        <f t="shared" si="2"/>
        <v>0</v>
      </c>
      <c r="Z9">
        <f t="shared" si="2"/>
        <v>0</v>
      </c>
      <c r="AA9">
        <f t="shared" si="2"/>
        <v>0</v>
      </c>
      <c r="AB9">
        <f t="shared" si="2"/>
        <v>0</v>
      </c>
      <c r="AC9">
        <f t="shared" si="2"/>
        <v>0</v>
      </c>
      <c r="AD9">
        <f t="shared" si="2"/>
        <v>0</v>
      </c>
      <c r="AE9">
        <f t="shared" si="2"/>
        <v>0</v>
      </c>
      <c r="AF9">
        <f t="shared" si="2"/>
        <v>0</v>
      </c>
      <c r="AG9">
        <f t="shared" si="2"/>
        <v>0</v>
      </c>
      <c r="AH9">
        <f t="shared" si="2"/>
        <v>0</v>
      </c>
      <c r="AI9">
        <f t="shared" si="2"/>
        <v>0</v>
      </c>
      <c r="AJ9">
        <f t="shared" si="2"/>
        <v>0</v>
      </c>
      <c r="AK9">
        <f t="shared" si="2"/>
        <v>0</v>
      </c>
      <c r="AL9">
        <f t="shared" si="2"/>
        <v>0</v>
      </c>
      <c r="AM9">
        <f t="shared" si="2"/>
        <v>0</v>
      </c>
      <c r="AN9">
        <f t="shared" si="2"/>
        <v>0</v>
      </c>
      <c r="AO9">
        <f t="shared" si="2"/>
        <v>0</v>
      </c>
      <c r="AP9">
        <f t="shared" si="2"/>
        <v>0</v>
      </c>
      <c r="AQ9">
        <f t="shared" si="2"/>
        <v>0</v>
      </c>
      <c r="AR9">
        <f t="shared" si="2"/>
        <v>0</v>
      </c>
      <c r="AS9">
        <f t="shared" si="2"/>
        <v>0</v>
      </c>
      <c r="AT9">
        <f t="shared" si="2"/>
        <v>0</v>
      </c>
      <c r="AU9">
        <f t="shared" si="2"/>
        <v>0</v>
      </c>
      <c r="AV9">
        <f t="shared" si="2"/>
        <v>0</v>
      </c>
      <c r="AW9">
        <f t="shared" si="2"/>
        <v>0</v>
      </c>
      <c r="AX9">
        <f t="shared" si="2"/>
        <v>0</v>
      </c>
      <c r="AY9">
        <f t="shared" si="2"/>
        <v>0</v>
      </c>
      <c r="AZ9">
        <f t="shared" si="2"/>
        <v>0</v>
      </c>
      <c r="BA9">
        <f t="shared" si="2"/>
        <v>0</v>
      </c>
      <c r="BB9">
        <f t="shared" si="2"/>
        <v>0</v>
      </c>
      <c r="BC9">
        <f t="shared" si="2"/>
        <v>0</v>
      </c>
      <c r="BD9">
        <f t="shared" si="2"/>
        <v>0</v>
      </c>
      <c r="BE9">
        <f t="shared" si="2"/>
        <v>0</v>
      </c>
      <c r="BF9">
        <f t="shared" si="2"/>
        <v>0</v>
      </c>
      <c r="BG9">
        <f t="shared" si="2"/>
        <v>0</v>
      </c>
      <c r="BH9">
        <f t="shared" si="2"/>
        <v>0</v>
      </c>
      <c r="BI9">
        <f t="shared" si="2"/>
        <v>0</v>
      </c>
      <c r="BJ9">
        <f t="shared" si="2"/>
        <v>0</v>
      </c>
      <c r="BK9">
        <f t="shared" si="2"/>
        <v>0</v>
      </c>
      <c r="BL9">
        <f t="shared" si="2"/>
        <v>0</v>
      </c>
      <c r="BM9">
        <f t="shared" si="2"/>
        <v>0</v>
      </c>
      <c r="BN9">
        <f t="shared" si="2"/>
        <v>0</v>
      </c>
    </row>
    <row r="10" spans="1:66">
      <c r="A10" s="9"/>
      <c r="B10" s="7"/>
      <c r="C10" s="9"/>
      <c r="D10" s="7"/>
      <c r="F10" s="14">
        <f>COUNTIF(Récap!H10:BN10,"&gt;1")</f>
        <v>0</v>
      </c>
      <c r="G10" t="s">
        <v>18</v>
      </c>
      <c r="H10">
        <f t="shared" si="1"/>
        <v>0</v>
      </c>
      <c r="I10">
        <f t="shared" si="2"/>
        <v>0</v>
      </c>
      <c r="J10">
        <f t="shared" si="2"/>
        <v>0</v>
      </c>
      <c r="K10">
        <f t="shared" si="2"/>
        <v>0</v>
      </c>
      <c r="L10">
        <f t="shared" si="2"/>
        <v>0</v>
      </c>
      <c r="M10">
        <f t="shared" si="2"/>
        <v>0</v>
      </c>
      <c r="N10">
        <f t="shared" si="2"/>
        <v>0</v>
      </c>
      <c r="O10">
        <f t="shared" si="2"/>
        <v>0</v>
      </c>
      <c r="P10">
        <f t="shared" si="2"/>
        <v>0</v>
      </c>
      <c r="Q10">
        <f t="shared" si="2"/>
        <v>0</v>
      </c>
      <c r="R10">
        <f t="shared" si="2"/>
        <v>0</v>
      </c>
      <c r="S10">
        <f t="shared" si="2"/>
        <v>0</v>
      </c>
      <c r="T10">
        <f t="shared" si="2"/>
        <v>0</v>
      </c>
      <c r="U10">
        <f t="shared" si="2"/>
        <v>0</v>
      </c>
      <c r="V10">
        <f t="shared" si="2"/>
        <v>0</v>
      </c>
      <c r="W10">
        <f t="shared" si="2"/>
        <v>0</v>
      </c>
      <c r="X10">
        <f t="shared" si="2"/>
        <v>0</v>
      </c>
      <c r="Y10">
        <f t="shared" si="2"/>
        <v>0</v>
      </c>
      <c r="Z10">
        <f t="shared" si="2"/>
        <v>0</v>
      </c>
      <c r="AA10">
        <f t="shared" si="2"/>
        <v>0</v>
      </c>
      <c r="AB10">
        <f t="shared" si="2"/>
        <v>0</v>
      </c>
      <c r="AC10">
        <f t="shared" si="2"/>
        <v>0</v>
      </c>
      <c r="AD10">
        <f t="shared" si="2"/>
        <v>0</v>
      </c>
      <c r="AE10">
        <f t="shared" si="2"/>
        <v>0</v>
      </c>
      <c r="AF10">
        <f t="shared" si="2"/>
        <v>0</v>
      </c>
      <c r="AG10">
        <f t="shared" si="2"/>
        <v>0</v>
      </c>
      <c r="AH10">
        <f t="shared" si="2"/>
        <v>0</v>
      </c>
      <c r="AI10">
        <f t="shared" si="2"/>
        <v>0</v>
      </c>
      <c r="AJ10">
        <f t="shared" si="2"/>
        <v>0</v>
      </c>
      <c r="AK10">
        <f t="shared" si="2"/>
        <v>0</v>
      </c>
      <c r="AL10">
        <f t="shared" si="2"/>
        <v>0</v>
      </c>
      <c r="AM10">
        <f t="shared" si="2"/>
        <v>0</v>
      </c>
      <c r="AN10">
        <f t="shared" si="2"/>
        <v>0</v>
      </c>
      <c r="AO10">
        <f t="shared" si="2"/>
        <v>0</v>
      </c>
      <c r="AP10">
        <f t="shared" si="2"/>
        <v>0</v>
      </c>
      <c r="AQ10">
        <f t="shared" si="2"/>
        <v>0</v>
      </c>
      <c r="AR10">
        <f t="shared" si="2"/>
        <v>0</v>
      </c>
      <c r="AS10">
        <f t="shared" si="2"/>
        <v>0</v>
      </c>
      <c r="AT10">
        <f t="shared" si="2"/>
        <v>0</v>
      </c>
      <c r="AU10">
        <f t="shared" si="2"/>
        <v>0</v>
      </c>
      <c r="AV10">
        <f t="shared" si="2"/>
        <v>0</v>
      </c>
      <c r="AW10">
        <f t="shared" si="2"/>
        <v>0</v>
      </c>
      <c r="AX10">
        <f t="shared" si="2"/>
        <v>0</v>
      </c>
      <c r="AY10">
        <f t="shared" si="2"/>
        <v>0</v>
      </c>
      <c r="AZ10">
        <f t="shared" si="2"/>
        <v>0</v>
      </c>
      <c r="BA10">
        <f t="shared" si="2"/>
        <v>0</v>
      </c>
      <c r="BB10">
        <f t="shared" si="2"/>
        <v>0</v>
      </c>
      <c r="BC10">
        <f t="shared" si="2"/>
        <v>0</v>
      </c>
      <c r="BD10">
        <f t="shared" si="2"/>
        <v>0</v>
      </c>
      <c r="BE10">
        <f t="shared" si="2"/>
        <v>0</v>
      </c>
      <c r="BF10">
        <f t="shared" si="2"/>
        <v>0</v>
      </c>
      <c r="BG10">
        <f t="shared" si="2"/>
        <v>0</v>
      </c>
      <c r="BH10">
        <f t="shared" si="2"/>
        <v>0</v>
      </c>
      <c r="BI10">
        <f t="shared" si="2"/>
        <v>0</v>
      </c>
      <c r="BJ10">
        <f t="shared" si="2"/>
        <v>0</v>
      </c>
      <c r="BK10">
        <f t="shared" si="2"/>
        <v>0</v>
      </c>
      <c r="BL10">
        <f t="shared" si="2"/>
        <v>0</v>
      </c>
      <c r="BM10">
        <f t="shared" si="2"/>
        <v>0</v>
      </c>
      <c r="BN10">
        <f t="shared" si="2"/>
        <v>0</v>
      </c>
    </row>
    <row r="11" spans="1:66">
      <c r="A11" s="9"/>
      <c r="B11" s="7"/>
      <c r="C11" s="9"/>
      <c r="D11" s="7"/>
      <c r="F11" s="14">
        <f>COUNTIF(Récap!H11:BN11,"&gt;1")</f>
        <v>0</v>
      </c>
      <c r="G11" t="s">
        <v>19</v>
      </c>
      <c r="H11">
        <f t="shared" si="1"/>
        <v>0</v>
      </c>
      <c r="I11">
        <f t="shared" si="2"/>
        <v>0</v>
      </c>
      <c r="J11">
        <f t="shared" si="2"/>
        <v>0</v>
      </c>
      <c r="K11">
        <f t="shared" si="2"/>
        <v>0</v>
      </c>
      <c r="L11">
        <f t="shared" ref="I11:BN12" si="3">IF(COUNTIF($A:$C,$G11)=0,0,IF(AND($B$2&lt;=L$1,$B$3&gt;=L$1),1,0))</f>
        <v>0</v>
      </c>
      <c r="M11">
        <f t="shared" si="3"/>
        <v>0</v>
      </c>
      <c r="N11">
        <f t="shared" si="3"/>
        <v>0</v>
      </c>
      <c r="O11">
        <f t="shared" si="3"/>
        <v>0</v>
      </c>
      <c r="P11">
        <f t="shared" si="3"/>
        <v>0</v>
      </c>
      <c r="Q11">
        <f t="shared" si="3"/>
        <v>0</v>
      </c>
      <c r="R11">
        <f t="shared" si="3"/>
        <v>0</v>
      </c>
      <c r="S11">
        <f t="shared" si="3"/>
        <v>0</v>
      </c>
      <c r="T11">
        <f t="shared" si="3"/>
        <v>0</v>
      </c>
      <c r="U11">
        <f t="shared" si="3"/>
        <v>0</v>
      </c>
      <c r="V11">
        <f t="shared" si="3"/>
        <v>0</v>
      </c>
      <c r="W11">
        <f t="shared" si="3"/>
        <v>0</v>
      </c>
      <c r="X11">
        <f t="shared" si="3"/>
        <v>0</v>
      </c>
      <c r="Y11">
        <f t="shared" si="3"/>
        <v>0</v>
      </c>
      <c r="Z11">
        <f t="shared" si="3"/>
        <v>0</v>
      </c>
      <c r="AA11">
        <f t="shared" si="3"/>
        <v>0</v>
      </c>
      <c r="AB11">
        <f t="shared" si="3"/>
        <v>0</v>
      </c>
      <c r="AC11">
        <f t="shared" si="3"/>
        <v>0</v>
      </c>
      <c r="AD11">
        <f t="shared" si="3"/>
        <v>0</v>
      </c>
      <c r="AE11">
        <f t="shared" si="3"/>
        <v>0</v>
      </c>
      <c r="AF11">
        <f t="shared" si="3"/>
        <v>0</v>
      </c>
      <c r="AG11">
        <f t="shared" si="3"/>
        <v>0</v>
      </c>
      <c r="AH11">
        <f t="shared" si="3"/>
        <v>0</v>
      </c>
      <c r="AI11">
        <f t="shared" si="3"/>
        <v>0</v>
      </c>
      <c r="AJ11">
        <f t="shared" si="3"/>
        <v>0</v>
      </c>
      <c r="AK11">
        <f t="shared" si="3"/>
        <v>0</v>
      </c>
      <c r="AL11">
        <f t="shared" si="3"/>
        <v>0</v>
      </c>
      <c r="AM11">
        <f t="shared" si="3"/>
        <v>0</v>
      </c>
      <c r="AN11">
        <f t="shared" si="3"/>
        <v>0</v>
      </c>
      <c r="AO11">
        <f t="shared" si="3"/>
        <v>0</v>
      </c>
      <c r="AP11">
        <f t="shared" si="3"/>
        <v>0</v>
      </c>
      <c r="AQ11">
        <f t="shared" si="3"/>
        <v>0</v>
      </c>
      <c r="AR11">
        <f t="shared" si="3"/>
        <v>0</v>
      </c>
      <c r="AS11">
        <f t="shared" si="3"/>
        <v>0</v>
      </c>
      <c r="AT11">
        <f t="shared" si="3"/>
        <v>0</v>
      </c>
      <c r="AU11">
        <f t="shared" si="3"/>
        <v>0</v>
      </c>
      <c r="AV11">
        <f t="shared" si="3"/>
        <v>0</v>
      </c>
      <c r="AW11">
        <f t="shared" si="3"/>
        <v>0</v>
      </c>
      <c r="AX11">
        <f t="shared" si="3"/>
        <v>0</v>
      </c>
      <c r="AY11">
        <f t="shared" si="3"/>
        <v>0</v>
      </c>
      <c r="AZ11">
        <f t="shared" si="3"/>
        <v>0</v>
      </c>
      <c r="BA11">
        <f t="shared" si="3"/>
        <v>0</v>
      </c>
      <c r="BB11">
        <f t="shared" si="3"/>
        <v>0</v>
      </c>
      <c r="BC11">
        <f t="shared" si="3"/>
        <v>0</v>
      </c>
      <c r="BD11">
        <f t="shared" si="3"/>
        <v>0</v>
      </c>
      <c r="BE11">
        <f t="shared" si="3"/>
        <v>0</v>
      </c>
      <c r="BF11">
        <f t="shared" si="3"/>
        <v>0</v>
      </c>
      <c r="BG11">
        <f t="shared" si="3"/>
        <v>0</v>
      </c>
      <c r="BH11">
        <f t="shared" si="3"/>
        <v>0</v>
      </c>
      <c r="BI11">
        <f t="shared" si="3"/>
        <v>0</v>
      </c>
      <c r="BJ11">
        <f t="shared" si="3"/>
        <v>0</v>
      </c>
      <c r="BK11">
        <f t="shared" si="3"/>
        <v>0</v>
      </c>
      <c r="BL11">
        <f t="shared" si="3"/>
        <v>0</v>
      </c>
      <c r="BM11">
        <f t="shared" si="3"/>
        <v>0</v>
      </c>
      <c r="BN11">
        <f t="shared" si="3"/>
        <v>0</v>
      </c>
    </row>
    <row r="12" spans="1:66">
      <c r="A12" s="9"/>
      <c r="B12" s="7"/>
      <c r="C12" s="9"/>
      <c r="D12" s="7"/>
      <c r="F12" s="14">
        <f>COUNTIF(Récap!H12:BN12,"&gt;1")</f>
        <v>0</v>
      </c>
      <c r="G12" t="s">
        <v>20</v>
      </c>
      <c r="H12">
        <f t="shared" si="1"/>
        <v>0</v>
      </c>
      <c r="I12">
        <f t="shared" si="3"/>
        <v>0</v>
      </c>
      <c r="J12">
        <f t="shared" si="3"/>
        <v>0</v>
      </c>
      <c r="K12">
        <f t="shared" si="3"/>
        <v>0</v>
      </c>
      <c r="L12">
        <f t="shared" si="3"/>
        <v>0</v>
      </c>
      <c r="M12">
        <f t="shared" si="3"/>
        <v>0</v>
      </c>
      <c r="N12">
        <f t="shared" si="3"/>
        <v>0</v>
      </c>
      <c r="O12">
        <f t="shared" si="3"/>
        <v>0</v>
      </c>
      <c r="P12">
        <f t="shared" si="3"/>
        <v>0</v>
      </c>
      <c r="Q12">
        <f t="shared" si="3"/>
        <v>0</v>
      </c>
      <c r="R12">
        <f t="shared" si="3"/>
        <v>0</v>
      </c>
      <c r="S12">
        <f t="shared" si="3"/>
        <v>0</v>
      </c>
      <c r="T12">
        <f t="shared" si="3"/>
        <v>0</v>
      </c>
      <c r="U12">
        <f t="shared" si="3"/>
        <v>0</v>
      </c>
      <c r="V12">
        <f t="shared" si="3"/>
        <v>0</v>
      </c>
      <c r="W12">
        <f t="shared" si="3"/>
        <v>0</v>
      </c>
      <c r="X12">
        <f t="shared" si="3"/>
        <v>0</v>
      </c>
      <c r="Y12">
        <f t="shared" si="3"/>
        <v>0</v>
      </c>
      <c r="Z12">
        <f t="shared" si="3"/>
        <v>0</v>
      </c>
      <c r="AA12">
        <f t="shared" si="3"/>
        <v>0</v>
      </c>
      <c r="AB12">
        <f t="shared" si="3"/>
        <v>0</v>
      </c>
      <c r="AC12">
        <f t="shared" si="3"/>
        <v>0</v>
      </c>
      <c r="AD12">
        <f t="shared" si="3"/>
        <v>0</v>
      </c>
      <c r="AE12">
        <f t="shared" si="3"/>
        <v>0</v>
      </c>
      <c r="AF12">
        <f t="shared" si="3"/>
        <v>0</v>
      </c>
      <c r="AG12">
        <f t="shared" si="3"/>
        <v>0</v>
      </c>
      <c r="AH12">
        <f t="shared" si="3"/>
        <v>0</v>
      </c>
      <c r="AI12">
        <f t="shared" si="3"/>
        <v>0</v>
      </c>
      <c r="AJ12">
        <f t="shared" si="3"/>
        <v>0</v>
      </c>
      <c r="AK12">
        <f t="shared" si="3"/>
        <v>0</v>
      </c>
      <c r="AL12">
        <f t="shared" si="3"/>
        <v>0</v>
      </c>
      <c r="AM12">
        <f t="shared" si="3"/>
        <v>0</v>
      </c>
      <c r="AN12">
        <f t="shared" si="3"/>
        <v>0</v>
      </c>
      <c r="AO12">
        <f t="shared" si="3"/>
        <v>0</v>
      </c>
      <c r="AP12">
        <f t="shared" si="3"/>
        <v>0</v>
      </c>
      <c r="AQ12">
        <f t="shared" si="3"/>
        <v>0</v>
      </c>
      <c r="AR12">
        <f t="shared" si="3"/>
        <v>0</v>
      </c>
      <c r="AS12">
        <f t="shared" si="3"/>
        <v>0</v>
      </c>
      <c r="AT12">
        <f t="shared" si="3"/>
        <v>0</v>
      </c>
      <c r="AU12">
        <f t="shared" si="3"/>
        <v>0</v>
      </c>
      <c r="AV12">
        <f t="shared" si="3"/>
        <v>0</v>
      </c>
      <c r="AW12">
        <f t="shared" si="3"/>
        <v>0</v>
      </c>
      <c r="AX12">
        <f t="shared" si="3"/>
        <v>0</v>
      </c>
      <c r="AY12">
        <f t="shared" si="3"/>
        <v>0</v>
      </c>
      <c r="AZ12">
        <f t="shared" si="3"/>
        <v>0</v>
      </c>
      <c r="BA12">
        <f t="shared" si="3"/>
        <v>0</v>
      </c>
      <c r="BB12">
        <f t="shared" si="3"/>
        <v>0</v>
      </c>
      <c r="BC12">
        <f t="shared" si="3"/>
        <v>0</v>
      </c>
      <c r="BD12">
        <f t="shared" si="3"/>
        <v>0</v>
      </c>
      <c r="BE12">
        <f t="shared" si="3"/>
        <v>0</v>
      </c>
      <c r="BF12">
        <f t="shared" si="3"/>
        <v>0</v>
      </c>
      <c r="BG12">
        <f t="shared" si="3"/>
        <v>0</v>
      </c>
      <c r="BH12">
        <f t="shared" si="3"/>
        <v>0</v>
      </c>
      <c r="BI12">
        <f t="shared" si="3"/>
        <v>0</v>
      </c>
      <c r="BJ12">
        <f t="shared" si="3"/>
        <v>0</v>
      </c>
      <c r="BK12">
        <f t="shared" si="3"/>
        <v>0</v>
      </c>
      <c r="BL12">
        <f t="shared" si="3"/>
        <v>0</v>
      </c>
      <c r="BM12">
        <f t="shared" si="3"/>
        <v>0</v>
      </c>
      <c r="BN12">
        <f t="shared" si="3"/>
        <v>0</v>
      </c>
    </row>
    <row r="13" spans="1:66">
      <c r="A13" s="9"/>
      <c r="B13" s="7"/>
      <c r="C13" s="9"/>
      <c r="D13" s="7"/>
    </row>
    <row r="14" spans="1:66">
      <c r="A14" s="9"/>
      <c r="B14" s="7"/>
      <c r="C14" s="9"/>
      <c r="D14" s="7"/>
    </row>
    <row r="15" spans="1:66">
      <c r="A15" s="9"/>
      <c r="B15" s="7"/>
      <c r="C15" s="9"/>
      <c r="D15" s="7"/>
    </row>
    <row r="16" spans="1:66">
      <c r="A16" s="9"/>
      <c r="B16" s="7"/>
      <c r="C16" s="9"/>
      <c r="D16" s="7"/>
    </row>
    <row r="17" spans="1:4">
      <c r="A17" s="9"/>
      <c r="B17" s="7"/>
      <c r="C17" s="9"/>
      <c r="D17" s="7"/>
    </row>
    <row r="18" spans="1:4">
      <c r="A18" s="9"/>
      <c r="B18" s="7"/>
      <c r="C18" s="9"/>
      <c r="D18" s="7"/>
    </row>
    <row r="19" spans="1:4">
      <c r="A19" s="9"/>
      <c r="B19" s="7"/>
      <c r="C19" s="9"/>
      <c r="D19" s="7"/>
    </row>
    <row r="20" spans="1:4">
      <c r="A20" s="9"/>
      <c r="B20" s="7"/>
      <c r="C20" s="9"/>
      <c r="D20" s="7"/>
    </row>
    <row r="21" spans="1:4">
      <c r="A21" s="9"/>
      <c r="B21" s="7"/>
      <c r="C21" s="9"/>
      <c r="D21" s="7"/>
    </row>
    <row r="22" spans="1:4">
      <c r="A22" s="9"/>
      <c r="B22" s="7"/>
      <c r="C22" s="9"/>
      <c r="D22" s="7"/>
    </row>
    <row r="23" spans="1:4">
      <c r="A23" s="9"/>
      <c r="B23" s="7"/>
      <c r="C23" s="9"/>
      <c r="D23" s="7"/>
    </row>
    <row r="24" spans="1:4">
      <c r="A24" s="9"/>
      <c r="B24" s="7"/>
      <c r="C24" s="9"/>
      <c r="D24" s="7"/>
    </row>
    <row r="25" spans="1:4">
      <c r="A25" s="9"/>
      <c r="B25" s="7"/>
      <c r="C25" s="9"/>
      <c r="D25" s="7"/>
    </row>
    <row r="26" spans="1:4">
      <c r="A26" s="9"/>
      <c r="B26" s="7"/>
      <c r="C26" s="9"/>
      <c r="D26" s="7"/>
    </row>
    <row r="27" spans="1:4">
      <c r="A27" s="9"/>
      <c r="B27" s="7"/>
      <c r="C27" s="9"/>
      <c r="D27" s="7"/>
    </row>
    <row r="28" spans="1:4">
      <c r="A28" s="9"/>
      <c r="B28" s="7"/>
      <c r="C28" s="9"/>
      <c r="D28" s="7"/>
    </row>
    <row r="29" spans="1:4">
      <c r="A29" s="9"/>
      <c r="B29" s="7"/>
      <c r="C29" s="9"/>
      <c r="D29" s="7"/>
    </row>
    <row r="30" spans="1:4">
      <c r="A30" s="9"/>
      <c r="B30" s="7"/>
      <c r="C30" s="9"/>
      <c r="D30" s="7"/>
    </row>
    <row r="31" spans="1:4">
      <c r="A31" s="9"/>
      <c r="B31" s="7"/>
      <c r="C31" s="9"/>
      <c r="D31" s="7"/>
    </row>
    <row r="32" spans="1:4">
      <c r="A32" s="9"/>
      <c r="B32" s="7"/>
      <c r="C32" s="9"/>
      <c r="D32" s="7"/>
    </row>
    <row r="33" spans="1:4">
      <c r="A33" s="9"/>
      <c r="B33" s="7"/>
      <c r="C33" s="9"/>
      <c r="D33" s="7"/>
    </row>
    <row r="34" spans="1:4">
      <c r="A34" s="9"/>
      <c r="B34" s="7"/>
      <c r="C34" s="9"/>
      <c r="D34" s="7"/>
    </row>
    <row r="35" spans="1:4">
      <c r="A35" s="9"/>
      <c r="B35" s="7"/>
      <c r="C35" s="9"/>
      <c r="D35" s="7"/>
    </row>
    <row r="36" spans="1:4">
      <c r="A36" s="9"/>
      <c r="B36" s="7"/>
      <c r="C36" s="9"/>
      <c r="D36" s="7"/>
    </row>
    <row r="37" spans="1:4">
      <c r="A37" s="9"/>
      <c r="B37" s="7"/>
      <c r="C37" s="9"/>
      <c r="D37" s="7"/>
    </row>
    <row r="38" spans="1:4">
      <c r="A38" s="9"/>
      <c r="B38" s="7"/>
      <c r="C38" s="9"/>
      <c r="D38" s="7"/>
    </row>
    <row r="39" spans="1:4">
      <c r="A39" s="9"/>
      <c r="B39" s="7"/>
      <c r="C39" s="9"/>
      <c r="D39" s="7"/>
    </row>
    <row r="40" spans="1:4">
      <c r="A40" s="9"/>
      <c r="B40" s="7"/>
      <c r="C40" s="9"/>
      <c r="D40" s="7"/>
    </row>
    <row r="41" spans="1:4">
      <c r="A41" s="9"/>
      <c r="B41" s="7"/>
      <c r="C41" s="9"/>
      <c r="D41" s="7"/>
    </row>
    <row r="42" spans="1:4">
      <c r="A42" s="9"/>
      <c r="B42" s="7"/>
      <c r="C42" s="9"/>
      <c r="D42" s="7"/>
    </row>
    <row r="43" spans="1:4">
      <c r="A43" s="9"/>
      <c r="B43" s="7"/>
      <c r="C43" s="9"/>
      <c r="D43" s="7"/>
    </row>
    <row r="44" spans="1:4">
      <c r="A44" s="10"/>
      <c r="B44" s="11"/>
      <c r="C44" s="10"/>
      <c r="D44" s="11"/>
    </row>
    <row r="45" spans="1:4">
      <c r="A45" s="10"/>
      <c r="B45" s="11"/>
      <c r="C45" s="10"/>
      <c r="D45" s="11"/>
    </row>
    <row r="47" spans="1:4" ht="21.75" customHeight="1">
      <c r="A47" s="12" t="s">
        <v>2</v>
      </c>
      <c r="B47" s="12" t="s">
        <v>6</v>
      </c>
      <c r="C47" s="12" t="s">
        <v>7</v>
      </c>
    </row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</sheetData>
  <conditionalFormatting sqref="F2:F12">
    <cfRule type="cellIs" dxfId="3" priority="2" operator="greaterThan">
      <formula>0</formula>
    </cfRule>
  </conditionalFormatting>
  <conditionalFormatting sqref="G2:G12">
    <cfRule type="expression" dxfId="1" priority="1">
      <formula>F2&gt;0</formula>
    </cfRule>
  </conditionalFormatting>
  <pageMargins left="0.7" right="0.7" top="0.75" bottom="0.75" header="0.3" footer="0.3"/>
  <pageSetup orientation="portrait" horizontalDpi="0" verticalDpi="0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6"/>
  <dimension ref="A1:BN161"/>
  <sheetViews>
    <sheetView workbookViewId="0">
      <selection activeCell="G2" sqref="G2:G12"/>
    </sheetView>
  </sheetViews>
  <sheetFormatPr baseColWidth="10" defaultRowHeight="15"/>
  <cols>
    <col min="1" max="1" width="42.140625" customWidth="1"/>
    <col min="2" max="2" width="15" customWidth="1"/>
    <col min="3" max="3" width="44.42578125" customWidth="1"/>
    <col min="4" max="4" width="15" customWidth="1"/>
    <col min="6" max="6" width="11.42578125" style="5"/>
    <col min="7" max="7" width="26.7109375" bestFit="1" customWidth="1"/>
    <col min="8" max="16" width="3.85546875" bestFit="1" customWidth="1"/>
    <col min="17" max="38" width="4.85546875" bestFit="1" customWidth="1"/>
    <col min="39" max="47" width="3.85546875" bestFit="1" customWidth="1"/>
    <col min="48" max="66" width="4.85546875" bestFit="1" customWidth="1"/>
  </cols>
  <sheetData>
    <row r="1" spans="1:66">
      <c r="A1" s="1" t="s">
        <v>13</v>
      </c>
      <c r="B1" s="2"/>
      <c r="F1" s="5" t="s">
        <v>21</v>
      </c>
      <c r="H1" s="13">
        <v>43101</v>
      </c>
      <c r="I1" s="13">
        <v>43102</v>
      </c>
      <c r="J1" s="13">
        <v>43103</v>
      </c>
      <c r="K1" s="13">
        <v>43104</v>
      </c>
      <c r="L1" s="13">
        <v>43105</v>
      </c>
      <c r="M1" s="13">
        <v>43106</v>
      </c>
      <c r="N1" s="13">
        <v>43107</v>
      </c>
      <c r="O1" s="13">
        <v>43108</v>
      </c>
      <c r="P1" s="13">
        <v>43109</v>
      </c>
      <c r="Q1" s="13">
        <v>43110</v>
      </c>
      <c r="R1" s="13">
        <v>43111</v>
      </c>
      <c r="S1" s="13">
        <v>43112</v>
      </c>
      <c r="T1" s="13">
        <v>43113</v>
      </c>
      <c r="U1" s="13">
        <v>43114</v>
      </c>
      <c r="V1" s="13">
        <v>43115</v>
      </c>
      <c r="W1" s="13">
        <v>43116</v>
      </c>
      <c r="X1" s="13">
        <v>43117</v>
      </c>
      <c r="Y1" s="13">
        <v>43118</v>
      </c>
      <c r="Z1" s="13">
        <v>43119</v>
      </c>
      <c r="AA1" s="13">
        <v>43120</v>
      </c>
      <c r="AB1" s="13">
        <v>43121</v>
      </c>
      <c r="AC1" s="13">
        <v>43122</v>
      </c>
      <c r="AD1" s="13">
        <v>43123</v>
      </c>
      <c r="AE1" s="13">
        <v>43124</v>
      </c>
      <c r="AF1" s="13">
        <v>43125</v>
      </c>
      <c r="AG1" s="13">
        <v>43126</v>
      </c>
      <c r="AH1" s="13">
        <v>43127</v>
      </c>
      <c r="AI1" s="13">
        <v>43128</v>
      </c>
      <c r="AJ1" s="13">
        <v>43129</v>
      </c>
      <c r="AK1" s="13">
        <v>43130</v>
      </c>
      <c r="AL1" s="13">
        <v>43131</v>
      </c>
      <c r="AM1" s="13">
        <v>43132</v>
      </c>
      <c r="AN1" s="13">
        <v>43133</v>
      </c>
      <c r="AO1" s="13">
        <v>43134</v>
      </c>
      <c r="AP1" s="13">
        <v>43135</v>
      </c>
      <c r="AQ1" s="13">
        <v>43136</v>
      </c>
      <c r="AR1" s="13">
        <v>43137</v>
      </c>
      <c r="AS1" s="13">
        <v>43138</v>
      </c>
      <c r="AT1" s="13">
        <v>43139</v>
      </c>
      <c r="AU1" s="13">
        <v>43140</v>
      </c>
      <c r="AV1" s="13">
        <v>43141</v>
      </c>
      <c r="AW1" s="13">
        <v>43142</v>
      </c>
      <c r="AX1" s="13">
        <v>43143</v>
      </c>
      <c r="AY1" s="13">
        <v>43144</v>
      </c>
      <c r="AZ1" s="13">
        <v>43145</v>
      </c>
      <c r="BA1" s="13">
        <v>43146</v>
      </c>
      <c r="BB1" s="13">
        <v>43147</v>
      </c>
      <c r="BC1" s="13">
        <v>43148</v>
      </c>
      <c r="BD1" s="13">
        <v>43149</v>
      </c>
      <c r="BE1" s="13">
        <v>43150</v>
      </c>
      <c r="BF1" s="13">
        <v>43151</v>
      </c>
      <c r="BG1" s="13">
        <v>43152</v>
      </c>
      <c r="BH1" s="13">
        <v>43153</v>
      </c>
      <c r="BI1" s="13">
        <v>43154</v>
      </c>
      <c r="BJ1" s="13">
        <v>43155</v>
      </c>
      <c r="BK1" s="13">
        <v>43156</v>
      </c>
      <c r="BL1" s="13">
        <v>43157</v>
      </c>
      <c r="BM1" s="13">
        <v>43158</v>
      </c>
      <c r="BN1" s="13">
        <v>43159</v>
      </c>
    </row>
    <row r="2" spans="1:66">
      <c r="A2" s="1" t="s">
        <v>0</v>
      </c>
      <c r="B2" s="3">
        <v>43125</v>
      </c>
      <c r="F2" s="14">
        <f>COUNTIF(Récap!H2:BN2,"&gt;1")</f>
        <v>10</v>
      </c>
      <c r="G2" t="s">
        <v>12</v>
      </c>
      <c r="H2">
        <f>IF(COUNTIF($A:$C,$G2)=0,0,IF(AND($B$2&lt;=H$1,$B$3&gt;=H$1),1,0))</f>
        <v>0</v>
      </c>
      <c r="I2">
        <f t="shared" ref="I2:BN6" si="0">IF(COUNTIF($A:$C,$G2)=0,0,IF(AND($B$2&lt;=I$1,$B$3&gt;=I$1),1,0))</f>
        <v>0</v>
      </c>
      <c r="J2">
        <f t="shared" si="0"/>
        <v>0</v>
      </c>
      <c r="K2">
        <f t="shared" si="0"/>
        <v>0</v>
      </c>
      <c r="L2">
        <f t="shared" si="0"/>
        <v>0</v>
      </c>
      <c r="M2">
        <f t="shared" si="0"/>
        <v>0</v>
      </c>
      <c r="N2">
        <f t="shared" si="0"/>
        <v>0</v>
      </c>
      <c r="O2">
        <f t="shared" si="0"/>
        <v>0</v>
      </c>
      <c r="P2">
        <f t="shared" si="0"/>
        <v>0</v>
      </c>
      <c r="Q2">
        <f t="shared" si="0"/>
        <v>0</v>
      </c>
      <c r="R2">
        <f t="shared" si="0"/>
        <v>0</v>
      </c>
      <c r="S2">
        <f t="shared" si="0"/>
        <v>0</v>
      </c>
      <c r="T2">
        <f t="shared" si="0"/>
        <v>0</v>
      </c>
      <c r="U2">
        <f t="shared" si="0"/>
        <v>0</v>
      </c>
      <c r="V2">
        <f t="shared" si="0"/>
        <v>0</v>
      </c>
      <c r="W2">
        <f t="shared" si="0"/>
        <v>0</v>
      </c>
      <c r="X2">
        <f t="shared" si="0"/>
        <v>0</v>
      </c>
      <c r="Y2">
        <f t="shared" si="0"/>
        <v>0</v>
      </c>
      <c r="Z2">
        <f t="shared" si="0"/>
        <v>0</v>
      </c>
      <c r="AA2">
        <f t="shared" si="0"/>
        <v>0</v>
      </c>
      <c r="AB2">
        <f t="shared" si="0"/>
        <v>0</v>
      </c>
      <c r="AC2">
        <f t="shared" si="0"/>
        <v>0</v>
      </c>
      <c r="AD2">
        <f t="shared" si="0"/>
        <v>0</v>
      </c>
      <c r="AE2">
        <f t="shared" si="0"/>
        <v>0</v>
      </c>
      <c r="AF2">
        <f t="shared" si="0"/>
        <v>1</v>
      </c>
      <c r="AG2">
        <f t="shared" si="0"/>
        <v>1</v>
      </c>
      <c r="AH2">
        <f t="shared" si="0"/>
        <v>1</v>
      </c>
      <c r="AI2">
        <f t="shared" si="0"/>
        <v>1</v>
      </c>
      <c r="AJ2">
        <f t="shared" si="0"/>
        <v>1</v>
      </c>
      <c r="AK2">
        <f t="shared" si="0"/>
        <v>1</v>
      </c>
      <c r="AL2">
        <f t="shared" si="0"/>
        <v>1</v>
      </c>
      <c r="AM2">
        <f t="shared" si="0"/>
        <v>1</v>
      </c>
      <c r="AN2">
        <f t="shared" si="0"/>
        <v>1</v>
      </c>
      <c r="AO2">
        <f t="shared" si="0"/>
        <v>1</v>
      </c>
      <c r="AP2">
        <f t="shared" si="0"/>
        <v>1</v>
      </c>
      <c r="AQ2">
        <f t="shared" si="0"/>
        <v>1</v>
      </c>
      <c r="AR2">
        <f t="shared" si="0"/>
        <v>1</v>
      </c>
      <c r="AS2">
        <f t="shared" si="0"/>
        <v>1</v>
      </c>
      <c r="AT2">
        <f t="shared" si="0"/>
        <v>1</v>
      </c>
      <c r="AU2">
        <f t="shared" si="0"/>
        <v>1</v>
      </c>
      <c r="AV2">
        <f t="shared" si="0"/>
        <v>1</v>
      </c>
      <c r="AW2">
        <f t="shared" si="0"/>
        <v>1</v>
      </c>
      <c r="AX2">
        <f t="shared" si="0"/>
        <v>1</v>
      </c>
      <c r="AY2">
        <f t="shared" si="0"/>
        <v>0</v>
      </c>
      <c r="AZ2">
        <f t="shared" si="0"/>
        <v>0</v>
      </c>
      <c r="BA2">
        <f t="shared" si="0"/>
        <v>0</v>
      </c>
      <c r="BB2">
        <f t="shared" si="0"/>
        <v>0</v>
      </c>
      <c r="BC2">
        <f t="shared" si="0"/>
        <v>0</v>
      </c>
      <c r="BD2">
        <f t="shared" si="0"/>
        <v>0</v>
      </c>
      <c r="BE2">
        <f t="shared" si="0"/>
        <v>0</v>
      </c>
      <c r="BF2">
        <f t="shared" si="0"/>
        <v>0</v>
      </c>
      <c r="BG2">
        <f t="shared" si="0"/>
        <v>0</v>
      </c>
      <c r="BH2">
        <f t="shared" si="0"/>
        <v>0</v>
      </c>
      <c r="BI2">
        <f t="shared" si="0"/>
        <v>0</v>
      </c>
      <c r="BJ2">
        <f t="shared" si="0"/>
        <v>0</v>
      </c>
      <c r="BK2">
        <f t="shared" si="0"/>
        <v>0</v>
      </c>
      <c r="BL2">
        <f t="shared" si="0"/>
        <v>0</v>
      </c>
      <c r="BM2">
        <f t="shared" si="0"/>
        <v>0</v>
      </c>
      <c r="BN2">
        <f t="shared" si="0"/>
        <v>0</v>
      </c>
    </row>
    <row r="3" spans="1:66">
      <c r="A3" s="1" t="s">
        <v>1</v>
      </c>
      <c r="B3" s="3">
        <v>43143</v>
      </c>
      <c r="F3" s="14">
        <f>COUNTIF(Récap!H3:BN3,"&gt;1")</f>
        <v>0</v>
      </c>
      <c r="G3" t="s">
        <v>15</v>
      </c>
      <c r="H3">
        <f t="shared" ref="H3:W12" si="1">IF(COUNTIF($A:$C,$G3)=0,0,IF(AND($B$2&lt;=H$1,$B$3&gt;=H$1),1,0))</f>
        <v>0</v>
      </c>
      <c r="I3">
        <f t="shared" si="1"/>
        <v>0</v>
      </c>
      <c r="J3">
        <f t="shared" si="1"/>
        <v>0</v>
      </c>
      <c r="K3">
        <f t="shared" si="1"/>
        <v>0</v>
      </c>
      <c r="L3">
        <f t="shared" si="1"/>
        <v>0</v>
      </c>
      <c r="M3">
        <f t="shared" si="1"/>
        <v>0</v>
      </c>
      <c r="N3">
        <f t="shared" si="1"/>
        <v>0</v>
      </c>
      <c r="O3">
        <f t="shared" si="1"/>
        <v>0</v>
      </c>
      <c r="P3">
        <f t="shared" si="1"/>
        <v>0</v>
      </c>
      <c r="Q3">
        <f t="shared" si="1"/>
        <v>0</v>
      </c>
      <c r="R3">
        <f t="shared" si="1"/>
        <v>0</v>
      </c>
      <c r="S3">
        <f t="shared" si="1"/>
        <v>0</v>
      </c>
      <c r="T3">
        <f t="shared" si="1"/>
        <v>0</v>
      </c>
      <c r="U3">
        <f t="shared" si="1"/>
        <v>0</v>
      </c>
      <c r="V3">
        <f t="shared" si="1"/>
        <v>0</v>
      </c>
      <c r="W3">
        <f t="shared" si="1"/>
        <v>0</v>
      </c>
      <c r="X3">
        <f t="shared" si="0"/>
        <v>0</v>
      </c>
      <c r="Y3">
        <f t="shared" si="0"/>
        <v>0</v>
      </c>
      <c r="Z3">
        <f t="shared" si="0"/>
        <v>0</v>
      </c>
      <c r="AA3">
        <f t="shared" si="0"/>
        <v>0</v>
      </c>
      <c r="AB3">
        <f t="shared" si="0"/>
        <v>0</v>
      </c>
      <c r="AC3">
        <f t="shared" si="0"/>
        <v>0</v>
      </c>
      <c r="AD3">
        <f t="shared" si="0"/>
        <v>0</v>
      </c>
      <c r="AE3">
        <f t="shared" si="0"/>
        <v>0</v>
      </c>
      <c r="AF3">
        <f t="shared" si="0"/>
        <v>0</v>
      </c>
      <c r="AG3">
        <f t="shared" si="0"/>
        <v>0</v>
      </c>
      <c r="AH3">
        <f t="shared" si="0"/>
        <v>0</v>
      </c>
      <c r="AI3">
        <f t="shared" si="0"/>
        <v>0</v>
      </c>
      <c r="AJ3">
        <f t="shared" si="0"/>
        <v>0</v>
      </c>
      <c r="AK3">
        <f t="shared" si="0"/>
        <v>0</v>
      </c>
      <c r="AL3">
        <f t="shared" si="0"/>
        <v>0</v>
      </c>
      <c r="AM3">
        <f t="shared" si="0"/>
        <v>0</v>
      </c>
      <c r="AN3">
        <f t="shared" si="0"/>
        <v>0</v>
      </c>
      <c r="AO3">
        <f t="shared" si="0"/>
        <v>0</v>
      </c>
      <c r="AP3">
        <f t="shared" si="0"/>
        <v>0</v>
      </c>
      <c r="AQ3">
        <f t="shared" si="0"/>
        <v>0</v>
      </c>
      <c r="AR3">
        <f t="shared" si="0"/>
        <v>0</v>
      </c>
      <c r="AS3">
        <f t="shared" si="0"/>
        <v>0</v>
      </c>
      <c r="AT3">
        <f t="shared" si="0"/>
        <v>0</v>
      </c>
      <c r="AU3">
        <f t="shared" si="0"/>
        <v>0</v>
      </c>
      <c r="AV3">
        <f t="shared" si="0"/>
        <v>0</v>
      </c>
      <c r="AW3">
        <f t="shared" si="0"/>
        <v>0</v>
      </c>
      <c r="AX3">
        <f t="shared" si="0"/>
        <v>0</v>
      </c>
      <c r="AY3">
        <f t="shared" si="0"/>
        <v>0</v>
      </c>
      <c r="AZ3">
        <f t="shared" si="0"/>
        <v>0</v>
      </c>
      <c r="BA3">
        <f t="shared" si="0"/>
        <v>0</v>
      </c>
      <c r="BB3">
        <f t="shared" si="0"/>
        <v>0</v>
      </c>
      <c r="BC3">
        <f t="shared" si="0"/>
        <v>0</v>
      </c>
      <c r="BD3">
        <f t="shared" si="0"/>
        <v>0</v>
      </c>
      <c r="BE3">
        <f t="shared" si="0"/>
        <v>0</v>
      </c>
      <c r="BF3">
        <f t="shared" si="0"/>
        <v>0</v>
      </c>
      <c r="BG3">
        <f t="shared" si="0"/>
        <v>0</v>
      </c>
      <c r="BH3">
        <f t="shared" si="0"/>
        <v>0</v>
      </c>
      <c r="BI3">
        <f t="shared" si="0"/>
        <v>0</v>
      </c>
      <c r="BJ3">
        <f t="shared" si="0"/>
        <v>0</v>
      </c>
      <c r="BK3">
        <f t="shared" si="0"/>
        <v>0</v>
      </c>
      <c r="BL3">
        <f t="shared" si="0"/>
        <v>0</v>
      </c>
      <c r="BM3">
        <f t="shared" si="0"/>
        <v>0</v>
      </c>
      <c r="BN3">
        <f t="shared" si="0"/>
        <v>0</v>
      </c>
    </row>
    <row r="4" spans="1:66" ht="13.5" customHeight="1">
      <c r="A4" s="4">
        <v>1</v>
      </c>
      <c r="B4" s="5"/>
      <c r="D4" s="5"/>
      <c r="F4" s="14">
        <f>COUNTIF(Récap!H4:BN4,"&gt;1")</f>
        <v>0</v>
      </c>
      <c r="G4" t="s">
        <v>10</v>
      </c>
      <c r="H4">
        <f t="shared" si="1"/>
        <v>0</v>
      </c>
      <c r="I4">
        <f t="shared" si="0"/>
        <v>0</v>
      </c>
      <c r="J4">
        <f t="shared" si="0"/>
        <v>0</v>
      </c>
      <c r="K4">
        <f t="shared" si="0"/>
        <v>0</v>
      </c>
      <c r="L4">
        <f t="shared" si="0"/>
        <v>0</v>
      </c>
      <c r="M4">
        <f t="shared" si="0"/>
        <v>0</v>
      </c>
      <c r="N4">
        <f t="shared" si="0"/>
        <v>0</v>
      </c>
      <c r="O4">
        <f t="shared" si="0"/>
        <v>0</v>
      </c>
      <c r="P4">
        <f t="shared" si="0"/>
        <v>0</v>
      </c>
      <c r="Q4">
        <f t="shared" si="0"/>
        <v>0</v>
      </c>
      <c r="R4">
        <f t="shared" si="0"/>
        <v>0</v>
      </c>
      <c r="S4">
        <f t="shared" si="0"/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>
        <f t="shared" si="0"/>
        <v>0</v>
      </c>
      <c r="AA4">
        <f t="shared" si="0"/>
        <v>0</v>
      </c>
      <c r="AB4">
        <f t="shared" si="0"/>
        <v>0</v>
      </c>
      <c r="AC4">
        <f t="shared" si="0"/>
        <v>0</v>
      </c>
      <c r="AD4">
        <f t="shared" si="0"/>
        <v>0</v>
      </c>
      <c r="AE4">
        <f t="shared" si="0"/>
        <v>0</v>
      </c>
      <c r="AF4">
        <f t="shared" si="0"/>
        <v>0</v>
      </c>
      <c r="AG4">
        <f t="shared" si="0"/>
        <v>0</v>
      </c>
      <c r="AH4">
        <f t="shared" si="0"/>
        <v>0</v>
      </c>
      <c r="AI4">
        <f t="shared" si="0"/>
        <v>0</v>
      </c>
      <c r="AJ4">
        <f t="shared" si="0"/>
        <v>0</v>
      </c>
      <c r="AK4">
        <f t="shared" si="0"/>
        <v>0</v>
      </c>
      <c r="AL4">
        <f t="shared" si="0"/>
        <v>0</v>
      </c>
      <c r="AM4">
        <f t="shared" si="0"/>
        <v>0</v>
      </c>
      <c r="AN4">
        <f t="shared" si="0"/>
        <v>0</v>
      </c>
      <c r="AO4">
        <f t="shared" si="0"/>
        <v>0</v>
      </c>
      <c r="AP4">
        <f t="shared" si="0"/>
        <v>0</v>
      </c>
      <c r="AQ4">
        <f t="shared" si="0"/>
        <v>0</v>
      </c>
      <c r="AR4">
        <f t="shared" si="0"/>
        <v>0</v>
      </c>
      <c r="AS4">
        <f t="shared" si="0"/>
        <v>0</v>
      </c>
      <c r="AT4">
        <f t="shared" si="0"/>
        <v>0</v>
      </c>
      <c r="AU4">
        <f t="shared" si="0"/>
        <v>0</v>
      </c>
      <c r="AV4">
        <f t="shared" si="0"/>
        <v>0</v>
      </c>
      <c r="AW4">
        <f t="shared" si="0"/>
        <v>0</v>
      </c>
      <c r="AX4">
        <f t="shared" si="0"/>
        <v>0</v>
      </c>
      <c r="AY4">
        <f t="shared" si="0"/>
        <v>0</v>
      </c>
      <c r="AZ4">
        <f t="shared" si="0"/>
        <v>0</v>
      </c>
      <c r="BA4">
        <f t="shared" si="0"/>
        <v>0</v>
      </c>
      <c r="BB4">
        <f t="shared" si="0"/>
        <v>0</v>
      </c>
      <c r="BC4">
        <f t="shared" si="0"/>
        <v>0</v>
      </c>
      <c r="BD4">
        <f t="shared" si="0"/>
        <v>0</v>
      </c>
      <c r="BE4">
        <f t="shared" si="0"/>
        <v>0</v>
      </c>
      <c r="BF4">
        <f t="shared" si="0"/>
        <v>0</v>
      </c>
      <c r="BG4">
        <f t="shared" si="0"/>
        <v>0</v>
      </c>
      <c r="BH4">
        <f t="shared" si="0"/>
        <v>0</v>
      </c>
      <c r="BI4">
        <f t="shared" si="0"/>
        <v>0</v>
      </c>
      <c r="BJ4">
        <f t="shared" si="0"/>
        <v>0</v>
      </c>
      <c r="BK4">
        <f t="shared" si="0"/>
        <v>0</v>
      </c>
      <c r="BL4">
        <f t="shared" si="0"/>
        <v>0</v>
      </c>
      <c r="BM4">
        <f t="shared" si="0"/>
        <v>0</v>
      </c>
      <c r="BN4">
        <f t="shared" si="0"/>
        <v>0</v>
      </c>
    </row>
    <row r="5" spans="1:66" ht="21.75" customHeight="1">
      <c r="A5" s="6" t="s">
        <v>2</v>
      </c>
      <c r="B5" s="7" t="s">
        <v>3</v>
      </c>
      <c r="C5" s="8" t="s">
        <v>4</v>
      </c>
      <c r="D5" s="7" t="s">
        <v>5</v>
      </c>
      <c r="F5" s="14">
        <f>COUNTIF(Récap!H5:BN5,"&gt;1")</f>
        <v>0</v>
      </c>
      <c r="G5" t="s">
        <v>9</v>
      </c>
      <c r="H5">
        <f t="shared" si="1"/>
        <v>0</v>
      </c>
      <c r="I5">
        <f t="shared" si="0"/>
        <v>0</v>
      </c>
      <c r="J5">
        <f t="shared" si="0"/>
        <v>0</v>
      </c>
      <c r="K5">
        <f t="shared" si="0"/>
        <v>0</v>
      </c>
      <c r="L5">
        <f t="shared" si="0"/>
        <v>0</v>
      </c>
      <c r="M5">
        <f t="shared" si="0"/>
        <v>0</v>
      </c>
      <c r="N5">
        <f t="shared" si="0"/>
        <v>0</v>
      </c>
      <c r="O5">
        <f t="shared" si="0"/>
        <v>0</v>
      </c>
      <c r="P5">
        <f t="shared" si="0"/>
        <v>0</v>
      </c>
      <c r="Q5">
        <f t="shared" si="0"/>
        <v>0</v>
      </c>
      <c r="R5">
        <f t="shared" si="0"/>
        <v>0</v>
      </c>
      <c r="S5">
        <f t="shared" si="0"/>
        <v>0</v>
      </c>
      <c r="T5">
        <f t="shared" si="0"/>
        <v>0</v>
      </c>
      <c r="U5">
        <f t="shared" si="0"/>
        <v>0</v>
      </c>
      <c r="V5">
        <f t="shared" si="0"/>
        <v>0</v>
      </c>
      <c r="W5">
        <f t="shared" si="0"/>
        <v>0</v>
      </c>
      <c r="X5">
        <f t="shared" si="0"/>
        <v>0</v>
      </c>
      <c r="Y5">
        <f t="shared" si="0"/>
        <v>0</v>
      </c>
      <c r="Z5">
        <f t="shared" si="0"/>
        <v>0</v>
      </c>
      <c r="AA5">
        <f t="shared" si="0"/>
        <v>0</v>
      </c>
      <c r="AB5">
        <f t="shared" si="0"/>
        <v>0</v>
      </c>
      <c r="AC5">
        <f t="shared" si="0"/>
        <v>0</v>
      </c>
      <c r="AD5">
        <f t="shared" si="0"/>
        <v>0</v>
      </c>
      <c r="AE5">
        <f t="shared" si="0"/>
        <v>0</v>
      </c>
      <c r="AF5">
        <f t="shared" si="0"/>
        <v>0</v>
      </c>
      <c r="AG5">
        <f t="shared" si="0"/>
        <v>0</v>
      </c>
      <c r="AH5">
        <f t="shared" si="0"/>
        <v>0</v>
      </c>
      <c r="AI5">
        <f t="shared" si="0"/>
        <v>0</v>
      </c>
      <c r="AJ5">
        <f t="shared" si="0"/>
        <v>0</v>
      </c>
      <c r="AK5">
        <f t="shared" si="0"/>
        <v>0</v>
      </c>
      <c r="AL5">
        <f t="shared" si="0"/>
        <v>0</v>
      </c>
      <c r="AM5">
        <f t="shared" si="0"/>
        <v>0</v>
      </c>
      <c r="AN5">
        <f t="shared" si="0"/>
        <v>0</v>
      </c>
      <c r="AO5">
        <f t="shared" si="0"/>
        <v>0</v>
      </c>
      <c r="AP5">
        <f t="shared" si="0"/>
        <v>0</v>
      </c>
      <c r="AQ5">
        <f t="shared" si="0"/>
        <v>0</v>
      </c>
      <c r="AR5">
        <f t="shared" si="0"/>
        <v>0</v>
      </c>
      <c r="AS5">
        <f t="shared" si="0"/>
        <v>0</v>
      </c>
      <c r="AT5">
        <f t="shared" si="0"/>
        <v>0</v>
      </c>
      <c r="AU5">
        <f t="shared" si="0"/>
        <v>0</v>
      </c>
      <c r="AV5">
        <f t="shared" si="0"/>
        <v>0</v>
      </c>
      <c r="AW5">
        <f t="shared" si="0"/>
        <v>0</v>
      </c>
      <c r="AX5">
        <f t="shared" si="0"/>
        <v>0</v>
      </c>
      <c r="AY5">
        <f t="shared" si="0"/>
        <v>0</v>
      </c>
      <c r="AZ5">
        <f t="shared" si="0"/>
        <v>0</v>
      </c>
      <c r="BA5">
        <f t="shared" si="0"/>
        <v>0</v>
      </c>
      <c r="BB5">
        <f t="shared" si="0"/>
        <v>0</v>
      </c>
      <c r="BC5">
        <f t="shared" si="0"/>
        <v>0</v>
      </c>
      <c r="BD5">
        <f t="shared" si="0"/>
        <v>0</v>
      </c>
      <c r="BE5">
        <f t="shared" si="0"/>
        <v>0</v>
      </c>
      <c r="BF5">
        <f t="shared" si="0"/>
        <v>0</v>
      </c>
      <c r="BG5">
        <f t="shared" si="0"/>
        <v>0</v>
      </c>
      <c r="BH5">
        <f t="shared" si="0"/>
        <v>0</v>
      </c>
      <c r="BI5">
        <f t="shared" si="0"/>
        <v>0</v>
      </c>
      <c r="BJ5">
        <f t="shared" si="0"/>
        <v>0</v>
      </c>
      <c r="BK5">
        <f t="shared" si="0"/>
        <v>0</v>
      </c>
      <c r="BL5">
        <f t="shared" si="0"/>
        <v>0</v>
      </c>
      <c r="BM5">
        <f t="shared" si="0"/>
        <v>0</v>
      </c>
      <c r="BN5">
        <f t="shared" si="0"/>
        <v>0</v>
      </c>
    </row>
    <row r="6" spans="1:66">
      <c r="A6" s="9" t="s">
        <v>12</v>
      </c>
      <c r="B6" s="7"/>
      <c r="C6" s="9" t="s">
        <v>14</v>
      </c>
      <c r="D6" s="7"/>
      <c r="F6" s="14">
        <f>COUNTIF(Récap!H6:BN6,"&gt;1")</f>
        <v>0</v>
      </c>
      <c r="G6" t="s">
        <v>16</v>
      </c>
      <c r="H6">
        <f t="shared" si="1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>
        <f t="shared" si="0"/>
        <v>0</v>
      </c>
      <c r="S6">
        <f t="shared" si="0"/>
        <v>0</v>
      </c>
      <c r="T6">
        <f t="shared" si="0"/>
        <v>0</v>
      </c>
      <c r="U6">
        <f t="shared" si="0"/>
        <v>0</v>
      </c>
      <c r="V6">
        <f t="shared" si="0"/>
        <v>0</v>
      </c>
      <c r="W6">
        <f t="shared" si="0"/>
        <v>0</v>
      </c>
      <c r="X6">
        <f t="shared" si="0"/>
        <v>0</v>
      </c>
      <c r="Y6">
        <f t="shared" si="0"/>
        <v>0</v>
      </c>
      <c r="Z6">
        <f t="shared" si="0"/>
        <v>0</v>
      </c>
      <c r="AA6">
        <f t="shared" si="0"/>
        <v>0</v>
      </c>
      <c r="AB6">
        <f t="shared" si="0"/>
        <v>0</v>
      </c>
      <c r="AC6">
        <f t="shared" si="0"/>
        <v>0</v>
      </c>
      <c r="AD6">
        <f t="shared" si="0"/>
        <v>0</v>
      </c>
      <c r="AE6">
        <f t="shared" si="0"/>
        <v>0</v>
      </c>
      <c r="AF6">
        <f t="shared" si="0"/>
        <v>0</v>
      </c>
      <c r="AG6">
        <f t="shared" si="0"/>
        <v>0</v>
      </c>
      <c r="AH6">
        <f t="shared" si="0"/>
        <v>0</v>
      </c>
      <c r="AI6">
        <f t="shared" si="0"/>
        <v>0</v>
      </c>
      <c r="AJ6">
        <f t="shared" si="0"/>
        <v>0</v>
      </c>
      <c r="AK6">
        <f t="shared" si="0"/>
        <v>0</v>
      </c>
      <c r="AL6">
        <f t="shared" si="0"/>
        <v>0</v>
      </c>
      <c r="AM6">
        <f t="shared" si="0"/>
        <v>0</v>
      </c>
      <c r="AN6">
        <f t="shared" si="0"/>
        <v>0</v>
      </c>
      <c r="AO6">
        <f t="shared" si="0"/>
        <v>0</v>
      </c>
      <c r="AP6">
        <f t="shared" si="0"/>
        <v>0</v>
      </c>
      <c r="AQ6">
        <f t="shared" si="0"/>
        <v>0</v>
      </c>
      <c r="AR6">
        <f t="shared" si="0"/>
        <v>0</v>
      </c>
      <c r="AS6">
        <f t="shared" si="0"/>
        <v>0</v>
      </c>
      <c r="AT6">
        <f t="shared" si="0"/>
        <v>0</v>
      </c>
      <c r="AU6">
        <f t="shared" ref="AU6:BN11" si="2">IF(COUNTIF($A:$C,$G6)=0,0,IF(AND($B$2&lt;=AU$1,$B$3&gt;=AU$1),1,0))</f>
        <v>0</v>
      </c>
      <c r="AV6">
        <f t="shared" si="2"/>
        <v>0</v>
      </c>
      <c r="AW6">
        <f t="shared" si="2"/>
        <v>0</v>
      </c>
      <c r="AX6">
        <f t="shared" si="2"/>
        <v>0</v>
      </c>
      <c r="AY6">
        <f t="shared" si="2"/>
        <v>0</v>
      </c>
      <c r="AZ6">
        <f t="shared" si="2"/>
        <v>0</v>
      </c>
      <c r="BA6">
        <f t="shared" si="2"/>
        <v>0</v>
      </c>
      <c r="BB6">
        <f t="shared" si="2"/>
        <v>0</v>
      </c>
      <c r="BC6">
        <f t="shared" si="2"/>
        <v>0</v>
      </c>
      <c r="BD6">
        <f t="shared" si="2"/>
        <v>0</v>
      </c>
      <c r="BE6">
        <f t="shared" si="2"/>
        <v>0</v>
      </c>
      <c r="BF6">
        <f t="shared" si="2"/>
        <v>0</v>
      </c>
      <c r="BG6">
        <f t="shared" si="2"/>
        <v>0</v>
      </c>
      <c r="BH6">
        <f t="shared" si="2"/>
        <v>0</v>
      </c>
      <c r="BI6">
        <f t="shared" si="2"/>
        <v>0</v>
      </c>
      <c r="BJ6">
        <f t="shared" si="2"/>
        <v>0</v>
      </c>
      <c r="BK6">
        <f t="shared" si="2"/>
        <v>0</v>
      </c>
      <c r="BL6">
        <f t="shared" si="2"/>
        <v>0</v>
      </c>
      <c r="BM6">
        <f t="shared" si="2"/>
        <v>0</v>
      </c>
      <c r="BN6">
        <f t="shared" si="2"/>
        <v>0</v>
      </c>
    </row>
    <row r="7" spans="1:66">
      <c r="A7" s="9" t="s">
        <v>11</v>
      </c>
      <c r="B7" s="7"/>
      <c r="C7" s="9" t="s">
        <v>18</v>
      </c>
      <c r="D7" s="7"/>
      <c r="F7" s="14">
        <f>COUNTIF(Récap!H7:BN7,"&gt;1")</f>
        <v>10</v>
      </c>
      <c r="G7" t="s">
        <v>14</v>
      </c>
      <c r="H7">
        <f t="shared" si="1"/>
        <v>0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0</v>
      </c>
      <c r="M7">
        <f t="shared" si="1"/>
        <v>0</v>
      </c>
      <c r="N7">
        <f t="shared" si="1"/>
        <v>0</v>
      </c>
      <c r="O7">
        <f t="shared" si="1"/>
        <v>0</v>
      </c>
      <c r="P7">
        <f t="shared" si="1"/>
        <v>0</v>
      </c>
      <c r="Q7">
        <f t="shared" si="1"/>
        <v>0</v>
      </c>
      <c r="R7">
        <f t="shared" si="1"/>
        <v>0</v>
      </c>
      <c r="S7">
        <f t="shared" si="1"/>
        <v>0</v>
      </c>
      <c r="T7">
        <f t="shared" si="1"/>
        <v>0</v>
      </c>
      <c r="U7">
        <f t="shared" si="1"/>
        <v>0</v>
      </c>
      <c r="V7">
        <f t="shared" si="1"/>
        <v>0</v>
      </c>
      <c r="W7">
        <f t="shared" si="1"/>
        <v>0</v>
      </c>
      <c r="X7">
        <f t="shared" ref="X7:BN12" si="3">IF(COUNTIF($A:$C,$G7)=0,0,IF(AND($B$2&lt;=X$1,$B$3&gt;=X$1),1,0))</f>
        <v>0</v>
      </c>
      <c r="Y7">
        <f t="shared" si="3"/>
        <v>0</v>
      </c>
      <c r="Z7">
        <f t="shared" si="3"/>
        <v>0</v>
      </c>
      <c r="AA7">
        <f t="shared" si="3"/>
        <v>0</v>
      </c>
      <c r="AB7">
        <f t="shared" si="3"/>
        <v>0</v>
      </c>
      <c r="AC7">
        <f t="shared" si="3"/>
        <v>0</v>
      </c>
      <c r="AD7">
        <f t="shared" si="3"/>
        <v>0</v>
      </c>
      <c r="AE7">
        <f t="shared" si="3"/>
        <v>0</v>
      </c>
      <c r="AF7">
        <f t="shared" si="3"/>
        <v>1</v>
      </c>
      <c r="AG7">
        <f t="shared" si="3"/>
        <v>1</v>
      </c>
      <c r="AH7">
        <f t="shared" si="3"/>
        <v>1</v>
      </c>
      <c r="AI7">
        <f t="shared" si="3"/>
        <v>1</v>
      </c>
      <c r="AJ7">
        <f t="shared" si="3"/>
        <v>1</v>
      </c>
      <c r="AK7">
        <f t="shared" si="3"/>
        <v>1</v>
      </c>
      <c r="AL7">
        <f t="shared" si="3"/>
        <v>1</v>
      </c>
      <c r="AM7">
        <f t="shared" si="3"/>
        <v>1</v>
      </c>
      <c r="AN7">
        <f t="shared" si="3"/>
        <v>1</v>
      </c>
      <c r="AO7">
        <f t="shared" si="3"/>
        <v>1</v>
      </c>
      <c r="AP7">
        <f t="shared" si="3"/>
        <v>1</v>
      </c>
      <c r="AQ7">
        <f t="shared" si="3"/>
        <v>1</v>
      </c>
      <c r="AR7">
        <f t="shared" si="3"/>
        <v>1</v>
      </c>
      <c r="AS7">
        <f t="shared" si="3"/>
        <v>1</v>
      </c>
      <c r="AT7">
        <f t="shared" si="3"/>
        <v>1</v>
      </c>
      <c r="AU7">
        <f t="shared" si="3"/>
        <v>1</v>
      </c>
      <c r="AV7">
        <f t="shared" si="3"/>
        <v>1</v>
      </c>
      <c r="AW7">
        <f t="shared" si="3"/>
        <v>1</v>
      </c>
      <c r="AX7">
        <f t="shared" si="3"/>
        <v>1</v>
      </c>
      <c r="AY7">
        <f t="shared" si="3"/>
        <v>0</v>
      </c>
      <c r="AZ7">
        <f t="shared" si="3"/>
        <v>0</v>
      </c>
      <c r="BA7">
        <f t="shared" si="3"/>
        <v>0</v>
      </c>
      <c r="BB7">
        <f t="shared" si="3"/>
        <v>0</v>
      </c>
      <c r="BC7">
        <f t="shared" si="3"/>
        <v>0</v>
      </c>
      <c r="BD7">
        <f t="shared" si="3"/>
        <v>0</v>
      </c>
      <c r="BE7">
        <f t="shared" si="3"/>
        <v>0</v>
      </c>
      <c r="BF7">
        <f t="shared" si="3"/>
        <v>0</v>
      </c>
      <c r="BG7">
        <f t="shared" si="3"/>
        <v>0</v>
      </c>
      <c r="BH7">
        <f t="shared" si="3"/>
        <v>0</v>
      </c>
      <c r="BI7">
        <f t="shared" si="3"/>
        <v>0</v>
      </c>
      <c r="BJ7">
        <f t="shared" si="3"/>
        <v>0</v>
      </c>
      <c r="BK7">
        <f t="shared" si="3"/>
        <v>0</v>
      </c>
      <c r="BL7">
        <f t="shared" si="3"/>
        <v>0</v>
      </c>
      <c r="BM7">
        <f t="shared" si="3"/>
        <v>0</v>
      </c>
      <c r="BN7">
        <f t="shared" si="3"/>
        <v>0</v>
      </c>
    </row>
    <row r="8" spans="1:66">
      <c r="A8" s="9" t="s">
        <v>17</v>
      </c>
      <c r="B8" s="7"/>
      <c r="C8" s="9" t="s">
        <v>19</v>
      </c>
      <c r="D8" s="7"/>
      <c r="F8" s="14">
        <f>COUNTIF(Récap!H8:BN8,"&gt;1")</f>
        <v>0</v>
      </c>
      <c r="G8" t="s">
        <v>11</v>
      </c>
      <c r="H8">
        <f t="shared" si="1"/>
        <v>0</v>
      </c>
      <c r="I8">
        <f t="shared" si="1"/>
        <v>0</v>
      </c>
      <c r="J8">
        <f t="shared" si="1"/>
        <v>0</v>
      </c>
      <c r="K8">
        <f t="shared" si="1"/>
        <v>0</v>
      </c>
      <c r="L8">
        <f t="shared" si="1"/>
        <v>0</v>
      </c>
      <c r="M8">
        <f t="shared" si="1"/>
        <v>0</v>
      </c>
      <c r="N8">
        <f t="shared" si="1"/>
        <v>0</v>
      </c>
      <c r="O8">
        <f t="shared" si="1"/>
        <v>0</v>
      </c>
      <c r="P8">
        <f t="shared" si="1"/>
        <v>0</v>
      </c>
      <c r="Q8">
        <f t="shared" si="1"/>
        <v>0</v>
      </c>
      <c r="R8">
        <f t="shared" si="1"/>
        <v>0</v>
      </c>
      <c r="S8">
        <f t="shared" si="1"/>
        <v>0</v>
      </c>
      <c r="T8">
        <f t="shared" si="1"/>
        <v>0</v>
      </c>
      <c r="U8">
        <f t="shared" si="1"/>
        <v>0</v>
      </c>
      <c r="V8">
        <f t="shared" si="1"/>
        <v>0</v>
      </c>
      <c r="W8">
        <f t="shared" si="1"/>
        <v>0</v>
      </c>
      <c r="X8">
        <f t="shared" si="3"/>
        <v>0</v>
      </c>
      <c r="Y8">
        <f t="shared" si="3"/>
        <v>0</v>
      </c>
      <c r="Z8">
        <f t="shared" si="3"/>
        <v>0</v>
      </c>
      <c r="AA8">
        <f t="shared" si="3"/>
        <v>0</v>
      </c>
      <c r="AB8">
        <f t="shared" si="3"/>
        <v>0</v>
      </c>
      <c r="AC8">
        <f t="shared" si="3"/>
        <v>0</v>
      </c>
      <c r="AD8">
        <f t="shared" si="3"/>
        <v>0</v>
      </c>
      <c r="AE8">
        <f t="shared" si="3"/>
        <v>0</v>
      </c>
      <c r="AF8">
        <f t="shared" si="3"/>
        <v>1</v>
      </c>
      <c r="AG8">
        <f t="shared" si="3"/>
        <v>1</v>
      </c>
      <c r="AH8">
        <f t="shared" si="3"/>
        <v>1</v>
      </c>
      <c r="AI8">
        <f t="shared" si="3"/>
        <v>1</v>
      </c>
      <c r="AJ8">
        <f t="shared" si="3"/>
        <v>1</v>
      </c>
      <c r="AK8">
        <f t="shared" si="3"/>
        <v>1</v>
      </c>
      <c r="AL8">
        <f t="shared" si="3"/>
        <v>1</v>
      </c>
      <c r="AM8">
        <f t="shared" si="3"/>
        <v>1</v>
      </c>
      <c r="AN8">
        <f t="shared" si="3"/>
        <v>1</v>
      </c>
      <c r="AO8">
        <f t="shared" si="3"/>
        <v>1</v>
      </c>
      <c r="AP8">
        <f t="shared" si="3"/>
        <v>1</v>
      </c>
      <c r="AQ8">
        <f t="shared" si="3"/>
        <v>1</v>
      </c>
      <c r="AR8">
        <f t="shared" si="3"/>
        <v>1</v>
      </c>
      <c r="AS8">
        <f t="shared" si="3"/>
        <v>1</v>
      </c>
      <c r="AT8">
        <f t="shared" si="3"/>
        <v>1</v>
      </c>
      <c r="AU8">
        <f t="shared" si="3"/>
        <v>1</v>
      </c>
      <c r="AV8">
        <f t="shared" si="3"/>
        <v>1</v>
      </c>
      <c r="AW8">
        <f t="shared" si="3"/>
        <v>1</v>
      </c>
      <c r="AX8">
        <f t="shared" si="3"/>
        <v>1</v>
      </c>
      <c r="AY8">
        <f t="shared" si="3"/>
        <v>0</v>
      </c>
      <c r="AZ8">
        <f t="shared" si="3"/>
        <v>0</v>
      </c>
      <c r="BA8">
        <f t="shared" si="3"/>
        <v>0</v>
      </c>
      <c r="BB8">
        <f t="shared" si="3"/>
        <v>0</v>
      </c>
      <c r="BC8">
        <f t="shared" si="3"/>
        <v>0</v>
      </c>
      <c r="BD8">
        <f t="shared" si="3"/>
        <v>0</v>
      </c>
      <c r="BE8">
        <f t="shared" si="3"/>
        <v>0</v>
      </c>
      <c r="BF8">
        <f t="shared" si="3"/>
        <v>0</v>
      </c>
      <c r="BG8">
        <f t="shared" si="3"/>
        <v>0</v>
      </c>
      <c r="BH8">
        <f t="shared" si="3"/>
        <v>0</v>
      </c>
      <c r="BI8">
        <f t="shared" si="3"/>
        <v>0</v>
      </c>
      <c r="BJ8">
        <f t="shared" si="3"/>
        <v>0</v>
      </c>
      <c r="BK8">
        <f t="shared" si="3"/>
        <v>0</v>
      </c>
      <c r="BL8">
        <f t="shared" si="3"/>
        <v>0</v>
      </c>
      <c r="BM8">
        <f t="shared" si="3"/>
        <v>0</v>
      </c>
      <c r="BN8">
        <f t="shared" si="3"/>
        <v>0</v>
      </c>
    </row>
    <row r="9" spans="1:66">
      <c r="A9" s="9"/>
      <c r="B9" s="7"/>
      <c r="C9" s="9" t="s">
        <v>20</v>
      </c>
      <c r="D9" s="7"/>
      <c r="F9" s="14">
        <f>COUNTIF(Récap!H9:BN9,"&gt;1")</f>
        <v>0</v>
      </c>
      <c r="G9" t="s">
        <v>17</v>
      </c>
      <c r="H9">
        <f t="shared" si="1"/>
        <v>0</v>
      </c>
      <c r="I9">
        <f t="shared" si="1"/>
        <v>0</v>
      </c>
      <c r="J9">
        <f t="shared" si="1"/>
        <v>0</v>
      </c>
      <c r="K9">
        <f t="shared" si="1"/>
        <v>0</v>
      </c>
      <c r="L9">
        <f t="shared" si="1"/>
        <v>0</v>
      </c>
      <c r="M9">
        <f t="shared" si="1"/>
        <v>0</v>
      </c>
      <c r="N9">
        <f t="shared" si="1"/>
        <v>0</v>
      </c>
      <c r="O9">
        <f t="shared" si="1"/>
        <v>0</v>
      </c>
      <c r="P9">
        <f t="shared" si="1"/>
        <v>0</v>
      </c>
      <c r="Q9">
        <f t="shared" si="1"/>
        <v>0</v>
      </c>
      <c r="R9">
        <f t="shared" si="1"/>
        <v>0</v>
      </c>
      <c r="S9">
        <f t="shared" si="1"/>
        <v>0</v>
      </c>
      <c r="T9">
        <f t="shared" si="1"/>
        <v>0</v>
      </c>
      <c r="U9">
        <f t="shared" si="1"/>
        <v>0</v>
      </c>
      <c r="V9">
        <f t="shared" si="1"/>
        <v>0</v>
      </c>
      <c r="W9">
        <f t="shared" si="1"/>
        <v>0</v>
      </c>
      <c r="X9">
        <f t="shared" si="3"/>
        <v>0</v>
      </c>
      <c r="Y9">
        <f t="shared" si="3"/>
        <v>0</v>
      </c>
      <c r="Z9">
        <f t="shared" si="3"/>
        <v>0</v>
      </c>
      <c r="AA9">
        <f t="shared" si="3"/>
        <v>0</v>
      </c>
      <c r="AB9">
        <f t="shared" si="3"/>
        <v>0</v>
      </c>
      <c r="AC9">
        <f t="shared" si="3"/>
        <v>0</v>
      </c>
      <c r="AD9">
        <f t="shared" si="3"/>
        <v>0</v>
      </c>
      <c r="AE9">
        <f t="shared" si="3"/>
        <v>0</v>
      </c>
      <c r="AF9">
        <f t="shared" si="3"/>
        <v>1</v>
      </c>
      <c r="AG9">
        <f t="shared" si="3"/>
        <v>1</v>
      </c>
      <c r="AH9">
        <f t="shared" si="3"/>
        <v>1</v>
      </c>
      <c r="AI9">
        <f t="shared" si="3"/>
        <v>1</v>
      </c>
      <c r="AJ9">
        <f t="shared" si="3"/>
        <v>1</v>
      </c>
      <c r="AK9">
        <f t="shared" si="3"/>
        <v>1</v>
      </c>
      <c r="AL9">
        <f t="shared" si="3"/>
        <v>1</v>
      </c>
      <c r="AM9">
        <f t="shared" si="3"/>
        <v>1</v>
      </c>
      <c r="AN9">
        <f t="shared" si="3"/>
        <v>1</v>
      </c>
      <c r="AO9">
        <f t="shared" si="3"/>
        <v>1</v>
      </c>
      <c r="AP9">
        <f t="shared" si="3"/>
        <v>1</v>
      </c>
      <c r="AQ9">
        <f t="shared" si="3"/>
        <v>1</v>
      </c>
      <c r="AR9">
        <f t="shared" si="3"/>
        <v>1</v>
      </c>
      <c r="AS9">
        <f t="shared" si="3"/>
        <v>1</v>
      </c>
      <c r="AT9">
        <f t="shared" si="3"/>
        <v>1</v>
      </c>
      <c r="AU9">
        <f t="shared" si="3"/>
        <v>1</v>
      </c>
      <c r="AV9">
        <f t="shared" si="3"/>
        <v>1</v>
      </c>
      <c r="AW9">
        <f t="shared" si="3"/>
        <v>1</v>
      </c>
      <c r="AX9">
        <f t="shared" si="3"/>
        <v>1</v>
      </c>
      <c r="AY9">
        <f t="shared" si="3"/>
        <v>0</v>
      </c>
      <c r="AZ9">
        <f t="shared" si="3"/>
        <v>0</v>
      </c>
      <c r="BA9">
        <f t="shared" si="3"/>
        <v>0</v>
      </c>
      <c r="BB9">
        <f t="shared" si="3"/>
        <v>0</v>
      </c>
      <c r="BC9">
        <f t="shared" si="3"/>
        <v>0</v>
      </c>
      <c r="BD9">
        <f t="shared" si="3"/>
        <v>0</v>
      </c>
      <c r="BE9">
        <f t="shared" si="3"/>
        <v>0</v>
      </c>
      <c r="BF9">
        <f t="shared" si="3"/>
        <v>0</v>
      </c>
      <c r="BG9">
        <f t="shared" si="3"/>
        <v>0</v>
      </c>
      <c r="BH9">
        <f t="shared" si="3"/>
        <v>0</v>
      </c>
      <c r="BI9">
        <f t="shared" si="3"/>
        <v>0</v>
      </c>
      <c r="BJ9">
        <f t="shared" si="3"/>
        <v>0</v>
      </c>
      <c r="BK9">
        <f t="shared" si="3"/>
        <v>0</v>
      </c>
      <c r="BL9">
        <f t="shared" si="3"/>
        <v>0</v>
      </c>
      <c r="BM9">
        <f t="shared" si="3"/>
        <v>0</v>
      </c>
      <c r="BN9">
        <f t="shared" si="3"/>
        <v>0</v>
      </c>
    </row>
    <row r="10" spans="1:66">
      <c r="A10" s="9"/>
      <c r="B10" s="7"/>
      <c r="C10" s="9"/>
      <c r="D10" s="7"/>
      <c r="F10" s="14">
        <f>COUNTIF(Récap!H10:BN10,"&gt;1")</f>
        <v>0</v>
      </c>
      <c r="G10" t="s">
        <v>18</v>
      </c>
      <c r="H10">
        <f t="shared" si="1"/>
        <v>0</v>
      </c>
      <c r="I10">
        <f t="shared" si="1"/>
        <v>0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0</v>
      </c>
      <c r="O10">
        <f t="shared" si="1"/>
        <v>0</v>
      </c>
      <c r="P10">
        <f t="shared" si="1"/>
        <v>0</v>
      </c>
      <c r="Q10">
        <f t="shared" si="1"/>
        <v>0</v>
      </c>
      <c r="R10">
        <f t="shared" si="1"/>
        <v>0</v>
      </c>
      <c r="S10">
        <f t="shared" si="1"/>
        <v>0</v>
      </c>
      <c r="T10">
        <f t="shared" si="1"/>
        <v>0</v>
      </c>
      <c r="U10">
        <f t="shared" si="1"/>
        <v>0</v>
      </c>
      <c r="V10">
        <f t="shared" si="1"/>
        <v>0</v>
      </c>
      <c r="W10">
        <f t="shared" si="1"/>
        <v>0</v>
      </c>
      <c r="X10">
        <f t="shared" si="3"/>
        <v>0</v>
      </c>
      <c r="Y10">
        <f t="shared" si="3"/>
        <v>0</v>
      </c>
      <c r="Z10">
        <f t="shared" si="3"/>
        <v>0</v>
      </c>
      <c r="AA10">
        <f t="shared" si="3"/>
        <v>0</v>
      </c>
      <c r="AB10">
        <f t="shared" si="3"/>
        <v>0</v>
      </c>
      <c r="AC10">
        <f t="shared" si="3"/>
        <v>0</v>
      </c>
      <c r="AD10">
        <f t="shared" si="3"/>
        <v>0</v>
      </c>
      <c r="AE10">
        <f t="shared" si="3"/>
        <v>0</v>
      </c>
      <c r="AF10">
        <f t="shared" si="3"/>
        <v>1</v>
      </c>
      <c r="AG10">
        <f t="shared" si="3"/>
        <v>1</v>
      </c>
      <c r="AH10">
        <f t="shared" si="3"/>
        <v>1</v>
      </c>
      <c r="AI10">
        <f t="shared" si="3"/>
        <v>1</v>
      </c>
      <c r="AJ10">
        <f t="shared" si="3"/>
        <v>1</v>
      </c>
      <c r="AK10">
        <f t="shared" si="3"/>
        <v>1</v>
      </c>
      <c r="AL10">
        <f t="shared" si="3"/>
        <v>1</v>
      </c>
      <c r="AM10">
        <f t="shared" si="3"/>
        <v>1</v>
      </c>
      <c r="AN10">
        <f t="shared" si="3"/>
        <v>1</v>
      </c>
      <c r="AO10">
        <f t="shared" si="3"/>
        <v>1</v>
      </c>
      <c r="AP10">
        <f t="shared" si="3"/>
        <v>1</v>
      </c>
      <c r="AQ10">
        <f t="shared" si="3"/>
        <v>1</v>
      </c>
      <c r="AR10">
        <f t="shared" si="3"/>
        <v>1</v>
      </c>
      <c r="AS10">
        <f t="shared" si="3"/>
        <v>1</v>
      </c>
      <c r="AT10">
        <f t="shared" si="3"/>
        <v>1</v>
      </c>
      <c r="AU10">
        <f t="shared" si="3"/>
        <v>1</v>
      </c>
      <c r="AV10">
        <f t="shared" si="3"/>
        <v>1</v>
      </c>
      <c r="AW10">
        <f t="shared" si="3"/>
        <v>1</v>
      </c>
      <c r="AX10">
        <f t="shared" si="3"/>
        <v>1</v>
      </c>
      <c r="AY10">
        <f t="shared" si="3"/>
        <v>0</v>
      </c>
      <c r="AZ10">
        <f t="shared" si="3"/>
        <v>0</v>
      </c>
      <c r="BA10">
        <f t="shared" si="3"/>
        <v>0</v>
      </c>
      <c r="BB10">
        <f t="shared" si="3"/>
        <v>0</v>
      </c>
      <c r="BC10">
        <f t="shared" si="3"/>
        <v>0</v>
      </c>
      <c r="BD10">
        <f t="shared" si="3"/>
        <v>0</v>
      </c>
      <c r="BE10">
        <f t="shared" si="3"/>
        <v>0</v>
      </c>
      <c r="BF10">
        <f t="shared" si="3"/>
        <v>0</v>
      </c>
      <c r="BG10">
        <f t="shared" si="3"/>
        <v>0</v>
      </c>
      <c r="BH10">
        <f t="shared" si="3"/>
        <v>0</v>
      </c>
      <c r="BI10">
        <f t="shared" si="3"/>
        <v>0</v>
      </c>
      <c r="BJ10">
        <f t="shared" si="3"/>
        <v>0</v>
      </c>
      <c r="BK10">
        <f t="shared" si="3"/>
        <v>0</v>
      </c>
      <c r="BL10">
        <f t="shared" si="3"/>
        <v>0</v>
      </c>
      <c r="BM10">
        <f t="shared" si="3"/>
        <v>0</v>
      </c>
      <c r="BN10">
        <f t="shared" si="3"/>
        <v>0</v>
      </c>
    </row>
    <row r="11" spans="1:66">
      <c r="A11" s="9"/>
      <c r="B11" s="7"/>
      <c r="C11" s="9"/>
      <c r="D11" s="7"/>
      <c r="F11" s="14">
        <f>COUNTIF(Récap!H11:BN11,"&gt;1")</f>
        <v>0</v>
      </c>
      <c r="G11" t="s">
        <v>19</v>
      </c>
      <c r="H11">
        <f t="shared" si="1"/>
        <v>0</v>
      </c>
      <c r="I11">
        <f t="shared" si="1"/>
        <v>0</v>
      </c>
      <c r="J11">
        <f t="shared" si="1"/>
        <v>0</v>
      </c>
      <c r="K11">
        <f t="shared" si="1"/>
        <v>0</v>
      </c>
      <c r="L11">
        <f t="shared" si="1"/>
        <v>0</v>
      </c>
      <c r="M11">
        <f t="shared" si="1"/>
        <v>0</v>
      </c>
      <c r="N11">
        <f t="shared" si="1"/>
        <v>0</v>
      </c>
      <c r="O11">
        <f t="shared" si="1"/>
        <v>0</v>
      </c>
      <c r="P11">
        <f t="shared" si="1"/>
        <v>0</v>
      </c>
      <c r="Q11">
        <f t="shared" si="1"/>
        <v>0</v>
      </c>
      <c r="R11">
        <f t="shared" si="1"/>
        <v>0</v>
      </c>
      <c r="S11">
        <f t="shared" si="1"/>
        <v>0</v>
      </c>
      <c r="T11">
        <f t="shared" si="1"/>
        <v>0</v>
      </c>
      <c r="U11">
        <f t="shared" si="1"/>
        <v>0</v>
      </c>
      <c r="V11">
        <f t="shared" si="1"/>
        <v>0</v>
      </c>
      <c r="W11">
        <f t="shared" si="1"/>
        <v>0</v>
      </c>
      <c r="X11">
        <f t="shared" si="3"/>
        <v>0</v>
      </c>
      <c r="Y11">
        <f t="shared" si="3"/>
        <v>0</v>
      </c>
      <c r="Z11">
        <f t="shared" si="3"/>
        <v>0</v>
      </c>
      <c r="AA11">
        <f t="shared" si="3"/>
        <v>0</v>
      </c>
      <c r="AB11">
        <f t="shared" si="3"/>
        <v>0</v>
      </c>
      <c r="AC11">
        <f t="shared" si="3"/>
        <v>0</v>
      </c>
      <c r="AD11">
        <f t="shared" si="3"/>
        <v>0</v>
      </c>
      <c r="AE11">
        <f t="shared" si="3"/>
        <v>0</v>
      </c>
      <c r="AF11">
        <f t="shared" si="3"/>
        <v>1</v>
      </c>
      <c r="AG11">
        <f t="shared" si="3"/>
        <v>1</v>
      </c>
      <c r="AH11">
        <f t="shared" si="3"/>
        <v>1</v>
      </c>
      <c r="AI11">
        <f t="shared" si="3"/>
        <v>1</v>
      </c>
      <c r="AJ11">
        <f t="shared" si="3"/>
        <v>1</v>
      </c>
      <c r="AK11">
        <f t="shared" si="3"/>
        <v>1</v>
      </c>
      <c r="AL11">
        <f t="shared" si="3"/>
        <v>1</v>
      </c>
      <c r="AM11">
        <f t="shared" si="3"/>
        <v>1</v>
      </c>
      <c r="AN11">
        <f t="shared" si="3"/>
        <v>1</v>
      </c>
      <c r="AO11">
        <f t="shared" si="3"/>
        <v>1</v>
      </c>
      <c r="AP11">
        <f t="shared" si="3"/>
        <v>1</v>
      </c>
      <c r="AQ11">
        <f t="shared" si="3"/>
        <v>1</v>
      </c>
      <c r="AR11">
        <f t="shared" si="3"/>
        <v>1</v>
      </c>
      <c r="AS11">
        <f t="shared" si="3"/>
        <v>1</v>
      </c>
      <c r="AT11">
        <f t="shared" si="3"/>
        <v>1</v>
      </c>
      <c r="AU11">
        <f t="shared" si="3"/>
        <v>1</v>
      </c>
      <c r="AV11">
        <f t="shared" si="3"/>
        <v>1</v>
      </c>
      <c r="AW11">
        <f t="shared" si="3"/>
        <v>1</v>
      </c>
      <c r="AX11">
        <f t="shared" si="3"/>
        <v>1</v>
      </c>
      <c r="AY11">
        <f t="shared" si="3"/>
        <v>0</v>
      </c>
      <c r="AZ11">
        <f t="shared" si="3"/>
        <v>0</v>
      </c>
      <c r="BA11">
        <f t="shared" si="3"/>
        <v>0</v>
      </c>
      <c r="BB11">
        <f t="shared" si="3"/>
        <v>0</v>
      </c>
      <c r="BC11">
        <f t="shared" si="3"/>
        <v>0</v>
      </c>
      <c r="BD11">
        <f t="shared" si="3"/>
        <v>0</v>
      </c>
      <c r="BE11">
        <f t="shared" si="3"/>
        <v>0</v>
      </c>
      <c r="BF11">
        <f t="shared" si="3"/>
        <v>0</v>
      </c>
      <c r="BG11">
        <f t="shared" si="3"/>
        <v>0</v>
      </c>
      <c r="BH11">
        <f t="shared" si="3"/>
        <v>0</v>
      </c>
      <c r="BI11">
        <f t="shared" si="3"/>
        <v>0</v>
      </c>
      <c r="BJ11">
        <f t="shared" si="3"/>
        <v>0</v>
      </c>
      <c r="BK11">
        <f t="shared" si="3"/>
        <v>0</v>
      </c>
      <c r="BL11">
        <f t="shared" si="3"/>
        <v>0</v>
      </c>
      <c r="BM11">
        <f t="shared" si="3"/>
        <v>0</v>
      </c>
      <c r="BN11">
        <f t="shared" si="3"/>
        <v>0</v>
      </c>
    </row>
    <row r="12" spans="1:66">
      <c r="A12" s="9"/>
      <c r="B12" s="7"/>
      <c r="C12" s="9"/>
      <c r="D12" s="7"/>
      <c r="F12" s="14">
        <f>COUNTIF(Récap!H12:BN12,"&gt;1")</f>
        <v>0</v>
      </c>
      <c r="G12" t="s">
        <v>20</v>
      </c>
      <c r="H12">
        <f t="shared" si="1"/>
        <v>0</v>
      </c>
      <c r="I12">
        <f t="shared" si="1"/>
        <v>0</v>
      </c>
      <c r="J12">
        <f t="shared" si="1"/>
        <v>0</v>
      </c>
      <c r="K12">
        <f t="shared" si="1"/>
        <v>0</v>
      </c>
      <c r="L12">
        <f t="shared" si="1"/>
        <v>0</v>
      </c>
      <c r="M12">
        <f t="shared" si="1"/>
        <v>0</v>
      </c>
      <c r="N12">
        <f t="shared" si="1"/>
        <v>0</v>
      </c>
      <c r="O12">
        <f t="shared" si="1"/>
        <v>0</v>
      </c>
      <c r="P12">
        <f t="shared" si="1"/>
        <v>0</v>
      </c>
      <c r="Q12">
        <f t="shared" si="1"/>
        <v>0</v>
      </c>
      <c r="R12">
        <f t="shared" si="1"/>
        <v>0</v>
      </c>
      <c r="S12">
        <f t="shared" si="1"/>
        <v>0</v>
      </c>
      <c r="T12">
        <f t="shared" si="1"/>
        <v>0</v>
      </c>
      <c r="U12">
        <f t="shared" si="1"/>
        <v>0</v>
      </c>
      <c r="V12">
        <f t="shared" si="1"/>
        <v>0</v>
      </c>
      <c r="W12">
        <f t="shared" si="1"/>
        <v>0</v>
      </c>
      <c r="X12">
        <f t="shared" si="3"/>
        <v>0</v>
      </c>
      <c r="Y12">
        <f t="shared" si="3"/>
        <v>0</v>
      </c>
      <c r="Z12">
        <f t="shared" si="3"/>
        <v>0</v>
      </c>
      <c r="AA12">
        <f t="shared" si="3"/>
        <v>0</v>
      </c>
      <c r="AB12">
        <f t="shared" si="3"/>
        <v>0</v>
      </c>
      <c r="AC12">
        <f t="shared" si="3"/>
        <v>0</v>
      </c>
      <c r="AD12">
        <f t="shared" si="3"/>
        <v>0</v>
      </c>
      <c r="AE12">
        <f t="shared" si="3"/>
        <v>0</v>
      </c>
      <c r="AF12">
        <f t="shared" si="3"/>
        <v>1</v>
      </c>
      <c r="AG12">
        <f t="shared" si="3"/>
        <v>1</v>
      </c>
      <c r="AH12">
        <f t="shared" si="3"/>
        <v>1</v>
      </c>
      <c r="AI12">
        <f t="shared" si="3"/>
        <v>1</v>
      </c>
      <c r="AJ12">
        <f t="shared" si="3"/>
        <v>1</v>
      </c>
      <c r="AK12">
        <f t="shared" si="3"/>
        <v>1</v>
      </c>
      <c r="AL12">
        <f t="shared" si="3"/>
        <v>1</v>
      </c>
      <c r="AM12">
        <f t="shared" si="3"/>
        <v>1</v>
      </c>
      <c r="AN12">
        <f t="shared" si="3"/>
        <v>1</v>
      </c>
      <c r="AO12">
        <f t="shared" si="3"/>
        <v>1</v>
      </c>
      <c r="AP12">
        <f t="shared" si="3"/>
        <v>1</v>
      </c>
      <c r="AQ12">
        <f t="shared" si="3"/>
        <v>1</v>
      </c>
      <c r="AR12">
        <f t="shared" si="3"/>
        <v>1</v>
      </c>
      <c r="AS12">
        <f t="shared" si="3"/>
        <v>1</v>
      </c>
      <c r="AT12">
        <f t="shared" si="3"/>
        <v>1</v>
      </c>
      <c r="AU12">
        <f t="shared" si="3"/>
        <v>1</v>
      </c>
      <c r="AV12">
        <f t="shared" si="3"/>
        <v>1</v>
      </c>
      <c r="AW12">
        <f t="shared" si="3"/>
        <v>1</v>
      </c>
      <c r="AX12">
        <f t="shared" si="3"/>
        <v>1</v>
      </c>
      <c r="AY12">
        <f t="shared" si="3"/>
        <v>0</v>
      </c>
      <c r="AZ12">
        <f t="shared" si="3"/>
        <v>0</v>
      </c>
      <c r="BA12">
        <f t="shared" si="3"/>
        <v>0</v>
      </c>
      <c r="BB12">
        <f t="shared" si="3"/>
        <v>0</v>
      </c>
      <c r="BC12">
        <f t="shared" si="3"/>
        <v>0</v>
      </c>
      <c r="BD12">
        <f t="shared" si="3"/>
        <v>0</v>
      </c>
      <c r="BE12">
        <f t="shared" si="3"/>
        <v>0</v>
      </c>
      <c r="BF12">
        <f t="shared" si="3"/>
        <v>0</v>
      </c>
      <c r="BG12">
        <f t="shared" si="3"/>
        <v>0</v>
      </c>
      <c r="BH12">
        <f t="shared" si="3"/>
        <v>0</v>
      </c>
      <c r="BI12">
        <f t="shared" si="3"/>
        <v>0</v>
      </c>
      <c r="BJ12">
        <f t="shared" si="3"/>
        <v>0</v>
      </c>
      <c r="BK12">
        <f t="shared" si="3"/>
        <v>0</v>
      </c>
      <c r="BL12">
        <f t="shared" ref="BL12:BN12" si="4">IF(COUNTIF($A:$C,$G12)=0,0,IF(AND($B$2&lt;=BL$1,$B$3&gt;=BL$1),1,0))</f>
        <v>0</v>
      </c>
      <c r="BM12">
        <f t="shared" si="4"/>
        <v>0</v>
      </c>
      <c r="BN12">
        <f t="shared" si="4"/>
        <v>0</v>
      </c>
    </row>
    <row r="13" spans="1:66">
      <c r="A13" s="9"/>
      <c r="B13" s="7"/>
      <c r="C13" s="9"/>
      <c r="D13" s="7"/>
      <c r="F13" s="14"/>
    </row>
    <row r="14" spans="1:66">
      <c r="A14" s="9"/>
      <c r="B14" s="7"/>
      <c r="C14" s="9"/>
      <c r="D14" s="7"/>
    </row>
    <row r="15" spans="1:66">
      <c r="A15" s="9"/>
      <c r="B15" s="7"/>
      <c r="C15" s="9"/>
      <c r="D15" s="7"/>
    </row>
    <row r="16" spans="1:66">
      <c r="A16" s="9"/>
      <c r="B16" s="7"/>
      <c r="C16" s="9"/>
      <c r="D16" s="7"/>
    </row>
    <row r="17" spans="1:4">
      <c r="A17" s="9"/>
      <c r="B17" s="7"/>
      <c r="C17" s="9"/>
      <c r="D17" s="7"/>
    </row>
    <row r="18" spans="1:4">
      <c r="A18" s="9"/>
      <c r="B18" s="7"/>
      <c r="C18" s="9"/>
      <c r="D18" s="7"/>
    </row>
    <row r="19" spans="1:4">
      <c r="A19" s="9"/>
      <c r="B19" s="7"/>
      <c r="C19" s="9"/>
      <c r="D19" s="7"/>
    </row>
    <row r="20" spans="1:4">
      <c r="A20" s="9"/>
      <c r="B20" s="7"/>
      <c r="C20" s="9"/>
      <c r="D20" s="7"/>
    </row>
    <row r="21" spans="1:4">
      <c r="A21" s="9"/>
      <c r="B21" s="7"/>
      <c r="C21" s="9"/>
      <c r="D21" s="7"/>
    </row>
    <row r="22" spans="1:4">
      <c r="A22" s="9"/>
      <c r="B22" s="7"/>
      <c r="C22" s="9"/>
      <c r="D22" s="7"/>
    </row>
    <row r="23" spans="1:4">
      <c r="A23" s="9"/>
      <c r="B23" s="7"/>
      <c r="C23" s="9"/>
      <c r="D23" s="7"/>
    </row>
    <row r="24" spans="1:4">
      <c r="A24" s="9"/>
      <c r="B24" s="7"/>
      <c r="C24" s="9"/>
      <c r="D24" s="7"/>
    </row>
    <row r="25" spans="1:4">
      <c r="A25" s="9"/>
      <c r="B25" s="7"/>
      <c r="C25" s="9"/>
      <c r="D25" s="7"/>
    </row>
    <row r="26" spans="1:4">
      <c r="A26" s="9"/>
      <c r="B26" s="7"/>
      <c r="C26" s="9"/>
      <c r="D26" s="7"/>
    </row>
    <row r="27" spans="1:4">
      <c r="A27" s="9"/>
      <c r="B27" s="7"/>
      <c r="C27" s="9"/>
      <c r="D27" s="7"/>
    </row>
    <row r="28" spans="1:4">
      <c r="A28" s="9"/>
      <c r="B28" s="7"/>
      <c r="C28" s="9"/>
      <c r="D28" s="7"/>
    </row>
    <row r="29" spans="1:4">
      <c r="A29" s="9"/>
      <c r="B29" s="7"/>
      <c r="C29" s="9"/>
      <c r="D29" s="7"/>
    </row>
    <row r="30" spans="1:4">
      <c r="A30" s="9"/>
      <c r="B30" s="7"/>
      <c r="C30" s="9"/>
      <c r="D30" s="7"/>
    </row>
    <row r="31" spans="1:4">
      <c r="A31" s="9"/>
      <c r="B31" s="7"/>
      <c r="C31" s="9"/>
      <c r="D31" s="7"/>
    </row>
    <row r="32" spans="1:4">
      <c r="A32" s="9"/>
      <c r="B32" s="7"/>
      <c r="C32" s="9"/>
      <c r="D32" s="7"/>
    </row>
    <row r="33" spans="1:4">
      <c r="A33" s="9"/>
      <c r="B33" s="7"/>
      <c r="C33" s="9"/>
      <c r="D33" s="7"/>
    </row>
    <row r="34" spans="1:4">
      <c r="A34" s="9"/>
      <c r="B34" s="7"/>
      <c r="C34" s="9"/>
      <c r="D34" s="7"/>
    </row>
    <row r="35" spans="1:4">
      <c r="A35" s="9"/>
      <c r="B35" s="7"/>
      <c r="C35" s="9"/>
      <c r="D35" s="7"/>
    </row>
    <row r="36" spans="1:4">
      <c r="A36" s="9"/>
      <c r="B36" s="7"/>
      <c r="C36" s="9"/>
      <c r="D36" s="7"/>
    </row>
    <row r="37" spans="1:4">
      <c r="A37" s="9"/>
      <c r="B37" s="7"/>
      <c r="C37" s="9"/>
      <c r="D37" s="7"/>
    </row>
    <row r="38" spans="1:4">
      <c r="A38" s="9"/>
      <c r="B38" s="7"/>
      <c r="C38" s="9"/>
      <c r="D38" s="7"/>
    </row>
    <row r="39" spans="1:4">
      <c r="A39" s="9"/>
      <c r="B39" s="7"/>
      <c r="C39" s="9"/>
      <c r="D39" s="7"/>
    </row>
    <row r="40" spans="1:4">
      <c r="A40" s="9"/>
      <c r="B40" s="7"/>
      <c r="C40" s="9"/>
      <c r="D40" s="7"/>
    </row>
    <row r="41" spans="1:4">
      <c r="A41" s="9"/>
      <c r="B41" s="7"/>
      <c r="C41" s="9"/>
      <c r="D41" s="7"/>
    </row>
    <row r="42" spans="1:4">
      <c r="A42" s="9"/>
      <c r="B42" s="7"/>
      <c r="C42" s="9"/>
      <c r="D42" s="7"/>
    </row>
    <row r="43" spans="1:4">
      <c r="A43" s="9"/>
      <c r="B43" s="7"/>
      <c r="C43" s="9"/>
      <c r="D43" s="7"/>
    </row>
    <row r="44" spans="1:4">
      <c r="A44" s="9"/>
      <c r="B44" s="7"/>
      <c r="C44" s="9"/>
      <c r="D44" s="7"/>
    </row>
    <row r="45" spans="1:4">
      <c r="A45" s="10"/>
      <c r="B45" s="11"/>
      <c r="C45" s="10"/>
      <c r="D45" s="11"/>
    </row>
    <row r="47" spans="1:4" ht="21.75" customHeight="1">
      <c r="A47" s="12" t="s">
        <v>2</v>
      </c>
      <c r="B47" s="12" t="s">
        <v>6</v>
      </c>
      <c r="C47" s="12" t="s">
        <v>7</v>
      </c>
    </row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</sheetData>
  <conditionalFormatting sqref="F2:F12">
    <cfRule type="cellIs" dxfId="7" priority="2" operator="greaterThan">
      <formula>0</formula>
    </cfRule>
  </conditionalFormatting>
  <conditionalFormatting sqref="G2:G12">
    <cfRule type="expression" dxfId="6" priority="1">
      <formula>F2&gt;0</formula>
    </cfRule>
  </conditionalFormatting>
  <pageMargins left="0.7" right="0.7" top="0.75" bottom="0.75" header="0.3" footer="0.3"/>
  <pageSetup orientation="portrait" horizontalDpi="0" verticalDpi="0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G1:BN12"/>
  <sheetViews>
    <sheetView topLeftCell="AS1" workbookViewId="0">
      <selection activeCell="AV26" sqref="AV26"/>
    </sheetView>
  </sheetViews>
  <sheetFormatPr baseColWidth="10" defaultRowHeight="15"/>
  <cols>
    <col min="7" max="7" width="26.7109375" bestFit="1" customWidth="1"/>
  </cols>
  <sheetData>
    <row r="1" spans="7:66">
      <c r="H1" s="13">
        <v>43101</v>
      </c>
      <c r="I1" s="13">
        <v>43102</v>
      </c>
      <c r="J1" s="13">
        <v>43103</v>
      </c>
      <c r="K1" s="13">
        <v>43104</v>
      </c>
      <c r="L1" s="13">
        <v>43105</v>
      </c>
      <c r="M1" s="13">
        <v>43106</v>
      </c>
      <c r="N1" s="13">
        <v>43107</v>
      </c>
      <c r="O1" s="13">
        <v>43108</v>
      </c>
      <c r="P1" s="13">
        <v>43109</v>
      </c>
      <c r="Q1" s="13">
        <v>43110</v>
      </c>
      <c r="R1" s="13">
        <v>43111</v>
      </c>
      <c r="S1" s="13">
        <v>43112</v>
      </c>
      <c r="T1" s="13">
        <v>43113</v>
      </c>
      <c r="U1" s="13">
        <v>43114</v>
      </c>
      <c r="V1" s="13">
        <v>43115</v>
      </c>
      <c r="W1" s="13">
        <v>43116</v>
      </c>
      <c r="X1" s="13">
        <v>43117</v>
      </c>
      <c r="Y1" s="13">
        <v>43118</v>
      </c>
      <c r="Z1" s="13">
        <v>43119</v>
      </c>
      <c r="AA1" s="13">
        <v>43120</v>
      </c>
      <c r="AB1" s="13">
        <v>43121</v>
      </c>
      <c r="AC1" s="13">
        <v>43122</v>
      </c>
      <c r="AD1" s="13">
        <v>43123</v>
      </c>
      <c r="AE1" s="13">
        <v>43124</v>
      </c>
      <c r="AF1" s="13">
        <v>43125</v>
      </c>
      <c r="AG1" s="13">
        <v>43126</v>
      </c>
      <c r="AH1" s="13">
        <v>43127</v>
      </c>
      <c r="AI1" s="13">
        <v>43128</v>
      </c>
      <c r="AJ1" s="13">
        <v>43129</v>
      </c>
      <c r="AK1" s="13">
        <v>43130</v>
      </c>
      <c r="AL1" s="13">
        <v>43131</v>
      </c>
      <c r="AM1" s="13">
        <v>43132</v>
      </c>
      <c r="AN1" s="13">
        <v>43133</v>
      </c>
      <c r="AO1" s="13">
        <v>43134</v>
      </c>
      <c r="AP1" s="13">
        <v>43135</v>
      </c>
      <c r="AQ1" s="13">
        <v>43136</v>
      </c>
      <c r="AR1" s="13">
        <v>43137</v>
      </c>
      <c r="AS1" s="13">
        <v>43138</v>
      </c>
      <c r="AT1" s="13">
        <v>43139</v>
      </c>
      <c r="AU1" s="13">
        <v>43140</v>
      </c>
      <c r="AV1" s="13">
        <v>43141</v>
      </c>
      <c r="AW1" s="13">
        <v>43142</v>
      </c>
      <c r="AX1" s="13">
        <v>43143</v>
      </c>
      <c r="AY1" s="13">
        <v>43144</v>
      </c>
      <c r="AZ1" s="13">
        <v>43145</v>
      </c>
      <c r="BA1" s="13">
        <v>43146</v>
      </c>
      <c r="BB1" s="13">
        <v>43147</v>
      </c>
      <c r="BC1" s="13">
        <v>43148</v>
      </c>
      <c r="BD1" s="13">
        <v>43149</v>
      </c>
      <c r="BE1" s="13">
        <v>43150</v>
      </c>
      <c r="BF1" s="13">
        <v>43151</v>
      </c>
      <c r="BG1" s="13">
        <v>43152</v>
      </c>
      <c r="BH1" s="13">
        <v>43153</v>
      </c>
      <c r="BI1" s="13">
        <v>43154</v>
      </c>
      <c r="BJ1" s="13">
        <v>43155</v>
      </c>
      <c r="BK1" s="13">
        <v>43156</v>
      </c>
      <c r="BL1" s="13">
        <v>43157</v>
      </c>
      <c r="BM1" s="13">
        <v>43158</v>
      </c>
      <c r="BN1" s="13">
        <v>43159</v>
      </c>
    </row>
    <row r="2" spans="7:66">
      <c r="G2" t="s">
        <v>12</v>
      </c>
      <c r="H2">
        <f>SUM('1:2'!H2)</f>
        <v>1</v>
      </c>
      <c r="I2">
        <f>SUM('1:2'!I2)</f>
        <v>1</v>
      </c>
      <c r="J2">
        <f>SUM('1:2'!J2)</f>
        <v>1</v>
      </c>
      <c r="K2">
        <f>SUM('1:2'!K2)</f>
        <v>1</v>
      </c>
      <c r="L2">
        <f>SUM('1:2'!L2)</f>
        <v>1</v>
      </c>
      <c r="M2">
        <f>SUM('1:2'!M2)</f>
        <v>1</v>
      </c>
      <c r="N2">
        <f>SUM('1:2'!N2)</f>
        <v>1</v>
      </c>
      <c r="O2">
        <f>SUM('1:2'!O2)</f>
        <v>1</v>
      </c>
      <c r="P2">
        <f>SUM('1:2'!P2)</f>
        <v>1</v>
      </c>
      <c r="Q2">
        <f>SUM('1:2'!Q2)</f>
        <v>1</v>
      </c>
      <c r="R2">
        <f>SUM('1:2'!R2)</f>
        <v>1</v>
      </c>
      <c r="S2">
        <f>SUM('1:2'!S2)</f>
        <v>1</v>
      </c>
      <c r="T2">
        <f>SUM('1:2'!T2)</f>
        <v>1</v>
      </c>
      <c r="U2">
        <f>SUM('1:2'!U2)</f>
        <v>1</v>
      </c>
      <c r="V2">
        <f>SUM('1:2'!V2)</f>
        <v>1</v>
      </c>
      <c r="W2">
        <f>SUM('1:2'!W2)</f>
        <v>1</v>
      </c>
      <c r="X2">
        <f>SUM('1:2'!X2)</f>
        <v>1</v>
      </c>
      <c r="Y2">
        <f>SUM('1:2'!Y2)</f>
        <v>1</v>
      </c>
      <c r="Z2">
        <f>SUM('1:2'!Z2)</f>
        <v>1</v>
      </c>
      <c r="AA2">
        <f>SUM('1:2'!AA2)</f>
        <v>1</v>
      </c>
      <c r="AB2">
        <f>SUM('1:2'!AB2)</f>
        <v>1</v>
      </c>
      <c r="AC2">
        <f>SUM('1:2'!AC2)</f>
        <v>1</v>
      </c>
      <c r="AD2">
        <f>SUM('1:2'!AD2)</f>
        <v>1</v>
      </c>
      <c r="AE2">
        <f>SUM('1:2'!AE2)</f>
        <v>1</v>
      </c>
      <c r="AF2">
        <f>SUM('1:2'!AF2)</f>
        <v>2</v>
      </c>
      <c r="AG2">
        <f>SUM('1:2'!AG2)</f>
        <v>2</v>
      </c>
      <c r="AH2">
        <f>SUM('1:2'!AH2)</f>
        <v>2</v>
      </c>
      <c r="AI2">
        <f>SUM('1:2'!AI2)</f>
        <v>2</v>
      </c>
      <c r="AJ2">
        <f>SUM('1:2'!AJ2)</f>
        <v>2</v>
      </c>
      <c r="AK2">
        <f>SUM('1:2'!AK2)</f>
        <v>2</v>
      </c>
      <c r="AL2">
        <f>SUM('1:2'!AL2)</f>
        <v>2</v>
      </c>
      <c r="AM2">
        <f>SUM('1:2'!AM2)</f>
        <v>2</v>
      </c>
      <c r="AN2">
        <f>SUM('1:2'!AN2)</f>
        <v>2</v>
      </c>
      <c r="AO2">
        <f>SUM('1:2'!AO2)</f>
        <v>2</v>
      </c>
      <c r="AP2">
        <f>SUM('1:2'!AP2)</f>
        <v>1</v>
      </c>
      <c r="AQ2">
        <f>SUM('1:2'!AQ2)</f>
        <v>1</v>
      </c>
      <c r="AR2">
        <f>SUM('1:2'!AR2)</f>
        <v>1</v>
      </c>
      <c r="AS2">
        <f>SUM('1:2'!AS2)</f>
        <v>1</v>
      </c>
      <c r="AT2">
        <f>SUM('1:2'!AT2)</f>
        <v>1</v>
      </c>
      <c r="AU2">
        <f>SUM('1:2'!AU2)</f>
        <v>1</v>
      </c>
      <c r="AV2">
        <f>SUM('1:2'!AV2)</f>
        <v>1</v>
      </c>
      <c r="AW2">
        <f>SUM('1:2'!AW2)</f>
        <v>1</v>
      </c>
      <c r="AX2">
        <f>SUM('1:2'!AX2)</f>
        <v>1</v>
      </c>
      <c r="AY2">
        <f>SUM('1:2'!AY2)</f>
        <v>0</v>
      </c>
      <c r="AZ2">
        <f>SUM('1:2'!AZ2)</f>
        <v>0</v>
      </c>
      <c r="BA2">
        <f>SUM('1:2'!BA2)</f>
        <v>0</v>
      </c>
      <c r="BB2">
        <f>SUM('1:2'!BB2)</f>
        <v>0</v>
      </c>
      <c r="BC2">
        <f>SUM('1:2'!BC2)</f>
        <v>0</v>
      </c>
      <c r="BD2">
        <f>SUM('1:2'!BD2)</f>
        <v>0</v>
      </c>
      <c r="BE2">
        <f>SUM('1:2'!BE2)</f>
        <v>0</v>
      </c>
      <c r="BF2">
        <f>SUM('1:2'!BF2)</f>
        <v>0</v>
      </c>
      <c r="BG2">
        <f>SUM('1:2'!BG2)</f>
        <v>0</v>
      </c>
      <c r="BH2">
        <f>SUM('1:2'!BH2)</f>
        <v>0</v>
      </c>
      <c r="BI2">
        <f>SUM('1:2'!BI2)</f>
        <v>0</v>
      </c>
      <c r="BJ2">
        <f>SUM('1:2'!BJ2)</f>
        <v>0</v>
      </c>
      <c r="BK2">
        <f>SUM('1:2'!BK2)</f>
        <v>0</v>
      </c>
      <c r="BL2">
        <f>SUM('1:2'!BL2)</f>
        <v>0</v>
      </c>
      <c r="BM2">
        <f>SUM('1:2'!BM2)</f>
        <v>0</v>
      </c>
      <c r="BN2">
        <f t="shared" ref="I2:BN6" si="0">IF(COUNTIF($A:$C,$G2)=0,0,IF(AND($B$2&lt;=BN$1,$B$3&gt;=BN$1),1,0))</f>
        <v>0</v>
      </c>
    </row>
    <row r="3" spans="7:66">
      <c r="G3" t="s">
        <v>15</v>
      </c>
      <c r="H3">
        <f>SUM('1:2'!H3)</f>
        <v>1</v>
      </c>
      <c r="I3">
        <f>SUM('1:2'!I3)</f>
        <v>1</v>
      </c>
      <c r="J3">
        <f>SUM('1:2'!J3)</f>
        <v>1</v>
      </c>
      <c r="K3">
        <f>SUM('1:2'!K3)</f>
        <v>1</v>
      </c>
      <c r="L3">
        <f>SUM('1:2'!L3)</f>
        <v>1</v>
      </c>
      <c r="M3">
        <f>SUM('1:2'!M3)</f>
        <v>1</v>
      </c>
      <c r="N3">
        <f>SUM('1:2'!N3)</f>
        <v>1</v>
      </c>
      <c r="O3">
        <f>SUM('1:2'!O3)</f>
        <v>1</v>
      </c>
      <c r="P3">
        <f>SUM('1:2'!P3)</f>
        <v>1</v>
      </c>
      <c r="Q3">
        <f>SUM('1:2'!Q3)</f>
        <v>1</v>
      </c>
      <c r="R3">
        <f>SUM('1:2'!R3)</f>
        <v>1</v>
      </c>
      <c r="S3">
        <f>SUM('1:2'!S3)</f>
        <v>1</v>
      </c>
      <c r="T3">
        <f>SUM('1:2'!T3)</f>
        <v>1</v>
      </c>
      <c r="U3">
        <f>SUM('1:2'!U3)</f>
        <v>1</v>
      </c>
      <c r="V3">
        <f>SUM('1:2'!V3)</f>
        <v>1</v>
      </c>
      <c r="W3">
        <f>SUM('1:2'!W3)</f>
        <v>1</v>
      </c>
      <c r="X3">
        <f>SUM('1:2'!X3)</f>
        <v>1</v>
      </c>
      <c r="Y3">
        <f>SUM('1:2'!Y3)</f>
        <v>1</v>
      </c>
      <c r="Z3">
        <f>SUM('1:2'!Z3)</f>
        <v>1</v>
      </c>
      <c r="AA3">
        <f>SUM('1:2'!AA3)</f>
        <v>1</v>
      </c>
      <c r="AB3">
        <f>SUM('1:2'!AB3)</f>
        <v>1</v>
      </c>
      <c r="AC3">
        <f>SUM('1:2'!AC3)</f>
        <v>1</v>
      </c>
      <c r="AD3">
        <f>SUM('1:2'!AD3)</f>
        <v>1</v>
      </c>
      <c r="AE3">
        <f>SUM('1:2'!AE3)</f>
        <v>1</v>
      </c>
      <c r="AF3">
        <f>SUM('1:2'!AF3)</f>
        <v>1</v>
      </c>
      <c r="AG3">
        <f>SUM('1:2'!AG3)</f>
        <v>1</v>
      </c>
      <c r="AH3">
        <f>SUM('1:2'!AH3)</f>
        <v>1</v>
      </c>
      <c r="AI3">
        <f>SUM('1:2'!AI3)</f>
        <v>1</v>
      </c>
      <c r="AJ3">
        <f>SUM('1:2'!AJ3)</f>
        <v>1</v>
      </c>
      <c r="AK3">
        <f>SUM('1:2'!AK3)</f>
        <v>1</v>
      </c>
      <c r="AL3">
        <f>SUM('1:2'!AL3)</f>
        <v>1</v>
      </c>
      <c r="AM3">
        <f>SUM('1:2'!AM3)</f>
        <v>1</v>
      </c>
      <c r="AN3">
        <f>SUM('1:2'!AN3)</f>
        <v>1</v>
      </c>
      <c r="AO3">
        <f>SUM('1:2'!AO3)</f>
        <v>1</v>
      </c>
      <c r="AP3">
        <f>SUM('1:2'!AP3)</f>
        <v>0</v>
      </c>
      <c r="AQ3">
        <f>SUM('1:2'!AQ3)</f>
        <v>0</v>
      </c>
      <c r="AR3">
        <f>SUM('1:2'!AR3)</f>
        <v>0</v>
      </c>
      <c r="AS3">
        <f>SUM('1:2'!AS3)</f>
        <v>0</v>
      </c>
      <c r="AT3">
        <f>SUM('1:2'!AT3)</f>
        <v>0</v>
      </c>
      <c r="AU3">
        <f>SUM('1:2'!AU3)</f>
        <v>0</v>
      </c>
      <c r="AV3">
        <f>SUM('1:2'!AV3)</f>
        <v>0</v>
      </c>
      <c r="AW3">
        <f>SUM('1:2'!AW3)</f>
        <v>0</v>
      </c>
      <c r="AX3">
        <f>SUM('1:2'!AX3)</f>
        <v>0</v>
      </c>
      <c r="AY3">
        <f>SUM('1:2'!AY3)</f>
        <v>0</v>
      </c>
      <c r="AZ3">
        <f>SUM('1:2'!AZ3)</f>
        <v>0</v>
      </c>
      <c r="BA3">
        <f>SUM('1:2'!BA3)</f>
        <v>0</v>
      </c>
      <c r="BB3">
        <f>SUM('1:2'!BB3)</f>
        <v>0</v>
      </c>
      <c r="BC3">
        <f>SUM('1:2'!BC3)</f>
        <v>0</v>
      </c>
      <c r="BD3">
        <f>SUM('1:2'!BD3)</f>
        <v>0</v>
      </c>
      <c r="BE3">
        <f>SUM('1:2'!BE3)</f>
        <v>0</v>
      </c>
      <c r="BF3">
        <f>SUM('1:2'!BF3)</f>
        <v>0</v>
      </c>
      <c r="BG3">
        <f>SUM('1:2'!BG3)</f>
        <v>0</v>
      </c>
      <c r="BH3">
        <f>SUM('1:2'!BH3)</f>
        <v>0</v>
      </c>
      <c r="BI3">
        <f>SUM('1:2'!BI3)</f>
        <v>0</v>
      </c>
      <c r="BJ3">
        <f>SUM('1:2'!BJ3)</f>
        <v>0</v>
      </c>
      <c r="BK3">
        <f>SUM('1:2'!BK3)</f>
        <v>0</v>
      </c>
      <c r="BL3">
        <f>SUM('1:2'!BL3)</f>
        <v>0</v>
      </c>
      <c r="BM3">
        <f>SUM('1:2'!BM3)</f>
        <v>0</v>
      </c>
      <c r="BN3">
        <f t="shared" si="0"/>
        <v>0</v>
      </c>
    </row>
    <row r="4" spans="7:66">
      <c r="G4" t="s">
        <v>10</v>
      </c>
      <c r="H4">
        <f>SUM('1:2'!H4)</f>
        <v>1</v>
      </c>
      <c r="I4">
        <f>SUM('1:2'!I4)</f>
        <v>1</v>
      </c>
      <c r="J4">
        <f>SUM('1:2'!J4)</f>
        <v>1</v>
      </c>
      <c r="K4">
        <f>SUM('1:2'!K4)</f>
        <v>1</v>
      </c>
      <c r="L4">
        <f>SUM('1:2'!L4)</f>
        <v>1</v>
      </c>
      <c r="M4">
        <f>SUM('1:2'!M4)</f>
        <v>1</v>
      </c>
      <c r="N4">
        <f>SUM('1:2'!N4)</f>
        <v>1</v>
      </c>
      <c r="O4">
        <f>SUM('1:2'!O4)</f>
        <v>1</v>
      </c>
      <c r="P4">
        <f>SUM('1:2'!P4)</f>
        <v>1</v>
      </c>
      <c r="Q4">
        <f>SUM('1:2'!Q4)</f>
        <v>1</v>
      </c>
      <c r="R4">
        <f>SUM('1:2'!R4)</f>
        <v>1</v>
      </c>
      <c r="S4">
        <f>SUM('1:2'!S4)</f>
        <v>1</v>
      </c>
      <c r="T4">
        <f>SUM('1:2'!T4)</f>
        <v>1</v>
      </c>
      <c r="U4">
        <f>SUM('1:2'!U4)</f>
        <v>1</v>
      </c>
      <c r="V4">
        <f>SUM('1:2'!V4)</f>
        <v>1</v>
      </c>
      <c r="W4">
        <f>SUM('1:2'!W4)</f>
        <v>1</v>
      </c>
      <c r="X4">
        <f>SUM('1:2'!X4)</f>
        <v>1</v>
      </c>
      <c r="Y4">
        <f>SUM('1:2'!Y4)</f>
        <v>1</v>
      </c>
      <c r="Z4">
        <f>SUM('1:2'!Z4)</f>
        <v>1</v>
      </c>
      <c r="AA4">
        <f>SUM('1:2'!AA4)</f>
        <v>1</v>
      </c>
      <c r="AB4">
        <f>SUM('1:2'!AB4)</f>
        <v>1</v>
      </c>
      <c r="AC4">
        <f>SUM('1:2'!AC4)</f>
        <v>1</v>
      </c>
      <c r="AD4">
        <f>SUM('1:2'!AD4)</f>
        <v>1</v>
      </c>
      <c r="AE4">
        <f>SUM('1:2'!AE4)</f>
        <v>1</v>
      </c>
      <c r="AF4">
        <f>SUM('1:2'!AF4)</f>
        <v>1</v>
      </c>
      <c r="AG4">
        <f>SUM('1:2'!AG4)</f>
        <v>1</v>
      </c>
      <c r="AH4">
        <f>SUM('1:2'!AH4)</f>
        <v>1</v>
      </c>
      <c r="AI4">
        <f>SUM('1:2'!AI4)</f>
        <v>1</v>
      </c>
      <c r="AJ4">
        <f>SUM('1:2'!AJ4)</f>
        <v>1</v>
      </c>
      <c r="AK4">
        <f>SUM('1:2'!AK4)</f>
        <v>1</v>
      </c>
      <c r="AL4">
        <f>SUM('1:2'!AL4)</f>
        <v>1</v>
      </c>
      <c r="AM4">
        <f>SUM('1:2'!AM4)</f>
        <v>1</v>
      </c>
      <c r="AN4">
        <f>SUM('1:2'!AN4)</f>
        <v>1</v>
      </c>
      <c r="AO4">
        <f>SUM('1:2'!AO4)</f>
        <v>1</v>
      </c>
      <c r="AP4">
        <f>SUM('1:2'!AP4)</f>
        <v>0</v>
      </c>
      <c r="AQ4">
        <f>SUM('1:2'!AQ4)</f>
        <v>0</v>
      </c>
      <c r="AR4">
        <f>SUM('1:2'!AR4)</f>
        <v>0</v>
      </c>
      <c r="AS4">
        <f>SUM('1:2'!AS4)</f>
        <v>0</v>
      </c>
      <c r="AT4">
        <f>SUM('1:2'!AT4)</f>
        <v>0</v>
      </c>
      <c r="AU4">
        <f>SUM('1:2'!AU4)</f>
        <v>0</v>
      </c>
      <c r="AV4">
        <f>SUM('1:2'!AV4)</f>
        <v>0</v>
      </c>
      <c r="AW4">
        <f>SUM('1:2'!AW4)</f>
        <v>0</v>
      </c>
      <c r="AX4">
        <f>SUM('1:2'!AX4)</f>
        <v>0</v>
      </c>
      <c r="AY4">
        <f>SUM('1:2'!AY4)</f>
        <v>0</v>
      </c>
      <c r="AZ4">
        <f>SUM('1:2'!AZ4)</f>
        <v>0</v>
      </c>
      <c r="BA4">
        <f>SUM('1:2'!BA4)</f>
        <v>0</v>
      </c>
      <c r="BB4">
        <f>SUM('1:2'!BB4)</f>
        <v>0</v>
      </c>
      <c r="BC4">
        <f>SUM('1:2'!BC4)</f>
        <v>0</v>
      </c>
      <c r="BD4">
        <f>SUM('1:2'!BD4)</f>
        <v>0</v>
      </c>
      <c r="BE4">
        <f>SUM('1:2'!BE4)</f>
        <v>0</v>
      </c>
      <c r="BF4">
        <f>SUM('1:2'!BF4)</f>
        <v>0</v>
      </c>
      <c r="BG4">
        <f>SUM('1:2'!BG4)</f>
        <v>0</v>
      </c>
      <c r="BH4">
        <f>SUM('1:2'!BH4)</f>
        <v>0</v>
      </c>
      <c r="BI4">
        <f>SUM('1:2'!BI4)</f>
        <v>0</v>
      </c>
      <c r="BJ4">
        <f>SUM('1:2'!BJ4)</f>
        <v>0</v>
      </c>
      <c r="BK4">
        <f>SUM('1:2'!BK4)</f>
        <v>0</v>
      </c>
      <c r="BL4">
        <f>SUM('1:2'!BL4)</f>
        <v>0</v>
      </c>
      <c r="BM4">
        <f>SUM('1:2'!BM4)</f>
        <v>0</v>
      </c>
      <c r="BN4">
        <f t="shared" si="0"/>
        <v>0</v>
      </c>
    </row>
    <row r="5" spans="7:66">
      <c r="G5" t="s">
        <v>9</v>
      </c>
      <c r="H5">
        <f>SUM('1:2'!H5)</f>
        <v>1</v>
      </c>
      <c r="I5">
        <f>SUM('1:2'!I5)</f>
        <v>1</v>
      </c>
      <c r="J5">
        <f>SUM('1:2'!J5)</f>
        <v>1</v>
      </c>
      <c r="K5">
        <f>SUM('1:2'!K5)</f>
        <v>1</v>
      </c>
      <c r="L5">
        <f>SUM('1:2'!L5)</f>
        <v>1</v>
      </c>
      <c r="M5">
        <f>SUM('1:2'!M5)</f>
        <v>1</v>
      </c>
      <c r="N5">
        <f>SUM('1:2'!N5)</f>
        <v>1</v>
      </c>
      <c r="O5">
        <f>SUM('1:2'!O5)</f>
        <v>1</v>
      </c>
      <c r="P5">
        <f>SUM('1:2'!P5)</f>
        <v>1</v>
      </c>
      <c r="Q5">
        <f>SUM('1:2'!Q5)</f>
        <v>1</v>
      </c>
      <c r="R5">
        <f>SUM('1:2'!R5)</f>
        <v>1</v>
      </c>
      <c r="S5">
        <f>SUM('1:2'!S5)</f>
        <v>1</v>
      </c>
      <c r="T5">
        <f>SUM('1:2'!T5)</f>
        <v>1</v>
      </c>
      <c r="U5">
        <f>SUM('1:2'!U5)</f>
        <v>1</v>
      </c>
      <c r="V5">
        <f>SUM('1:2'!V5)</f>
        <v>1</v>
      </c>
      <c r="W5">
        <f>SUM('1:2'!W5)</f>
        <v>1</v>
      </c>
      <c r="X5">
        <f>SUM('1:2'!X5)</f>
        <v>1</v>
      </c>
      <c r="Y5">
        <f>SUM('1:2'!Y5)</f>
        <v>1</v>
      </c>
      <c r="Z5">
        <f>SUM('1:2'!Z5)</f>
        <v>1</v>
      </c>
      <c r="AA5">
        <f>SUM('1:2'!AA5)</f>
        <v>1</v>
      </c>
      <c r="AB5">
        <f>SUM('1:2'!AB5)</f>
        <v>1</v>
      </c>
      <c r="AC5">
        <f>SUM('1:2'!AC5)</f>
        <v>1</v>
      </c>
      <c r="AD5">
        <f>SUM('1:2'!AD5)</f>
        <v>1</v>
      </c>
      <c r="AE5">
        <f>SUM('1:2'!AE5)</f>
        <v>1</v>
      </c>
      <c r="AF5">
        <f>SUM('1:2'!AF5)</f>
        <v>1</v>
      </c>
      <c r="AG5">
        <f>SUM('1:2'!AG5)</f>
        <v>1</v>
      </c>
      <c r="AH5">
        <f>SUM('1:2'!AH5)</f>
        <v>1</v>
      </c>
      <c r="AI5">
        <f>SUM('1:2'!AI5)</f>
        <v>1</v>
      </c>
      <c r="AJ5">
        <f>SUM('1:2'!AJ5)</f>
        <v>1</v>
      </c>
      <c r="AK5">
        <f>SUM('1:2'!AK5)</f>
        <v>1</v>
      </c>
      <c r="AL5">
        <f>SUM('1:2'!AL5)</f>
        <v>1</v>
      </c>
      <c r="AM5">
        <f>SUM('1:2'!AM5)</f>
        <v>1</v>
      </c>
      <c r="AN5">
        <f>SUM('1:2'!AN5)</f>
        <v>1</v>
      </c>
      <c r="AO5">
        <f>SUM('1:2'!AO5)</f>
        <v>1</v>
      </c>
      <c r="AP5">
        <f>SUM('1:2'!AP5)</f>
        <v>0</v>
      </c>
      <c r="AQ5">
        <f>SUM('1:2'!AQ5)</f>
        <v>0</v>
      </c>
      <c r="AR5">
        <f>SUM('1:2'!AR5)</f>
        <v>0</v>
      </c>
      <c r="AS5">
        <f>SUM('1:2'!AS5)</f>
        <v>0</v>
      </c>
      <c r="AT5">
        <f>SUM('1:2'!AT5)</f>
        <v>0</v>
      </c>
      <c r="AU5">
        <f>SUM('1:2'!AU5)</f>
        <v>0</v>
      </c>
      <c r="AV5">
        <f>SUM('1:2'!AV5)</f>
        <v>0</v>
      </c>
      <c r="AW5">
        <f>SUM('1:2'!AW5)</f>
        <v>0</v>
      </c>
      <c r="AX5">
        <f>SUM('1:2'!AX5)</f>
        <v>0</v>
      </c>
      <c r="AY5">
        <f>SUM('1:2'!AY5)</f>
        <v>0</v>
      </c>
      <c r="AZ5">
        <f>SUM('1:2'!AZ5)</f>
        <v>0</v>
      </c>
      <c r="BA5">
        <f>SUM('1:2'!BA5)</f>
        <v>0</v>
      </c>
      <c r="BB5">
        <f>SUM('1:2'!BB5)</f>
        <v>0</v>
      </c>
      <c r="BC5">
        <f>SUM('1:2'!BC5)</f>
        <v>0</v>
      </c>
      <c r="BD5">
        <f>SUM('1:2'!BD5)</f>
        <v>0</v>
      </c>
      <c r="BE5">
        <f>SUM('1:2'!BE5)</f>
        <v>0</v>
      </c>
      <c r="BF5">
        <f>SUM('1:2'!BF5)</f>
        <v>0</v>
      </c>
      <c r="BG5">
        <f>SUM('1:2'!BG5)</f>
        <v>0</v>
      </c>
      <c r="BH5">
        <f>SUM('1:2'!BH5)</f>
        <v>0</v>
      </c>
      <c r="BI5">
        <f>SUM('1:2'!BI5)</f>
        <v>0</v>
      </c>
      <c r="BJ5">
        <f>SUM('1:2'!BJ5)</f>
        <v>0</v>
      </c>
      <c r="BK5">
        <f>SUM('1:2'!BK5)</f>
        <v>0</v>
      </c>
      <c r="BL5">
        <f>SUM('1:2'!BL5)</f>
        <v>0</v>
      </c>
      <c r="BM5">
        <f>SUM('1:2'!BM5)</f>
        <v>0</v>
      </c>
      <c r="BN5">
        <f t="shared" si="0"/>
        <v>0</v>
      </c>
    </row>
    <row r="6" spans="7:66">
      <c r="G6" t="s">
        <v>16</v>
      </c>
      <c r="H6">
        <f>SUM('1:2'!H6)</f>
        <v>1</v>
      </c>
      <c r="I6">
        <f>SUM('1:2'!I6)</f>
        <v>1</v>
      </c>
      <c r="J6">
        <f>SUM('1:2'!J6)</f>
        <v>1</v>
      </c>
      <c r="K6">
        <f>SUM('1:2'!K6)</f>
        <v>1</v>
      </c>
      <c r="L6">
        <f>SUM('1:2'!L6)</f>
        <v>1</v>
      </c>
      <c r="M6">
        <f>SUM('1:2'!M6)</f>
        <v>1</v>
      </c>
      <c r="N6">
        <f>SUM('1:2'!N6)</f>
        <v>1</v>
      </c>
      <c r="O6">
        <f>SUM('1:2'!O6)</f>
        <v>1</v>
      </c>
      <c r="P6">
        <f>SUM('1:2'!P6)</f>
        <v>1</v>
      </c>
      <c r="Q6">
        <f>SUM('1:2'!Q6)</f>
        <v>1</v>
      </c>
      <c r="R6">
        <f>SUM('1:2'!R6)</f>
        <v>1</v>
      </c>
      <c r="S6">
        <f>SUM('1:2'!S6)</f>
        <v>1</v>
      </c>
      <c r="T6">
        <f>SUM('1:2'!T6)</f>
        <v>1</v>
      </c>
      <c r="U6">
        <f>SUM('1:2'!U6)</f>
        <v>1</v>
      </c>
      <c r="V6">
        <f>SUM('1:2'!V6)</f>
        <v>1</v>
      </c>
      <c r="W6">
        <f>SUM('1:2'!W6)</f>
        <v>1</v>
      </c>
      <c r="X6">
        <f>SUM('1:2'!X6)</f>
        <v>1</v>
      </c>
      <c r="Y6">
        <f>SUM('1:2'!Y6)</f>
        <v>1</v>
      </c>
      <c r="Z6">
        <f>SUM('1:2'!Z6)</f>
        <v>1</v>
      </c>
      <c r="AA6">
        <f>SUM('1:2'!AA6)</f>
        <v>1</v>
      </c>
      <c r="AB6">
        <f>SUM('1:2'!AB6)</f>
        <v>1</v>
      </c>
      <c r="AC6">
        <f>SUM('1:2'!AC6)</f>
        <v>1</v>
      </c>
      <c r="AD6">
        <f>SUM('1:2'!AD6)</f>
        <v>1</v>
      </c>
      <c r="AE6">
        <f>SUM('1:2'!AE6)</f>
        <v>1</v>
      </c>
      <c r="AF6">
        <f>SUM('1:2'!AF6)</f>
        <v>1</v>
      </c>
      <c r="AG6">
        <f>SUM('1:2'!AG6)</f>
        <v>1</v>
      </c>
      <c r="AH6">
        <f>SUM('1:2'!AH6)</f>
        <v>1</v>
      </c>
      <c r="AI6">
        <f>SUM('1:2'!AI6)</f>
        <v>1</v>
      </c>
      <c r="AJ6">
        <f>SUM('1:2'!AJ6)</f>
        <v>1</v>
      </c>
      <c r="AK6">
        <f>SUM('1:2'!AK6)</f>
        <v>1</v>
      </c>
      <c r="AL6">
        <f>SUM('1:2'!AL6)</f>
        <v>1</v>
      </c>
      <c r="AM6">
        <f>SUM('1:2'!AM6)</f>
        <v>1</v>
      </c>
      <c r="AN6">
        <f>SUM('1:2'!AN6)</f>
        <v>1</v>
      </c>
      <c r="AO6">
        <f>SUM('1:2'!AO6)</f>
        <v>1</v>
      </c>
      <c r="AP6">
        <f>SUM('1:2'!AP6)</f>
        <v>0</v>
      </c>
      <c r="AQ6">
        <f>SUM('1:2'!AQ6)</f>
        <v>0</v>
      </c>
      <c r="AR6">
        <f>SUM('1:2'!AR6)</f>
        <v>0</v>
      </c>
      <c r="AS6">
        <f>SUM('1:2'!AS6)</f>
        <v>0</v>
      </c>
      <c r="AT6">
        <f>SUM('1:2'!AT6)</f>
        <v>0</v>
      </c>
      <c r="AU6">
        <f>SUM('1:2'!AU6)</f>
        <v>0</v>
      </c>
      <c r="AV6">
        <f>SUM('1:2'!AV6)</f>
        <v>0</v>
      </c>
      <c r="AW6">
        <f>SUM('1:2'!AW6)</f>
        <v>0</v>
      </c>
      <c r="AX6">
        <f>SUM('1:2'!AX6)</f>
        <v>0</v>
      </c>
      <c r="AY6">
        <f>SUM('1:2'!AY6)</f>
        <v>0</v>
      </c>
      <c r="AZ6">
        <f>SUM('1:2'!AZ6)</f>
        <v>0</v>
      </c>
      <c r="BA6">
        <f>SUM('1:2'!BA6)</f>
        <v>0</v>
      </c>
      <c r="BB6">
        <f>SUM('1:2'!BB6)</f>
        <v>0</v>
      </c>
      <c r="BC6">
        <f>SUM('1:2'!BC6)</f>
        <v>0</v>
      </c>
      <c r="BD6">
        <f>SUM('1:2'!BD6)</f>
        <v>0</v>
      </c>
      <c r="BE6">
        <f>SUM('1:2'!BE6)</f>
        <v>0</v>
      </c>
      <c r="BF6">
        <f>SUM('1:2'!BF6)</f>
        <v>0</v>
      </c>
      <c r="BG6">
        <f>SUM('1:2'!BG6)</f>
        <v>0</v>
      </c>
      <c r="BH6">
        <f>SUM('1:2'!BH6)</f>
        <v>0</v>
      </c>
      <c r="BI6">
        <f>SUM('1:2'!BI6)</f>
        <v>0</v>
      </c>
      <c r="BJ6">
        <f>SUM('1:2'!BJ6)</f>
        <v>0</v>
      </c>
      <c r="BK6">
        <f>SUM('1:2'!BK6)</f>
        <v>0</v>
      </c>
      <c r="BL6">
        <f>SUM('1:2'!BL6)</f>
        <v>0</v>
      </c>
      <c r="BM6">
        <f>SUM('1:2'!BM6)</f>
        <v>0</v>
      </c>
      <c r="BN6">
        <f t="shared" ref="AU6:BN11" si="1">IF(COUNTIF($A:$C,$G6)=0,0,IF(AND($B$2&lt;=BN$1,$B$3&gt;=BN$1),1,0))</f>
        <v>0</v>
      </c>
    </row>
    <row r="7" spans="7:66">
      <c r="G7" t="s">
        <v>14</v>
      </c>
      <c r="H7">
        <f>SUM('1:2'!H7)</f>
        <v>1</v>
      </c>
      <c r="I7">
        <f>SUM('1:2'!I7)</f>
        <v>1</v>
      </c>
      <c r="J7">
        <f>SUM('1:2'!J7)</f>
        <v>1</v>
      </c>
      <c r="K7">
        <f>SUM('1:2'!K7)</f>
        <v>1</v>
      </c>
      <c r="L7">
        <f>SUM('1:2'!L7)</f>
        <v>1</v>
      </c>
      <c r="M7">
        <f>SUM('1:2'!M7)</f>
        <v>1</v>
      </c>
      <c r="N7">
        <f>SUM('1:2'!N7)</f>
        <v>1</v>
      </c>
      <c r="O7">
        <f>SUM('1:2'!O7)</f>
        <v>1</v>
      </c>
      <c r="P7">
        <f>SUM('1:2'!P7)</f>
        <v>1</v>
      </c>
      <c r="Q7">
        <f>SUM('1:2'!Q7)</f>
        <v>1</v>
      </c>
      <c r="R7">
        <f>SUM('1:2'!R7)</f>
        <v>1</v>
      </c>
      <c r="S7">
        <f>SUM('1:2'!S7)</f>
        <v>1</v>
      </c>
      <c r="T7">
        <f>SUM('1:2'!T7)</f>
        <v>1</v>
      </c>
      <c r="U7">
        <f>SUM('1:2'!U7)</f>
        <v>1</v>
      </c>
      <c r="V7">
        <f>SUM('1:2'!V7)</f>
        <v>1</v>
      </c>
      <c r="W7">
        <f>SUM('1:2'!W7)</f>
        <v>1</v>
      </c>
      <c r="X7">
        <f>SUM('1:2'!X7)</f>
        <v>1</v>
      </c>
      <c r="Y7">
        <f>SUM('1:2'!Y7)</f>
        <v>1</v>
      </c>
      <c r="Z7">
        <f>SUM('1:2'!Z7)</f>
        <v>1</v>
      </c>
      <c r="AA7">
        <f>SUM('1:2'!AA7)</f>
        <v>1</v>
      </c>
      <c r="AB7">
        <f>SUM('1:2'!AB7)</f>
        <v>1</v>
      </c>
      <c r="AC7">
        <f>SUM('1:2'!AC7)</f>
        <v>1</v>
      </c>
      <c r="AD7">
        <f>SUM('1:2'!AD7)</f>
        <v>1</v>
      </c>
      <c r="AE7">
        <f>SUM('1:2'!AE7)</f>
        <v>1</v>
      </c>
      <c r="AF7">
        <f>SUM('1:2'!AF7)</f>
        <v>2</v>
      </c>
      <c r="AG7">
        <f>SUM('1:2'!AG7)</f>
        <v>2</v>
      </c>
      <c r="AH7">
        <f>SUM('1:2'!AH7)</f>
        <v>2</v>
      </c>
      <c r="AI7">
        <f>SUM('1:2'!AI7)</f>
        <v>2</v>
      </c>
      <c r="AJ7">
        <f>SUM('1:2'!AJ7)</f>
        <v>2</v>
      </c>
      <c r="AK7">
        <f>SUM('1:2'!AK7)</f>
        <v>2</v>
      </c>
      <c r="AL7">
        <f>SUM('1:2'!AL7)</f>
        <v>2</v>
      </c>
      <c r="AM7">
        <f>SUM('1:2'!AM7)</f>
        <v>2</v>
      </c>
      <c r="AN7">
        <f>SUM('1:2'!AN7)</f>
        <v>2</v>
      </c>
      <c r="AO7">
        <f>SUM('1:2'!AO7)</f>
        <v>2</v>
      </c>
      <c r="AP7">
        <f>SUM('1:2'!AP7)</f>
        <v>1</v>
      </c>
      <c r="AQ7">
        <f>SUM('1:2'!AQ7)</f>
        <v>1</v>
      </c>
      <c r="AR7">
        <f>SUM('1:2'!AR7)</f>
        <v>1</v>
      </c>
      <c r="AS7">
        <f>SUM('1:2'!AS7)</f>
        <v>1</v>
      </c>
      <c r="AT7">
        <f>SUM('1:2'!AT7)</f>
        <v>1</v>
      </c>
      <c r="AU7">
        <f>SUM('1:2'!AU7)</f>
        <v>1</v>
      </c>
      <c r="AV7">
        <f>SUM('1:2'!AV7)</f>
        <v>1</v>
      </c>
      <c r="AW7">
        <f>SUM('1:2'!AW7)</f>
        <v>1</v>
      </c>
      <c r="AX7">
        <f>SUM('1:2'!AX7)</f>
        <v>1</v>
      </c>
      <c r="AY7">
        <f>SUM('1:2'!AY7)</f>
        <v>0</v>
      </c>
      <c r="AZ7">
        <f>SUM('1:2'!AZ7)</f>
        <v>0</v>
      </c>
      <c r="BA7">
        <f>SUM('1:2'!BA7)</f>
        <v>0</v>
      </c>
      <c r="BB7">
        <f>SUM('1:2'!BB7)</f>
        <v>0</v>
      </c>
      <c r="BC7">
        <f>SUM('1:2'!BC7)</f>
        <v>0</v>
      </c>
      <c r="BD7">
        <f>SUM('1:2'!BD7)</f>
        <v>0</v>
      </c>
      <c r="BE7">
        <f>SUM('1:2'!BE7)</f>
        <v>0</v>
      </c>
      <c r="BF7">
        <f>SUM('1:2'!BF7)</f>
        <v>0</v>
      </c>
      <c r="BG7">
        <f>SUM('1:2'!BG7)</f>
        <v>0</v>
      </c>
      <c r="BH7">
        <f>SUM('1:2'!BH7)</f>
        <v>0</v>
      </c>
      <c r="BI7">
        <f>SUM('1:2'!BI7)</f>
        <v>0</v>
      </c>
      <c r="BJ7">
        <f>SUM('1:2'!BJ7)</f>
        <v>0</v>
      </c>
      <c r="BK7">
        <f>SUM('1:2'!BK7)</f>
        <v>0</v>
      </c>
      <c r="BL7">
        <f>SUM('1:2'!BL7)</f>
        <v>0</v>
      </c>
      <c r="BM7">
        <f>SUM('1:2'!BM7)</f>
        <v>0</v>
      </c>
      <c r="BN7">
        <f t="shared" ref="X7:BN12" si="2">IF(COUNTIF($A:$C,$G7)=0,0,IF(AND($B$2&lt;=BN$1,$B$3&gt;=BN$1),1,0))</f>
        <v>0</v>
      </c>
    </row>
    <row r="8" spans="7:66">
      <c r="G8" t="s">
        <v>11</v>
      </c>
      <c r="H8">
        <f>SUM('1:2'!H8)</f>
        <v>0</v>
      </c>
      <c r="I8">
        <f>SUM('1:2'!I8)</f>
        <v>0</v>
      </c>
      <c r="J8">
        <f>SUM('1:2'!J8)</f>
        <v>0</v>
      </c>
      <c r="K8">
        <f>SUM('1:2'!K8)</f>
        <v>0</v>
      </c>
      <c r="L8">
        <f>SUM('1:2'!L8)</f>
        <v>0</v>
      </c>
      <c r="M8">
        <f>SUM('1:2'!M8)</f>
        <v>0</v>
      </c>
      <c r="N8">
        <f>SUM('1:2'!N8)</f>
        <v>0</v>
      </c>
      <c r="O8">
        <f>SUM('1:2'!O8)</f>
        <v>0</v>
      </c>
      <c r="P8">
        <f>SUM('1:2'!P8)</f>
        <v>0</v>
      </c>
      <c r="Q8">
        <f>SUM('1:2'!Q8)</f>
        <v>0</v>
      </c>
      <c r="R8">
        <f>SUM('1:2'!R8)</f>
        <v>0</v>
      </c>
      <c r="S8">
        <f>SUM('1:2'!S8)</f>
        <v>0</v>
      </c>
      <c r="T8">
        <f>SUM('1:2'!T8)</f>
        <v>0</v>
      </c>
      <c r="U8">
        <f>SUM('1:2'!U8)</f>
        <v>0</v>
      </c>
      <c r="V8">
        <f>SUM('1:2'!V8)</f>
        <v>0</v>
      </c>
      <c r="W8">
        <f>SUM('1:2'!W8)</f>
        <v>0</v>
      </c>
      <c r="X8">
        <f>SUM('1:2'!X8)</f>
        <v>0</v>
      </c>
      <c r="Y8">
        <f>SUM('1:2'!Y8)</f>
        <v>0</v>
      </c>
      <c r="Z8">
        <f>SUM('1:2'!Z8)</f>
        <v>0</v>
      </c>
      <c r="AA8">
        <f>SUM('1:2'!AA8)</f>
        <v>0</v>
      </c>
      <c r="AB8">
        <f>SUM('1:2'!AB8)</f>
        <v>0</v>
      </c>
      <c r="AC8">
        <f>SUM('1:2'!AC8)</f>
        <v>0</v>
      </c>
      <c r="AD8">
        <f>SUM('1:2'!AD8)</f>
        <v>0</v>
      </c>
      <c r="AE8">
        <f>SUM('1:2'!AE8)</f>
        <v>0</v>
      </c>
      <c r="AF8">
        <f>SUM('1:2'!AF8)</f>
        <v>1</v>
      </c>
      <c r="AG8">
        <f>SUM('1:2'!AG8)</f>
        <v>1</v>
      </c>
      <c r="AH8">
        <f>SUM('1:2'!AH8)</f>
        <v>1</v>
      </c>
      <c r="AI8">
        <f>SUM('1:2'!AI8)</f>
        <v>1</v>
      </c>
      <c r="AJ8">
        <f>SUM('1:2'!AJ8)</f>
        <v>1</v>
      </c>
      <c r="AK8">
        <f>SUM('1:2'!AK8)</f>
        <v>1</v>
      </c>
      <c r="AL8">
        <f>SUM('1:2'!AL8)</f>
        <v>1</v>
      </c>
      <c r="AM8">
        <f>SUM('1:2'!AM8)</f>
        <v>1</v>
      </c>
      <c r="AN8">
        <f>SUM('1:2'!AN8)</f>
        <v>1</v>
      </c>
      <c r="AO8">
        <f>SUM('1:2'!AO8)</f>
        <v>1</v>
      </c>
      <c r="AP8">
        <f>SUM('1:2'!AP8)</f>
        <v>1</v>
      </c>
      <c r="AQ8">
        <f>SUM('1:2'!AQ8)</f>
        <v>1</v>
      </c>
      <c r="AR8">
        <f>SUM('1:2'!AR8)</f>
        <v>1</v>
      </c>
      <c r="AS8">
        <f>SUM('1:2'!AS8)</f>
        <v>1</v>
      </c>
      <c r="AT8">
        <f>SUM('1:2'!AT8)</f>
        <v>1</v>
      </c>
      <c r="AU8">
        <f>SUM('1:2'!AU8)</f>
        <v>1</v>
      </c>
      <c r="AV8">
        <f>SUM('1:2'!AV8)</f>
        <v>1</v>
      </c>
      <c r="AW8">
        <f>SUM('1:2'!AW8)</f>
        <v>1</v>
      </c>
      <c r="AX8">
        <f>SUM('1:2'!AX8)</f>
        <v>1</v>
      </c>
      <c r="AY8">
        <f>SUM('1:2'!AY8)</f>
        <v>0</v>
      </c>
      <c r="AZ8">
        <f>SUM('1:2'!AZ8)</f>
        <v>0</v>
      </c>
      <c r="BA8">
        <f>SUM('1:2'!BA8)</f>
        <v>0</v>
      </c>
      <c r="BB8">
        <f>SUM('1:2'!BB8)</f>
        <v>0</v>
      </c>
      <c r="BC8">
        <f>SUM('1:2'!BC8)</f>
        <v>0</v>
      </c>
      <c r="BD8">
        <f>SUM('1:2'!BD8)</f>
        <v>0</v>
      </c>
      <c r="BE8">
        <f>SUM('1:2'!BE8)</f>
        <v>0</v>
      </c>
      <c r="BF8">
        <f>SUM('1:2'!BF8)</f>
        <v>0</v>
      </c>
      <c r="BG8">
        <f>SUM('1:2'!BG8)</f>
        <v>0</v>
      </c>
      <c r="BH8">
        <f>SUM('1:2'!BH8)</f>
        <v>0</v>
      </c>
      <c r="BI8">
        <f>SUM('1:2'!BI8)</f>
        <v>0</v>
      </c>
      <c r="BJ8">
        <f>SUM('1:2'!BJ8)</f>
        <v>0</v>
      </c>
      <c r="BK8">
        <f>SUM('1:2'!BK8)</f>
        <v>0</v>
      </c>
      <c r="BL8">
        <f>SUM('1:2'!BL8)</f>
        <v>0</v>
      </c>
      <c r="BM8">
        <f>SUM('1:2'!BM8)</f>
        <v>0</v>
      </c>
      <c r="BN8">
        <f t="shared" si="2"/>
        <v>0</v>
      </c>
    </row>
    <row r="9" spans="7:66">
      <c r="G9" t="s">
        <v>17</v>
      </c>
      <c r="H9">
        <f>SUM('1:2'!H9)</f>
        <v>0</v>
      </c>
      <c r="I9">
        <f>SUM('1:2'!I9)</f>
        <v>0</v>
      </c>
      <c r="J9">
        <f>SUM('1:2'!J9)</f>
        <v>0</v>
      </c>
      <c r="K9">
        <f>SUM('1:2'!K9)</f>
        <v>0</v>
      </c>
      <c r="L9">
        <f>SUM('1:2'!L9)</f>
        <v>0</v>
      </c>
      <c r="M9">
        <f>SUM('1:2'!M9)</f>
        <v>0</v>
      </c>
      <c r="N9">
        <f>SUM('1:2'!N9)</f>
        <v>0</v>
      </c>
      <c r="O9">
        <f>SUM('1:2'!O9)</f>
        <v>0</v>
      </c>
      <c r="P9">
        <f>SUM('1:2'!P9)</f>
        <v>0</v>
      </c>
      <c r="Q9">
        <f>SUM('1:2'!Q9)</f>
        <v>0</v>
      </c>
      <c r="R9">
        <f>SUM('1:2'!R9)</f>
        <v>0</v>
      </c>
      <c r="S9">
        <f>SUM('1:2'!S9)</f>
        <v>0</v>
      </c>
      <c r="T9">
        <f>SUM('1:2'!T9)</f>
        <v>0</v>
      </c>
      <c r="U9">
        <f>SUM('1:2'!U9)</f>
        <v>0</v>
      </c>
      <c r="V9">
        <f>SUM('1:2'!V9)</f>
        <v>0</v>
      </c>
      <c r="W9">
        <f>SUM('1:2'!W9)</f>
        <v>0</v>
      </c>
      <c r="X9">
        <f>SUM('1:2'!X9)</f>
        <v>0</v>
      </c>
      <c r="Y9">
        <f>SUM('1:2'!Y9)</f>
        <v>0</v>
      </c>
      <c r="Z9">
        <f>SUM('1:2'!Z9)</f>
        <v>0</v>
      </c>
      <c r="AA9">
        <f>SUM('1:2'!AA9)</f>
        <v>0</v>
      </c>
      <c r="AB9">
        <f>SUM('1:2'!AB9)</f>
        <v>0</v>
      </c>
      <c r="AC9">
        <f>SUM('1:2'!AC9)</f>
        <v>0</v>
      </c>
      <c r="AD9">
        <f>SUM('1:2'!AD9)</f>
        <v>0</v>
      </c>
      <c r="AE9">
        <f>SUM('1:2'!AE9)</f>
        <v>0</v>
      </c>
      <c r="AF9">
        <f>SUM('1:2'!AF9)</f>
        <v>1</v>
      </c>
      <c r="AG9">
        <f>SUM('1:2'!AG9)</f>
        <v>1</v>
      </c>
      <c r="AH9">
        <f>SUM('1:2'!AH9)</f>
        <v>1</v>
      </c>
      <c r="AI9">
        <f>SUM('1:2'!AI9)</f>
        <v>1</v>
      </c>
      <c r="AJ9">
        <f>SUM('1:2'!AJ9)</f>
        <v>1</v>
      </c>
      <c r="AK9">
        <f>SUM('1:2'!AK9)</f>
        <v>1</v>
      </c>
      <c r="AL9">
        <f>SUM('1:2'!AL9)</f>
        <v>1</v>
      </c>
      <c r="AM9">
        <f>SUM('1:2'!AM9)</f>
        <v>1</v>
      </c>
      <c r="AN9">
        <f>SUM('1:2'!AN9)</f>
        <v>1</v>
      </c>
      <c r="AO9">
        <f>SUM('1:2'!AO9)</f>
        <v>1</v>
      </c>
      <c r="AP9">
        <f>SUM('1:2'!AP9)</f>
        <v>1</v>
      </c>
      <c r="AQ9">
        <f>SUM('1:2'!AQ9)</f>
        <v>1</v>
      </c>
      <c r="AR9">
        <f>SUM('1:2'!AR9)</f>
        <v>1</v>
      </c>
      <c r="AS9">
        <f>SUM('1:2'!AS9)</f>
        <v>1</v>
      </c>
      <c r="AT9">
        <f>SUM('1:2'!AT9)</f>
        <v>1</v>
      </c>
      <c r="AU9">
        <f>SUM('1:2'!AU9)</f>
        <v>1</v>
      </c>
      <c r="AV9">
        <f>SUM('1:2'!AV9)</f>
        <v>1</v>
      </c>
      <c r="AW9">
        <f>SUM('1:2'!AW9)</f>
        <v>1</v>
      </c>
      <c r="AX9">
        <f>SUM('1:2'!AX9)</f>
        <v>1</v>
      </c>
      <c r="AY9">
        <f>SUM('1:2'!AY9)</f>
        <v>0</v>
      </c>
      <c r="AZ9">
        <f>SUM('1:2'!AZ9)</f>
        <v>0</v>
      </c>
      <c r="BA9">
        <f>SUM('1:2'!BA9)</f>
        <v>0</v>
      </c>
      <c r="BB9">
        <f>SUM('1:2'!BB9)</f>
        <v>0</v>
      </c>
      <c r="BC9">
        <f>SUM('1:2'!BC9)</f>
        <v>0</v>
      </c>
      <c r="BD9">
        <f>SUM('1:2'!BD9)</f>
        <v>0</v>
      </c>
      <c r="BE9">
        <f>SUM('1:2'!BE9)</f>
        <v>0</v>
      </c>
      <c r="BF9">
        <f>SUM('1:2'!BF9)</f>
        <v>0</v>
      </c>
      <c r="BG9">
        <f>SUM('1:2'!BG9)</f>
        <v>0</v>
      </c>
      <c r="BH9">
        <f>SUM('1:2'!BH9)</f>
        <v>0</v>
      </c>
      <c r="BI9">
        <f>SUM('1:2'!BI9)</f>
        <v>0</v>
      </c>
      <c r="BJ9">
        <f>SUM('1:2'!BJ9)</f>
        <v>0</v>
      </c>
      <c r="BK9">
        <f>SUM('1:2'!BK9)</f>
        <v>0</v>
      </c>
      <c r="BL9">
        <f>SUM('1:2'!BL9)</f>
        <v>0</v>
      </c>
      <c r="BM9">
        <f>SUM('1:2'!BM9)</f>
        <v>0</v>
      </c>
      <c r="BN9">
        <f t="shared" si="2"/>
        <v>0</v>
      </c>
    </row>
    <row r="10" spans="7:66">
      <c r="G10" t="s">
        <v>18</v>
      </c>
      <c r="H10">
        <f>SUM('1:2'!H10)</f>
        <v>0</v>
      </c>
      <c r="I10">
        <f>SUM('1:2'!I10)</f>
        <v>0</v>
      </c>
      <c r="J10">
        <f>SUM('1:2'!J10)</f>
        <v>0</v>
      </c>
      <c r="K10">
        <f>SUM('1:2'!K10)</f>
        <v>0</v>
      </c>
      <c r="L10">
        <f>SUM('1:2'!L10)</f>
        <v>0</v>
      </c>
      <c r="M10">
        <f>SUM('1:2'!M10)</f>
        <v>0</v>
      </c>
      <c r="N10">
        <f>SUM('1:2'!N10)</f>
        <v>0</v>
      </c>
      <c r="O10">
        <f>SUM('1:2'!O10)</f>
        <v>0</v>
      </c>
      <c r="P10">
        <f>SUM('1:2'!P10)</f>
        <v>0</v>
      </c>
      <c r="Q10">
        <f>SUM('1:2'!Q10)</f>
        <v>0</v>
      </c>
      <c r="R10">
        <f>SUM('1:2'!R10)</f>
        <v>0</v>
      </c>
      <c r="S10">
        <f>SUM('1:2'!S10)</f>
        <v>0</v>
      </c>
      <c r="T10">
        <f>SUM('1:2'!T10)</f>
        <v>0</v>
      </c>
      <c r="U10">
        <f>SUM('1:2'!U10)</f>
        <v>0</v>
      </c>
      <c r="V10">
        <f>SUM('1:2'!V10)</f>
        <v>0</v>
      </c>
      <c r="W10">
        <f>SUM('1:2'!W10)</f>
        <v>0</v>
      </c>
      <c r="X10">
        <f>SUM('1:2'!X10)</f>
        <v>0</v>
      </c>
      <c r="Y10">
        <f>SUM('1:2'!Y10)</f>
        <v>0</v>
      </c>
      <c r="Z10">
        <f>SUM('1:2'!Z10)</f>
        <v>0</v>
      </c>
      <c r="AA10">
        <f>SUM('1:2'!AA10)</f>
        <v>0</v>
      </c>
      <c r="AB10">
        <f>SUM('1:2'!AB10)</f>
        <v>0</v>
      </c>
      <c r="AC10">
        <f>SUM('1:2'!AC10)</f>
        <v>0</v>
      </c>
      <c r="AD10">
        <f>SUM('1:2'!AD10)</f>
        <v>0</v>
      </c>
      <c r="AE10">
        <f>SUM('1:2'!AE10)</f>
        <v>0</v>
      </c>
      <c r="AF10">
        <f>SUM('1:2'!AF10)</f>
        <v>1</v>
      </c>
      <c r="AG10">
        <f>SUM('1:2'!AG10)</f>
        <v>1</v>
      </c>
      <c r="AH10">
        <f>SUM('1:2'!AH10)</f>
        <v>1</v>
      </c>
      <c r="AI10">
        <f>SUM('1:2'!AI10)</f>
        <v>1</v>
      </c>
      <c r="AJ10">
        <f>SUM('1:2'!AJ10)</f>
        <v>1</v>
      </c>
      <c r="AK10">
        <f>SUM('1:2'!AK10)</f>
        <v>1</v>
      </c>
      <c r="AL10">
        <f>SUM('1:2'!AL10)</f>
        <v>1</v>
      </c>
      <c r="AM10">
        <f>SUM('1:2'!AM10)</f>
        <v>1</v>
      </c>
      <c r="AN10">
        <f>SUM('1:2'!AN10)</f>
        <v>1</v>
      </c>
      <c r="AO10">
        <f>SUM('1:2'!AO10)</f>
        <v>1</v>
      </c>
      <c r="AP10">
        <f>SUM('1:2'!AP10)</f>
        <v>1</v>
      </c>
      <c r="AQ10">
        <f>SUM('1:2'!AQ10)</f>
        <v>1</v>
      </c>
      <c r="AR10">
        <f>SUM('1:2'!AR10)</f>
        <v>1</v>
      </c>
      <c r="AS10">
        <f>SUM('1:2'!AS10)</f>
        <v>1</v>
      </c>
      <c r="AT10">
        <f>SUM('1:2'!AT10)</f>
        <v>1</v>
      </c>
      <c r="AU10">
        <f>SUM('1:2'!AU10)</f>
        <v>1</v>
      </c>
      <c r="AV10">
        <f>SUM('1:2'!AV10)</f>
        <v>1</v>
      </c>
      <c r="AW10">
        <f>SUM('1:2'!AW10)</f>
        <v>1</v>
      </c>
      <c r="AX10">
        <f>SUM('1:2'!AX10)</f>
        <v>1</v>
      </c>
      <c r="AY10">
        <f>SUM('1:2'!AY10)</f>
        <v>0</v>
      </c>
      <c r="AZ10">
        <f>SUM('1:2'!AZ10)</f>
        <v>0</v>
      </c>
      <c r="BA10">
        <f>SUM('1:2'!BA10)</f>
        <v>0</v>
      </c>
      <c r="BB10">
        <f>SUM('1:2'!BB10)</f>
        <v>0</v>
      </c>
      <c r="BC10">
        <f>SUM('1:2'!BC10)</f>
        <v>0</v>
      </c>
      <c r="BD10">
        <f>SUM('1:2'!BD10)</f>
        <v>0</v>
      </c>
      <c r="BE10">
        <f>SUM('1:2'!BE10)</f>
        <v>0</v>
      </c>
      <c r="BF10">
        <f>SUM('1:2'!BF10)</f>
        <v>0</v>
      </c>
      <c r="BG10">
        <f>SUM('1:2'!BG10)</f>
        <v>0</v>
      </c>
      <c r="BH10">
        <f>SUM('1:2'!BH10)</f>
        <v>0</v>
      </c>
      <c r="BI10">
        <f>SUM('1:2'!BI10)</f>
        <v>0</v>
      </c>
      <c r="BJ10">
        <f>SUM('1:2'!BJ10)</f>
        <v>0</v>
      </c>
      <c r="BK10">
        <f>SUM('1:2'!BK10)</f>
        <v>0</v>
      </c>
      <c r="BL10">
        <f>SUM('1:2'!BL10)</f>
        <v>0</v>
      </c>
      <c r="BM10">
        <f>SUM('1:2'!BM10)</f>
        <v>0</v>
      </c>
      <c r="BN10">
        <f t="shared" si="2"/>
        <v>0</v>
      </c>
    </row>
    <row r="11" spans="7:66">
      <c r="G11" t="s">
        <v>19</v>
      </c>
      <c r="H11">
        <f>SUM('1:2'!H11)</f>
        <v>0</v>
      </c>
      <c r="I11">
        <f>SUM('1:2'!I11)</f>
        <v>0</v>
      </c>
      <c r="J11">
        <f>SUM('1:2'!J11)</f>
        <v>0</v>
      </c>
      <c r="K11">
        <f>SUM('1:2'!K11)</f>
        <v>0</v>
      </c>
      <c r="L11">
        <f>SUM('1:2'!L11)</f>
        <v>0</v>
      </c>
      <c r="M11">
        <f>SUM('1:2'!M11)</f>
        <v>0</v>
      </c>
      <c r="N11">
        <f>SUM('1:2'!N11)</f>
        <v>0</v>
      </c>
      <c r="O11">
        <f>SUM('1:2'!O11)</f>
        <v>0</v>
      </c>
      <c r="P11">
        <f>SUM('1:2'!P11)</f>
        <v>0</v>
      </c>
      <c r="Q11">
        <f>SUM('1:2'!Q11)</f>
        <v>0</v>
      </c>
      <c r="R11">
        <f>SUM('1:2'!R11)</f>
        <v>0</v>
      </c>
      <c r="S11">
        <f>SUM('1:2'!S11)</f>
        <v>0</v>
      </c>
      <c r="T11">
        <f>SUM('1:2'!T11)</f>
        <v>0</v>
      </c>
      <c r="U11">
        <f>SUM('1:2'!U11)</f>
        <v>0</v>
      </c>
      <c r="V11">
        <f>SUM('1:2'!V11)</f>
        <v>0</v>
      </c>
      <c r="W11">
        <f>SUM('1:2'!W11)</f>
        <v>0</v>
      </c>
      <c r="X11">
        <f>SUM('1:2'!X11)</f>
        <v>0</v>
      </c>
      <c r="Y11">
        <f>SUM('1:2'!Y11)</f>
        <v>0</v>
      </c>
      <c r="Z11">
        <f>SUM('1:2'!Z11)</f>
        <v>0</v>
      </c>
      <c r="AA11">
        <f>SUM('1:2'!AA11)</f>
        <v>0</v>
      </c>
      <c r="AB11">
        <f>SUM('1:2'!AB11)</f>
        <v>0</v>
      </c>
      <c r="AC11">
        <f>SUM('1:2'!AC11)</f>
        <v>0</v>
      </c>
      <c r="AD11">
        <f>SUM('1:2'!AD11)</f>
        <v>0</v>
      </c>
      <c r="AE11">
        <f>SUM('1:2'!AE11)</f>
        <v>0</v>
      </c>
      <c r="AF11">
        <f>SUM('1:2'!AF11)</f>
        <v>1</v>
      </c>
      <c r="AG11">
        <f>SUM('1:2'!AG11)</f>
        <v>1</v>
      </c>
      <c r="AH11">
        <f>SUM('1:2'!AH11)</f>
        <v>1</v>
      </c>
      <c r="AI11">
        <f>SUM('1:2'!AI11)</f>
        <v>1</v>
      </c>
      <c r="AJ11">
        <f>SUM('1:2'!AJ11)</f>
        <v>1</v>
      </c>
      <c r="AK11">
        <f>SUM('1:2'!AK11)</f>
        <v>1</v>
      </c>
      <c r="AL11">
        <f>SUM('1:2'!AL11)</f>
        <v>1</v>
      </c>
      <c r="AM11">
        <f>SUM('1:2'!AM11)</f>
        <v>1</v>
      </c>
      <c r="AN11">
        <f>SUM('1:2'!AN11)</f>
        <v>1</v>
      </c>
      <c r="AO11">
        <f>SUM('1:2'!AO11)</f>
        <v>1</v>
      </c>
      <c r="AP11">
        <f>SUM('1:2'!AP11)</f>
        <v>1</v>
      </c>
      <c r="AQ11">
        <f>SUM('1:2'!AQ11)</f>
        <v>1</v>
      </c>
      <c r="AR11">
        <f>SUM('1:2'!AR11)</f>
        <v>1</v>
      </c>
      <c r="AS11">
        <f>SUM('1:2'!AS11)</f>
        <v>1</v>
      </c>
      <c r="AT11">
        <f>SUM('1:2'!AT11)</f>
        <v>1</v>
      </c>
      <c r="AU11">
        <f>SUM('1:2'!AU11)</f>
        <v>1</v>
      </c>
      <c r="AV11">
        <f>SUM('1:2'!AV11)</f>
        <v>1</v>
      </c>
      <c r="AW11">
        <f>SUM('1:2'!AW11)</f>
        <v>1</v>
      </c>
      <c r="AX11">
        <f>SUM('1:2'!AX11)</f>
        <v>1</v>
      </c>
      <c r="AY11">
        <f>SUM('1:2'!AY11)</f>
        <v>0</v>
      </c>
      <c r="AZ11">
        <f>SUM('1:2'!AZ11)</f>
        <v>0</v>
      </c>
      <c r="BA11">
        <f>SUM('1:2'!BA11)</f>
        <v>0</v>
      </c>
      <c r="BB11">
        <f>SUM('1:2'!BB11)</f>
        <v>0</v>
      </c>
      <c r="BC11">
        <f>SUM('1:2'!BC11)</f>
        <v>0</v>
      </c>
      <c r="BD11">
        <f>SUM('1:2'!BD11)</f>
        <v>0</v>
      </c>
      <c r="BE11">
        <f>SUM('1:2'!BE11)</f>
        <v>0</v>
      </c>
      <c r="BF11">
        <f>SUM('1:2'!BF11)</f>
        <v>0</v>
      </c>
      <c r="BG11">
        <f>SUM('1:2'!BG11)</f>
        <v>0</v>
      </c>
      <c r="BH11">
        <f>SUM('1:2'!BH11)</f>
        <v>0</v>
      </c>
      <c r="BI11">
        <f>SUM('1:2'!BI11)</f>
        <v>0</v>
      </c>
      <c r="BJ11">
        <f>SUM('1:2'!BJ11)</f>
        <v>0</v>
      </c>
      <c r="BK11">
        <f>SUM('1:2'!BK11)</f>
        <v>0</v>
      </c>
      <c r="BL11">
        <f>SUM('1:2'!BL11)</f>
        <v>0</v>
      </c>
      <c r="BM11">
        <f>SUM('1:2'!BM11)</f>
        <v>0</v>
      </c>
      <c r="BN11">
        <f t="shared" si="2"/>
        <v>0</v>
      </c>
    </row>
    <row r="12" spans="7:66">
      <c r="G12" t="s">
        <v>20</v>
      </c>
      <c r="H12">
        <f>SUM('1:2'!H12)</f>
        <v>0</v>
      </c>
      <c r="I12">
        <f>SUM('1:2'!I12)</f>
        <v>0</v>
      </c>
      <c r="J12">
        <f>SUM('1:2'!J12)</f>
        <v>0</v>
      </c>
      <c r="K12">
        <f>SUM('1:2'!K12)</f>
        <v>0</v>
      </c>
      <c r="L12">
        <f>SUM('1:2'!L12)</f>
        <v>0</v>
      </c>
      <c r="M12">
        <f>SUM('1:2'!M12)</f>
        <v>0</v>
      </c>
      <c r="N12">
        <f>SUM('1:2'!N12)</f>
        <v>0</v>
      </c>
      <c r="O12">
        <f>SUM('1:2'!O12)</f>
        <v>0</v>
      </c>
      <c r="P12">
        <f>SUM('1:2'!P12)</f>
        <v>0</v>
      </c>
      <c r="Q12">
        <f>SUM('1:2'!Q12)</f>
        <v>0</v>
      </c>
      <c r="R12">
        <f>SUM('1:2'!R12)</f>
        <v>0</v>
      </c>
      <c r="S12">
        <f>SUM('1:2'!S12)</f>
        <v>0</v>
      </c>
      <c r="T12">
        <f>SUM('1:2'!T12)</f>
        <v>0</v>
      </c>
      <c r="U12">
        <f>SUM('1:2'!U12)</f>
        <v>0</v>
      </c>
      <c r="V12">
        <f>SUM('1:2'!V12)</f>
        <v>0</v>
      </c>
      <c r="W12">
        <f>SUM('1:2'!W12)</f>
        <v>0</v>
      </c>
      <c r="X12">
        <f>SUM('1:2'!X12)</f>
        <v>0</v>
      </c>
      <c r="Y12">
        <f>SUM('1:2'!Y12)</f>
        <v>0</v>
      </c>
      <c r="Z12">
        <f>SUM('1:2'!Z12)</f>
        <v>0</v>
      </c>
      <c r="AA12">
        <f>SUM('1:2'!AA12)</f>
        <v>0</v>
      </c>
      <c r="AB12">
        <f>SUM('1:2'!AB12)</f>
        <v>0</v>
      </c>
      <c r="AC12">
        <f>SUM('1:2'!AC12)</f>
        <v>0</v>
      </c>
      <c r="AD12">
        <f>SUM('1:2'!AD12)</f>
        <v>0</v>
      </c>
      <c r="AE12">
        <f>SUM('1:2'!AE12)</f>
        <v>0</v>
      </c>
      <c r="AF12">
        <f>SUM('1:2'!AF12)</f>
        <v>1</v>
      </c>
      <c r="AG12">
        <f>SUM('1:2'!AG12)</f>
        <v>1</v>
      </c>
      <c r="AH12">
        <f>SUM('1:2'!AH12)</f>
        <v>1</v>
      </c>
      <c r="AI12">
        <f>SUM('1:2'!AI12)</f>
        <v>1</v>
      </c>
      <c r="AJ12">
        <f>SUM('1:2'!AJ12)</f>
        <v>1</v>
      </c>
      <c r="AK12">
        <f>SUM('1:2'!AK12)</f>
        <v>1</v>
      </c>
      <c r="AL12">
        <f>SUM('1:2'!AL12)</f>
        <v>1</v>
      </c>
      <c r="AM12">
        <f>SUM('1:2'!AM12)</f>
        <v>1</v>
      </c>
      <c r="AN12">
        <f>SUM('1:2'!AN12)</f>
        <v>1</v>
      </c>
      <c r="AO12">
        <f>SUM('1:2'!AO12)</f>
        <v>1</v>
      </c>
      <c r="AP12">
        <f>SUM('1:2'!AP12)</f>
        <v>1</v>
      </c>
      <c r="AQ12">
        <f>SUM('1:2'!AQ12)</f>
        <v>1</v>
      </c>
      <c r="AR12">
        <f>SUM('1:2'!AR12)</f>
        <v>1</v>
      </c>
      <c r="AS12">
        <f>SUM('1:2'!AS12)</f>
        <v>1</v>
      </c>
      <c r="AT12">
        <f>SUM('1:2'!AT12)</f>
        <v>1</v>
      </c>
      <c r="AU12">
        <f>SUM('1:2'!AU12)</f>
        <v>1</v>
      </c>
      <c r="AV12">
        <f>SUM('1:2'!AV12)</f>
        <v>1</v>
      </c>
      <c r="AW12">
        <f>SUM('1:2'!AW12)</f>
        <v>1</v>
      </c>
      <c r="AX12">
        <f>SUM('1:2'!AX12)</f>
        <v>1</v>
      </c>
      <c r="AY12">
        <f>SUM('1:2'!AY12)</f>
        <v>0</v>
      </c>
      <c r="AZ12">
        <f>SUM('1:2'!AZ12)</f>
        <v>0</v>
      </c>
      <c r="BA12">
        <f>SUM('1:2'!BA12)</f>
        <v>0</v>
      </c>
      <c r="BB12">
        <f>SUM('1:2'!BB12)</f>
        <v>0</v>
      </c>
      <c r="BC12">
        <f>SUM('1:2'!BC12)</f>
        <v>0</v>
      </c>
      <c r="BD12">
        <f>SUM('1:2'!BD12)</f>
        <v>0</v>
      </c>
      <c r="BE12">
        <f>SUM('1:2'!BE12)</f>
        <v>0</v>
      </c>
      <c r="BF12">
        <f>SUM('1:2'!BF12)</f>
        <v>0</v>
      </c>
      <c r="BG12">
        <f>SUM('1:2'!BG12)</f>
        <v>0</v>
      </c>
      <c r="BH12">
        <f>SUM('1:2'!BH12)</f>
        <v>0</v>
      </c>
      <c r="BI12">
        <f>SUM('1:2'!BI12)</f>
        <v>0</v>
      </c>
      <c r="BJ12">
        <f>SUM('1:2'!BJ12)</f>
        <v>0</v>
      </c>
      <c r="BK12">
        <f>SUM('1:2'!BK12)</f>
        <v>0</v>
      </c>
      <c r="BL12">
        <f>SUM('1:2'!BL12)</f>
        <v>0</v>
      </c>
      <c r="BM12">
        <f>SUM('1:2'!BM12)</f>
        <v>0</v>
      </c>
      <c r="BN12">
        <f t="shared" ref="BL12:BN12" si="3">IF(COUNTIF($A:$C,$G12)=0,0,IF(AND($B$2&lt;=BN$1,$B$3&gt;=BN$1),1,0))</f>
        <v>0</v>
      </c>
    </row>
  </sheetData>
  <conditionalFormatting sqref="H2:BN12">
    <cfRule type="cellIs" dxfId="11" priority="1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1</vt:lpstr>
      <vt:lpstr>2</vt:lpstr>
      <vt:lpstr>Récap</vt:lpstr>
      <vt:lpstr>'2'!Liste_TC</vt:lpstr>
      <vt:lpstr>Liste_TC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Éric Lessard</dc:creator>
  <cp:lastModifiedBy>TISSOT</cp:lastModifiedBy>
  <dcterms:created xsi:type="dcterms:W3CDTF">2018-01-15T16:39:57Z</dcterms:created>
  <dcterms:modified xsi:type="dcterms:W3CDTF">2018-01-16T10:15:03Z</dcterms:modified>
</cp:coreProperties>
</file>