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8455" windowHeight="11760"/>
  </bookViews>
  <sheets>
    <sheet name="Feuil1" sheetId="1" r:id="rId1"/>
    <sheet name="Feuil2" sheetId="2" r:id="rId2"/>
    <sheet name="Feuil3" sheetId="3" r:id="rId3"/>
  </sheets>
  <calcPr calcId="124519"/>
  <pivotCaches>
    <pivotCache cacheId="14" r:id="rId4"/>
  </pivotCaches>
</workbook>
</file>

<file path=xl/calcChain.xml><?xml version="1.0" encoding="utf-8"?>
<calcChain xmlns="http://schemas.openxmlformats.org/spreadsheetml/2006/main">
  <c r="F5" i="1"/>
  <c r="G5"/>
  <c r="H5"/>
  <c r="I5"/>
  <c r="J5"/>
  <c r="K5"/>
  <c r="G4"/>
  <c r="G6" s="1"/>
  <c r="H4"/>
  <c r="H6" s="1"/>
  <c r="I4"/>
  <c r="I6" s="1"/>
  <c r="J4"/>
  <c r="K4"/>
  <c r="K6" s="1"/>
  <c r="F4"/>
  <c r="F6" s="1"/>
  <c r="L5" l="1"/>
  <c r="J6"/>
  <c r="L4"/>
</calcChain>
</file>

<file path=xl/sharedStrings.xml><?xml version="1.0" encoding="utf-8"?>
<sst xmlns="http://schemas.openxmlformats.org/spreadsheetml/2006/main" count="65" uniqueCount="16">
  <si>
    <t>glace</t>
  </si>
  <si>
    <t>sorbet</t>
  </si>
  <si>
    <t>Étiquettes de lignes</t>
  </si>
  <si>
    <t>Total général</t>
  </si>
  <si>
    <t>Étiquettes de colonnes</t>
  </si>
  <si>
    <t>Dates</t>
  </si>
  <si>
    <t>Types</t>
  </si>
  <si>
    <t>Nombre de Types</t>
  </si>
  <si>
    <t>2010</t>
  </si>
  <si>
    <t>2011</t>
  </si>
  <si>
    <t>2012</t>
  </si>
  <si>
    <t>2013</t>
  </si>
  <si>
    <t>2014</t>
  </si>
  <si>
    <t>2015</t>
  </si>
  <si>
    <t>TCD simple  groupé par année</t>
  </si>
  <si>
    <t>TCD associé à un GCD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</si>
</sst>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[caro-TCD.xlsx]Feuil1!Tableau croisé dynamique3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Feuil1!$J$10:$J$11</c:f>
              <c:strCache>
                <c:ptCount val="1"/>
                <c:pt idx="0">
                  <c:v>glace</c:v>
                </c:pt>
              </c:strCache>
            </c:strRef>
          </c:tx>
          <c:cat>
            <c:strRef>
              <c:f>Feuil1!$I$12:$I$18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strCache>
            </c:strRef>
          </c:cat>
          <c:val>
            <c:numRef>
              <c:f>Feuil1!$J$12:$J$18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Feuil1!$K$10:$K$11</c:f>
              <c:strCache>
                <c:ptCount val="1"/>
                <c:pt idx="0">
                  <c:v>sorbet</c:v>
                </c:pt>
              </c:strCache>
            </c:strRef>
          </c:tx>
          <c:cat>
            <c:strRef>
              <c:f>Feuil1!$I$12:$I$18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strCache>
            </c:strRef>
          </c:cat>
          <c:val>
            <c:numRef>
              <c:f>Feuil1!$K$12:$K$18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axId val="56634368"/>
        <c:axId val="60765312"/>
      </c:barChart>
      <c:catAx>
        <c:axId val="56634368"/>
        <c:scaling>
          <c:orientation val="minMax"/>
        </c:scaling>
        <c:axPos val="b"/>
        <c:tickLblPos val="nextTo"/>
        <c:crossAx val="60765312"/>
        <c:crosses val="autoZero"/>
        <c:auto val="1"/>
        <c:lblAlgn val="ctr"/>
        <c:lblOffset val="100"/>
      </c:catAx>
      <c:valAx>
        <c:axId val="60765312"/>
        <c:scaling>
          <c:orientation val="minMax"/>
        </c:scaling>
        <c:axPos val="l"/>
        <c:majorGridlines/>
        <c:numFmt formatCode="General" sourceLinked="1"/>
        <c:tickLblPos val="nextTo"/>
        <c:crossAx val="56634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19</xdr:row>
      <xdr:rowOff>47625</xdr:rowOff>
    </xdr:from>
    <xdr:to>
      <xdr:col>14</xdr:col>
      <xdr:colOff>85725</xdr:colOff>
      <xdr:row>33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SSOT" refreshedDate="43109.594997337961" createdVersion="3" refreshedVersion="3" minRefreshableVersion="3" recordCount="25">
  <cacheSource type="worksheet">
    <worksheetSource ref="A1:B26" sheet="Feuil1"/>
  </cacheSource>
  <cacheFields count="2">
    <cacheField name="Dates" numFmtId="14">
      <sharedItems containsSemiMixedTypes="0" containsNonDate="0" containsDate="1" containsString="0" minDate="2010-01-02T00:00:00" maxDate="2015-12-27T00:00:00" count="25">
        <d v="2010-01-02T00:00:00"/>
        <d v="2010-04-03T00:00:00"/>
        <d v="2010-07-03T00:00:00"/>
        <d v="2010-10-02T00:00:00"/>
        <d v="2011-01-01T00:00:00"/>
        <d v="2011-04-02T00:00:00"/>
        <d v="2011-07-02T00:00:00"/>
        <d v="2011-10-01T00:00:00"/>
        <d v="2011-12-31T00:00:00"/>
        <d v="2012-03-31T00:00:00"/>
        <d v="2012-06-30T00:00:00"/>
        <d v="2012-09-29T00:00:00"/>
        <d v="2012-12-29T00:00:00"/>
        <d v="2013-03-30T00:00:00"/>
        <d v="2013-06-29T00:00:00"/>
        <d v="2013-09-28T00:00:00"/>
        <d v="2013-12-28T00:00:00"/>
        <d v="2014-03-29T00:00:00"/>
        <d v="2014-06-28T00:00:00"/>
        <d v="2014-09-27T00:00:00"/>
        <d v="2014-12-27T00:00:00"/>
        <d v="2015-03-28T00:00:00"/>
        <d v="2015-06-27T00:00:00"/>
        <d v="2015-09-26T00:00:00"/>
        <d v="2015-12-26T00:00:00"/>
      </sharedItems>
      <fieldGroup base="0">
        <rangePr groupBy="years" startDate="2010-01-02T00:00:00" endDate="2015-12-27T00:00:00"/>
        <groupItems count="8">
          <s v="&lt;02/01/2010"/>
          <s v="2010"/>
          <s v="2011"/>
          <s v="2012"/>
          <s v="2013"/>
          <s v="2014"/>
          <s v="2015"/>
          <s v="&gt;27/12/2015"/>
        </groupItems>
      </fieldGroup>
    </cacheField>
    <cacheField name="Types" numFmtId="0">
      <sharedItems count="2">
        <s v="glace"/>
        <s v="sorbet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</r>
  <r>
    <x v="1"/>
    <x v="1"/>
  </r>
  <r>
    <x v="2"/>
    <x v="1"/>
  </r>
  <r>
    <x v="3"/>
    <x v="0"/>
  </r>
  <r>
    <x v="4"/>
    <x v="1"/>
  </r>
  <r>
    <x v="5"/>
    <x v="0"/>
  </r>
  <r>
    <x v="6"/>
    <x v="0"/>
  </r>
  <r>
    <x v="7"/>
    <x v="0"/>
  </r>
  <r>
    <x v="8"/>
    <x v="1"/>
  </r>
  <r>
    <x v="9"/>
    <x v="1"/>
  </r>
  <r>
    <x v="10"/>
    <x v="0"/>
  </r>
  <r>
    <x v="11"/>
    <x v="1"/>
  </r>
  <r>
    <x v="12"/>
    <x v="0"/>
  </r>
  <r>
    <x v="13"/>
    <x v="1"/>
  </r>
  <r>
    <x v="14"/>
    <x v="1"/>
  </r>
  <r>
    <x v="15"/>
    <x v="0"/>
  </r>
  <r>
    <x v="16"/>
    <x v="1"/>
  </r>
  <r>
    <x v="17"/>
    <x v="0"/>
  </r>
  <r>
    <x v="18"/>
    <x v="1"/>
  </r>
  <r>
    <x v="19"/>
    <x v="1"/>
  </r>
  <r>
    <x v="20"/>
    <x v="0"/>
  </r>
  <r>
    <x v="21"/>
    <x v="0"/>
  </r>
  <r>
    <x v="22"/>
    <x v="1"/>
  </r>
  <r>
    <x v="23"/>
    <x v="0"/>
  </r>
  <r>
    <x v="2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4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1">
  <location ref="I10:L18" firstHeaderRow="1" firstDataRow="2" firstDataCol="1"/>
  <pivotFields count="2">
    <pivotField axis="axisRow" numFmtId="14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dataField="1" showAll="0">
      <items count="3">
        <item x="0"/>
        <item x="1"/>
        <item t="default"/>
      </items>
    </pivotField>
  </pivotFields>
  <rowFields count="1"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Nombre de Types" fld="1" subtotal="count" baseField="0" baseItem="0"/>
  </dataFields>
  <chartFormats count="2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2" cacheId="14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E10:F29" firstHeaderRow="1" firstDataRow="1" firstDataCol="1"/>
  <pivotFields count="2">
    <pivotField axis="axisRow" numFmtId="14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dataField="1" showAll="0">
      <items count="3">
        <item x="0"/>
        <item x="1"/>
        <item t="default"/>
      </items>
    </pivotField>
  </pivotFields>
  <rowFields count="2">
    <field x="0"/>
    <field x="1"/>
  </rowFields>
  <rowItems count="19"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 t="grand">
      <x/>
    </i>
  </rowItems>
  <colItems count="1">
    <i/>
  </colItems>
  <dataFields count="1">
    <dataField name="Nombre de Types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L7" sqref="L7"/>
    </sheetView>
  </sheetViews>
  <sheetFormatPr baseColWidth="10" defaultRowHeight="15"/>
  <cols>
    <col min="5" max="5" width="21" bestFit="1" customWidth="1"/>
    <col min="6" max="6" width="16.7109375" customWidth="1"/>
    <col min="7" max="7" width="6.7109375" customWidth="1"/>
    <col min="8" max="8" width="12.5703125" bestFit="1" customWidth="1"/>
    <col min="9" max="9" width="21" bestFit="1" customWidth="1"/>
    <col min="10" max="10" width="23.85546875" bestFit="1" customWidth="1"/>
    <col min="11" max="11" width="6.7109375" customWidth="1"/>
    <col min="12" max="12" width="12.5703125" customWidth="1"/>
  </cols>
  <sheetData>
    <row r="1" spans="1:12">
      <c r="A1" t="s">
        <v>5</v>
      </c>
      <c r="B1" t="s">
        <v>6</v>
      </c>
    </row>
    <row r="2" spans="1:12">
      <c r="A2" s="1">
        <v>40180</v>
      </c>
      <c r="B2" t="s">
        <v>0</v>
      </c>
    </row>
    <row r="3" spans="1:12">
      <c r="A3" s="1">
        <v>40271</v>
      </c>
      <c r="B3" t="s">
        <v>1</v>
      </c>
      <c r="E3" s="2"/>
      <c r="F3" s="3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2"/>
    </row>
    <row r="4" spans="1:12">
      <c r="A4" s="1">
        <v>40362</v>
      </c>
      <c r="B4" t="s">
        <v>1</v>
      </c>
      <c r="E4" s="3" t="s">
        <v>0</v>
      </c>
      <c r="F4" s="3">
        <f>COUNTIFS($A:$A,"&gt;="&amp;DATEVALUE("01/01/"&amp;F$3),$A:$A,"&lt;="&amp;DATEVALUE("31/12/"&amp;F$3),$B:$B,$E4)</f>
        <v>2</v>
      </c>
      <c r="G4" s="3">
        <f>COUNTIFS($A:$A,"&gt;="&amp;DATEVALUE("01/01/"&amp;G$3),$A:$A,"&lt;="&amp;DATEVALUE("31/12/"&amp;G$3),$B:$B,$E4)</f>
        <v>3</v>
      </c>
      <c r="H4" s="3">
        <f>COUNTIFS($A:$A,"&gt;="&amp;DATEVALUE("01/01/"&amp;H$3),$A:$A,"&lt;="&amp;DATEVALUE("31/12/"&amp;H$3),$B:$B,$E4)</f>
        <v>2</v>
      </c>
      <c r="I4" s="3">
        <f>COUNTIFS($A:$A,"&gt;="&amp;DATEVALUE("01/01/"&amp;I$3),$A:$A,"&lt;="&amp;DATEVALUE("31/12/"&amp;I$3),$B:$B,$E4)</f>
        <v>1</v>
      </c>
      <c r="J4" s="3">
        <f>COUNTIFS($A:$A,"&gt;="&amp;DATEVALUE("01/01/"&amp;J$3),$A:$A,"&lt;="&amp;DATEVALUE("31/12/"&amp;J$3),$B:$B,$E4)</f>
        <v>2</v>
      </c>
      <c r="K4" s="3">
        <f>COUNTIFS($A:$A,"&gt;="&amp;DATEVALUE("01/01/"&amp;K$3),$A:$A,"&lt;="&amp;DATEVALUE("31/12/"&amp;K$3),$B:$B,$E4)</f>
        <v>2</v>
      </c>
      <c r="L4" s="4">
        <f>SUM(F4:K4)</f>
        <v>12</v>
      </c>
    </row>
    <row r="5" spans="1:12">
      <c r="A5" s="1">
        <v>40453</v>
      </c>
      <c r="B5" t="s">
        <v>0</v>
      </c>
      <c r="E5" s="3" t="s">
        <v>1</v>
      </c>
      <c r="F5" s="3">
        <f>COUNTIFS($A:$A,"&gt;="&amp;DATEVALUE("01/01/"&amp;F$3),$A:$A,"&lt;="&amp;DATEVALUE("31/12/"&amp;F$3),$B:$B,$E5)</f>
        <v>2</v>
      </c>
      <c r="G5" s="3">
        <f>COUNTIFS($A:$A,"&gt;="&amp;DATEVALUE("01/01/"&amp;G$3),$A:$A,"&lt;="&amp;DATEVALUE("31/12/"&amp;G$3),$B:$B,$E5)</f>
        <v>2</v>
      </c>
      <c r="H5" s="3">
        <f>COUNTIFS($A:$A,"&gt;="&amp;DATEVALUE("01/01/"&amp;H$3),$A:$A,"&lt;="&amp;DATEVALUE("31/12/"&amp;H$3),$B:$B,$E5)</f>
        <v>2</v>
      </c>
      <c r="I5" s="3">
        <f>COUNTIFS($A:$A,"&gt;="&amp;DATEVALUE("01/01/"&amp;I$3),$A:$A,"&lt;="&amp;DATEVALUE("31/12/"&amp;I$3),$B:$B,$E5)</f>
        <v>3</v>
      </c>
      <c r="J5" s="3">
        <f>COUNTIFS($A:$A,"&gt;="&amp;DATEVALUE("01/01/"&amp;J$3),$A:$A,"&lt;="&amp;DATEVALUE("31/12/"&amp;J$3),$B:$B,$E5)</f>
        <v>2</v>
      </c>
      <c r="K5" s="3">
        <f>COUNTIFS($A:$A,"&gt;="&amp;DATEVALUE("01/01/"&amp;K$3),$A:$A,"&lt;="&amp;DATEVALUE("31/12/"&amp;K$3),$B:$B,$E5)</f>
        <v>2</v>
      </c>
      <c r="L5" s="4">
        <f>SUM(F5:K5)</f>
        <v>13</v>
      </c>
    </row>
    <row r="6" spans="1:12">
      <c r="A6" s="1">
        <v>40544</v>
      </c>
      <c r="B6" t="s">
        <v>1</v>
      </c>
      <c r="E6" s="2"/>
      <c r="F6" s="4">
        <f>SUM(F4:F5)</f>
        <v>4</v>
      </c>
      <c r="G6" s="4">
        <f t="shared" ref="G6:K6" si="0">SUM(G4:G5)</f>
        <v>5</v>
      </c>
      <c r="H6" s="4">
        <f t="shared" si="0"/>
        <v>4</v>
      </c>
      <c r="I6" s="4">
        <f t="shared" si="0"/>
        <v>4</v>
      </c>
      <c r="J6" s="4">
        <f t="shared" si="0"/>
        <v>4</v>
      </c>
      <c r="K6" s="4">
        <f t="shared" si="0"/>
        <v>4</v>
      </c>
      <c r="L6" s="2"/>
    </row>
    <row r="7" spans="1:12">
      <c r="A7" s="1">
        <v>40635</v>
      </c>
      <c r="B7" t="s">
        <v>0</v>
      </c>
      <c r="I7" s="10"/>
    </row>
    <row r="8" spans="1:12">
      <c r="A8" s="1">
        <v>40726</v>
      </c>
      <c r="B8" t="s">
        <v>0</v>
      </c>
      <c r="E8" s="11" t="s">
        <v>14</v>
      </c>
      <c r="F8" s="9"/>
      <c r="I8" s="11" t="s">
        <v>15</v>
      </c>
    </row>
    <row r="9" spans="1:12">
      <c r="A9" s="1">
        <v>40817</v>
      </c>
      <c r="B9" t="s">
        <v>0</v>
      </c>
    </row>
    <row r="10" spans="1:12">
      <c r="A10" s="1">
        <v>40908</v>
      </c>
      <c r="B10" t="s">
        <v>1</v>
      </c>
      <c r="E10" s="5" t="s">
        <v>2</v>
      </c>
      <c r="F10" t="s">
        <v>7</v>
      </c>
      <c r="I10" s="5" t="s">
        <v>7</v>
      </c>
      <c r="J10" s="5" t="s">
        <v>4</v>
      </c>
    </row>
    <row r="11" spans="1:12">
      <c r="A11" s="1">
        <v>40999</v>
      </c>
      <c r="B11" t="s">
        <v>1</v>
      </c>
      <c r="E11" s="6" t="s">
        <v>8</v>
      </c>
      <c r="F11" s="7">
        <v>4</v>
      </c>
      <c r="I11" s="5" t="s">
        <v>2</v>
      </c>
      <c r="J11" t="s">
        <v>0</v>
      </c>
      <c r="K11" t="s">
        <v>1</v>
      </c>
      <c r="L11" t="s">
        <v>3</v>
      </c>
    </row>
    <row r="12" spans="1:12">
      <c r="A12" s="1">
        <v>41090</v>
      </c>
      <c r="B12" t="s">
        <v>0</v>
      </c>
      <c r="E12" s="8" t="s">
        <v>0</v>
      </c>
      <c r="F12" s="7">
        <v>2</v>
      </c>
      <c r="I12" s="6" t="s">
        <v>8</v>
      </c>
      <c r="J12" s="7">
        <v>2</v>
      </c>
      <c r="K12" s="7">
        <v>2</v>
      </c>
      <c r="L12" s="7">
        <v>4</v>
      </c>
    </row>
    <row r="13" spans="1:12">
      <c r="A13" s="1">
        <v>41181</v>
      </c>
      <c r="B13" t="s">
        <v>1</v>
      </c>
      <c r="E13" s="8" t="s">
        <v>1</v>
      </c>
      <c r="F13" s="7">
        <v>2</v>
      </c>
      <c r="I13" s="6" t="s">
        <v>9</v>
      </c>
      <c r="J13" s="7">
        <v>3</v>
      </c>
      <c r="K13" s="7">
        <v>2</v>
      </c>
      <c r="L13" s="7">
        <v>5</v>
      </c>
    </row>
    <row r="14" spans="1:12">
      <c r="A14" s="1">
        <v>41272</v>
      </c>
      <c r="B14" t="s">
        <v>0</v>
      </c>
      <c r="E14" s="6" t="s">
        <v>9</v>
      </c>
      <c r="F14" s="7">
        <v>5</v>
      </c>
      <c r="I14" s="6" t="s">
        <v>10</v>
      </c>
      <c r="J14" s="7">
        <v>2</v>
      </c>
      <c r="K14" s="7">
        <v>2</v>
      </c>
      <c r="L14" s="7">
        <v>4</v>
      </c>
    </row>
    <row r="15" spans="1:12">
      <c r="A15" s="1">
        <v>41363</v>
      </c>
      <c r="B15" t="s">
        <v>1</v>
      </c>
      <c r="E15" s="8" t="s">
        <v>0</v>
      </c>
      <c r="F15" s="7">
        <v>3</v>
      </c>
      <c r="I15" s="6" t="s">
        <v>11</v>
      </c>
      <c r="J15" s="7">
        <v>1</v>
      </c>
      <c r="K15" s="7">
        <v>3</v>
      </c>
      <c r="L15" s="7">
        <v>4</v>
      </c>
    </row>
    <row r="16" spans="1:12">
      <c r="A16" s="1">
        <v>41454</v>
      </c>
      <c r="B16" t="s">
        <v>1</v>
      </c>
      <c r="E16" s="8" t="s">
        <v>1</v>
      </c>
      <c r="F16" s="7">
        <v>2</v>
      </c>
      <c r="I16" s="6" t="s">
        <v>12</v>
      </c>
      <c r="J16" s="7">
        <v>2</v>
      </c>
      <c r="K16" s="7">
        <v>2</v>
      </c>
      <c r="L16" s="7">
        <v>4</v>
      </c>
    </row>
    <row r="17" spans="1:12">
      <c r="A17" s="1">
        <v>41545</v>
      </c>
      <c r="B17" t="s">
        <v>0</v>
      </c>
      <c r="E17" s="6" t="s">
        <v>10</v>
      </c>
      <c r="F17" s="7">
        <v>4</v>
      </c>
      <c r="I17" s="6" t="s">
        <v>13</v>
      </c>
      <c r="J17" s="7">
        <v>2</v>
      </c>
      <c r="K17" s="7">
        <v>2</v>
      </c>
      <c r="L17" s="7">
        <v>4</v>
      </c>
    </row>
    <row r="18" spans="1:12">
      <c r="A18" s="1">
        <v>41636</v>
      </c>
      <c r="B18" t="s">
        <v>1</v>
      </c>
      <c r="E18" s="8" t="s">
        <v>0</v>
      </c>
      <c r="F18" s="7">
        <v>2</v>
      </c>
      <c r="I18" s="6" t="s">
        <v>3</v>
      </c>
      <c r="J18" s="7">
        <v>12</v>
      </c>
      <c r="K18" s="7">
        <v>13</v>
      </c>
      <c r="L18" s="7">
        <v>25</v>
      </c>
    </row>
    <row r="19" spans="1:12">
      <c r="A19" s="1">
        <v>41727</v>
      </c>
      <c r="B19" t="s">
        <v>0</v>
      </c>
      <c r="E19" s="8" t="s">
        <v>1</v>
      </c>
      <c r="F19" s="7">
        <v>2</v>
      </c>
    </row>
    <row r="20" spans="1:12">
      <c r="A20" s="1">
        <v>41818</v>
      </c>
      <c r="B20" t="s">
        <v>1</v>
      </c>
      <c r="E20" s="6" t="s">
        <v>11</v>
      </c>
      <c r="F20" s="7">
        <v>4</v>
      </c>
    </row>
    <row r="21" spans="1:12">
      <c r="A21" s="1">
        <v>41909</v>
      </c>
      <c r="B21" t="s">
        <v>1</v>
      </c>
      <c r="E21" s="8" t="s">
        <v>0</v>
      </c>
      <c r="F21" s="7">
        <v>1</v>
      </c>
    </row>
    <row r="22" spans="1:12">
      <c r="A22" s="1">
        <v>42000</v>
      </c>
      <c r="B22" t="s">
        <v>0</v>
      </c>
      <c r="E22" s="8" t="s">
        <v>1</v>
      </c>
      <c r="F22" s="7">
        <v>3</v>
      </c>
    </row>
    <row r="23" spans="1:12">
      <c r="A23" s="1">
        <v>42091</v>
      </c>
      <c r="B23" t="s">
        <v>0</v>
      </c>
      <c r="E23" s="6" t="s">
        <v>12</v>
      </c>
      <c r="F23" s="7">
        <v>4</v>
      </c>
    </row>
    <row r="24" spans="1:12">
      <c r="A24" s="1">
        <v>42182</v>
      </c>
      <c r="B24" t="s">
        <v>1</v>
      </c>
      <c r="E24" s="8" t="s">
        <v>0</v>
      </c>
      <c r="F24" s="7">
        <v>2</v>
      </c>
    </row>
    <row r="25" spans="1:12">
      <c r="A25" s="1">
        <v>42273</v>
      </c>
      <c r="B25" t="s">
        <v>0</v>
      </c>
      <c r="E25" s="8" t="s">
        <v>1</v>
      </c>
      <c r="F25" s="7">
        <v>2</v>
      </c>
    </row>
    <row r="26" spans="1:12">
      <c r="A26" s="1">
        <v>42364</v>
      </c>
      <c r="B26" t="s">
        <v>1</v>
      </c>
      <c r="E26" s="6" t="s">
        <v>13</v>
      </c>
      <c r="F26" s="7">
        <v>4</v>
      </c>
    </row>
    <row r="27" spans="1:12">
      <c r="E27" s="8" t="s">
        <v>0</v>
      </c>
      <c r="F27" s="7">
        <v>2</v>
      </c>
    </row>
    <row r="28" spans="1:12">
      <c r="E28" s="8" t="s">
        <v>1</v>
      </c>
      <c r="F28" s="7">
        <v>2</v>
      </c>
    </row>
    <row r="29" spans="1:12">
      <c r="E29" s="6" t="s">
        <v>3</v>
      </c>
      <c r="F29" s="7">
        <v>25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2018-01-09T11:32:00Z</dcterms:created>
  <dcterms:modified xsi:type="dcterms:W3CDTF">2018-01-09T13:23:56Z</dcterms:modified>
</cp:coreProperties>
</file>