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90" windowWidth="27435" windowHeight="13875"/>
  </bookViews>
  <sheets>
    <sheet name="Feuil1" sheetId="1" r:id="rId1"/>
    <sheet name="Feuil2" sheetId="2" r:id="rId2"/>
  </sheets>
  <definedNames>
    <definedName name="_xlnm._FilterDatabase" localSheetId="0" hidden="1">Feuil1!$B$1:$F$369</definedName>
    <definedName name="table_actions">Feuil2!$J$2:$K$49</definedName>
  </definedNames>
  <calcPr calcId="145621"/>
</workbook>
</file>

<file path=xl/calcChain.xml><?xml version="1.0" encoding="utf-8"?>
<calcChain xmlns="http://schemas.openxmlformats.org/spreadsheetml/2006/main">
  <c r="I26" i="2" l="1"/>
  <c r="J26" i="2" s="1"/>
  <c r="I25" i="2"/>
  <c r="J25" i="2" s="1"/>
  <c r="I49" i="2"/>
  <c r="J49" i="2" s="1"/>
  <c r="I48" i="2"/>
  <c r="J48" i="2" s="1"/>
  <c r="I24" i="2"/>
  <c r="J24" i="2" s="1"/>
  <c r="I47" i="2"/>
  <c r="J47" i="2" s="1"/>
  <c r="I46" i="2"/>
  <c r="J46" i="2" s="1"/>
  <c r="I38" i="2"/>
  <c r="J38" i="2" s="1"/>
  <c r="I23" i="2"/>
  <c r="J23" i="2" s="1"/>
  <c r="I45" i="2"/>
  <c r="J45" i="2" s="1"/>
  <c r="I44" i="2"/>
  <c r="J44" i="2" s="1"/>
  <c r="I22" i="2"/>
  <c r="J22" i="2" s="1"/>
  <c r="I43" i="2"/>
  <c r="J43" i="2" s="1"/>
  <c r="I42" i="2"/>
  <c r="J42" i="2" s="1"/>
  <c r="I37" i="2"/>
  <c r="J37" i="2" s="1"/>
  <c r="I21" i="2"/>
  <c r="J21" i="2" s="1"/>
  <c r="I41" i="2"/>
  <c r="J41" i="2" s="1"/>
  <c r="I40" i="2"/>
  <c r="J40" i="2" s="1"/>
  <c r="I39" i="2"/>
  <c r="J39" i="2" s="1"/>
  <c r="I36" i="2"/>
  <c r="J36" i="2" s="1"/>
  <c r="I20" i="2"/>
  <c r="J20" i="2" s="1"/>
  <c r="I19" i="2"/>
  <c r="J19" i="2" s="1"/>
  <c r="I35" i="2"/>
  <c r="J35" i="2" s="1"/>
  <c r="I18" i="2"/>
  <c r="J18" i="2" s="1"/>
  <c r="I17" i="2"/>
  <c r="J17" i="2" s="1"/>
  <c r="I34" i="2"/>
  <c r="J34" i="2" s="1"/>
  <c r="I16" i="2"/>
  <c r="J16" i="2" s="1"/>
  <c r="I15" i="2"/>
  <c r="J15" i="2" s="1"/>
  <c r="I33" i="2"/>
  <c r="J33" i="2" s="1"/>
  <c r="I14" i="2"/>
  <c r="J14" i="2" s="1"/>
  <c r="I13" i="2"/>
  <c r="J13" i="2" s="1"/>
  <c r="I32" i="2"/>
  <c r="J32" i="2" s="1"/>
  <c r="I12" i="2"/>
  <c r="J12" i="2" s="1"/>
  <c r="I11" i="2"/>
  <c r="J11" i="2" s="1"/>
  <c r="I31" i="2"/>
  <c r="J31" i="2" s="1"/>
  <c r="I10" i="2"/>
  <c r="J10" i="2" s="1"/>
  <c r="I9" i="2"/>
  <c r="J9" i="2" s="1"/>
  <c r="I30" i="2"/>
  <c r="J30" i="2" s="1"/>
  <c r="I8" i="2"/>
  <c r="J8" i="2" s="1"/>
  <c r="I7" i="2"/>
  <c r="J7" i="2" s="1"/>
  <c r="I29" i="2"/>
  <c r="J29" i="2" s="1"/>
  <c r="I6" i="2"/>
  <c r="J6" i="2" s="1"/>
  <c r="I5" i="2"/>
  <c r="J5" i="2" s="1"/>
  <c r="I28" i="2"/>
  <c r="J28" i="2" s="1"/>
  <c r="I4" i="2"/>
  <c r="J4" i="2" s="1"/>
  <c r="I3" i="2"/>
  <c r="J3" i="2" s="1"/>
  <c r="I2" i="2"/>
  <c r="J2" i="2" s="1"/>
  <c r="I27" i="2"/>
  <c r="J27" i="2" s="1"/>
  <c r="C3" i="1"/>
  <c r="C4" i="1" s="1"/>
  <c r="C5" i="1" s="1"/>
  <c r="C6" i="1" s="1"/>
  <c r="C7" i="1" s="1"/>
  <c r="C8" i="1" s="1"/>
  <c r="C9" i="1" s="1"/>
  <c r="C10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2" i="1"/>
  <c r="E2" i="1" s="1"/>
  <c r="E3" i="1" l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E10" i="1"/>
  <c r="F10" i="1" s="1"/>
  <c r="E8" i="1"/>
  <c r="F8" i="1" s="1"/>
  <c r="E4" i="1"/>
  <c r="F4" i="1" s="1"/>
  <c r="F2" i="1"/>
  <c r="E54" i="1"/>
  <c r="F54" i="1" s="1"/>
  <c r="E38" i="1"/>
  <c r="F38" i="1" s="1"/>
  <c r="E34" i="1"/>
  <c r="F34" i="1" s="1"/>
  <c r="E30" i="1"/>
  <c r="F30" i="1" s="1"/>
  <c r="E22" i="1"/>
  <c r="F22" i="1" s="1"/>
  <c r="E18" i="1"/>
  <c r="F18" i="1" s="1"/>
  <c r="E14" i="1"/>
  <c r="F14" i="1" s="1"/>
  <c r="E7" i="1"/>
  <c r="F7" i="1" s="1"/>
  <c r="F3" i="1"/>
  <c r="E189" i="1"/>
  <c r="F189" i="1" s="1"/>
  <c r="E137" i="1"/>
  <c r="F137" i="1" s="1"/>
  <c r="E117" i="1"/>
  <c r="F117" i="1" s="1"/>
  <c r="E109" i="1"/>
  <c r="F109" i="1" s="1"/>
  <c r="E93" i="1"/>
  <c r="F93" i="1" s="1"/>
  <c r="E89" i="1"/>
  <c r="F89" i="1" s="1"/>
  <c r="E85" i="1"/>
  <c r="F85" i="1" s="1"/>
  <c r="E77" i="1"/>
  <c r="F77" i="1" s="1"/>
  <c r="E73" i="1"/>
  <c r="F73" i="1" s="1"/>
  <c r="E69" i="1"/>
  <c r="F69" i="1" s="1"/>
  <c r="E65" i="1"/>
  <c r="F65" i="1" s="1"/>
  <c r="E61" i="1"/>
  <c r="F61" i="1" s="1"/>
  <c r="E57" i="1"/>
  <c r="F57" i="1" s="1"/>
  <c r="E53" i="1"/>
  <c r="F53" i="1" s="1"/>
  <c r="E49" i="1"/>
  <c r="F49" i="1" s="1"/>
  <c r="E45" i="1"/>
  <c r="F45" i="1" s="1"/>
  <c r="E41" i="1"/>
  <c r="F41" i="1" s="1"/>
  <c r="E37" i="1"/>
  <c r="F37" i="1" s="1"/>
  <c r="E33" i="1"/>
  <c r="F33" i="1" s="1"/>
  <c r="E29" i="1"/>
  <c r="F29" i="1" s="1"/>
  <c r="E25" i="1"/>
  <c r="F25" i="1" s="1"/>
  <c r="E21" i="1"/>
  <c r="F21" i="1" s="1"/>
  <c r="E17" i="1"/>
  <c r="F17" i="1" s="1"/>
  <c r="E13" i="1"/>
  <c r="F13" i="1" s="1"/>
  <c r="E6" i="1"/>
  <c r="F6" i="1" s="1"/>
  <c r="E216" i="1"/>
  <c r="F216" i="1" s="1"/>
  <c r="E200" i="1"/>
  <c r="F200" i="1" s="1"/>
  <c r="E192" i="1"/>
  <c r="F192" i="1" s="1"/>
  <c r="E184" i="1"/>
  <c r="F184" i="1" s="1"/>
  <c r="E168" i="1"/>
  <c r="F168" i="1" s="1"/>
  <c r="E164" i="1"/>
  <c r="F164" i="1" s="1"/>
  <c r="E160" i="1"/>
  <c r="F160" i="1" s="1"/>
  <c r="E156" i="1"/>
  <c r="F156" i="1" s="1"/>
  <c r="E152" i="1"/>
  <c r="F152" i="1" s="1"/>
  <c r="E144" i="1"/>
  <c r="F144" i="1" s="1"/>
  <c r="E140" i="1"/>
  <c r="F140" i="1" s="1"/>
  <c r="E136" i="1"/>
  <c r="F136" i="1" s="1"/>
  <c r="E132" i="1"/>
  <c r="F132" i="1" s="1"/>
  <c r="E128" i="1"/>
  <c r="F128" i="1" s="1"/>
  <c r="E124" i="1"/>
  <c r="F124" i="1" s="1"/>
  <c r="E120" i="1"/>
  <c r="F120" i="1" s="1"/>
  <c r="E116" i="1"/>
  <c r="F116" i="1" s="1"/>
  <c r="E112" i="1"/>
  <c r="F112" i="1" s="1"/>
  <c r="E108" i="1"/>
  <c r="F108" i="1" s="1"/>
  <c r="E104" i="1"/>
  <c r="F104" i="1" s="1"/>
  <c r="E100" i="1"/>
  <c r="F100" i="1" s="1"/>
  <c r="E96" i="1"/>
  <c r="F96" i="1" s="1"/>
  <c r="E92" i="1"/>
  <c r="F92" i="1" s="1"/>
  <c r="E88" i="1"/>
  <c r="F88" i="1" s="1"/>
  <c r="E84" i="1"/>
  <c r="F84" i="1" s="1"/>
  <c r="E80" i="1"/>
  <c r="F80" i="1" s="1"/>
  <c r="E76" i="1"/>
  <c r="F76" i="1" s="1"/>
  <c r="E72" i="1"/>
  <c r="F72" i="1" s="1"/>
  <c r="E68" i="1"/>
  <c r="F68" i="1" s="1"/>
  <c r="E64" i="1"/>
  <c r="F64" i="1" s="1"/>
  <c r="E60" i="1"/>
  <c r="F60" i="1" s="1"/>
  <c r="E56" i="1"/>
  <c r="F56" i="1" s="1"/>
  <c r="E52" i="1"/>
  <c r="F52" i="1" s="1"/>
  <c r="E48" i="1"/>
  <c r="F48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E16" i="1"/>
  <c r="F16" i="1" s="1"/>
  <c r="E12" i="1"/>
  <c r="F12" i="1" s="1"/>
  <c r="E9" i="1"/>
  <c r="F9" i="1" s="1"/>
  <c r="E5" i="1"/>
  <c r="F5" i="1" s="1"/>
  <c r="E354" i="1"/>
  <c r="F354" i="1" s="1"/>
  <c r="E338" i="1"/>
  <c r="F338" i="1" s="1"/>
  <c r="E330" i="1"/>
  <c r="F330" i="1" s="1"/>
  <c r="E322" i="1"/>
  <c r="F322" i="1" s="1"/>
  <c r="E314" i="1"/>
  <c r="F314" i="1" s="1"/>
  <c r="E306" i="1"/>
  <c r="F306" i="1" s="1"/>
  <c r="E298" i="1"/>
  <c r="F298" i="1" s="1"/>
  <c r="E290" i="1"/>
  <c r="F290" i="1" s="1"/>
  <c r="E282" i="1"/>
  <c r="F282" i="1" s="1"/>
  <c r="E274" i="1"/>
  <c r="F274" i="1" s="1"/>
  <c r="E266" i="1"/>
  <c r="F266" i="1" s="1"/>
  <c r="E258" i="1"/>
  <c r="F258" i="1" s="1"/>
  <c r="E250" i="1"/>
  <c r="F250" i="1" s="1"/>
  <c r="E242" i="1"/>
  <c r="F242" i="1" s="1"/>
  <c r="E234" i="1"/>
  <c r="F234" i="1" s="1"/>
  <c r="E226" i="1"/>
  <c r="F226" i="1" s="1"/>
  <c r="E222" i="1"/>
  <c r="F222" i="1" s="1"/>
  <c r="E218" i="1"/>
  <c r="F218" i="1" s="1"/>
  <c r="E369" i="1"/>
  <c r="F369" i="1" s="1"/>
  <c r="E365" i="1"/>
  <c r="F365" i="1" s="1"/>
  <c r="E361" i="1"/>
  <c r="F361" i="1" s="1"/>
  <c r="E357" i="1"/>
  <c r="F357" i="1" s="1"/>
  <c r="E353" i="1"/>
  <c r="F353" i="1" s="1"/>
  <c r="E349" i="1"/>
  <c r="F349" i="1" s="1"/>
  <c r="E345" i="1"/>
  <c r="F345" i="1" s="1"/>
  <c r="E341" i="1"/>
  <c r="F341" i="1" s="1"/>
  <c r="E337" i="1"/>
  <c r="F337" i="1" s="1"/>
  <c r="E333" i="1"/>
  <c r="F333" i="1" s="1"/>
  <c r="E329" i="1"/>
  <c r="F329" i="1" s="1"/>
  <c r="E325" i="1"/>
  <c r="F325" i="1" s="1"/>
  <c r="E321" i="1"/>
  <c r="F321" i="1" s="1"/>
  <c r="E317" i="1"/>
  <c r="F317" i="1" s="1"/>
  <c r="E313" i="1"/>
  <c r="F313" i="1" s="1"/>
  <c r="E309" i="1"/>
  <c r="F309" i="1" s="1"/>
  <c r="E305" i="1"/>
  <c r="F305" i="1" s="1"/>
  <c r="E301" i="1"/>
  <c r="F301" i="1" s="1"/>
  <c r="E297" i="1"/>
  <c r="F297" i="1" s="1"/>
  <c r="E293" i="1"/>
  <c r="F293" i="1" s="1"/>
  <c r="E289" i="1"/>
  <c r="F289" i="1" s="1"/>
  <c r="E285" i="1"/>
  <c r="F285" i="1" s="1"/>
  <c r="E281" i="1"/>
  <c r="F281" i="1" s="1"/>
  <c r="E277" i="1"/>
  <c r="F277" i="1" s="1"/>
  <c r="E273" i="1"/>
  <c r="F273" i="1" s="1"/>
  <c r="E269" i="1"/>
  <c r="F269" i="1" s="1"/>
  <c r="E265" i="1"/>
  <c r="F265" i="1" s="1"/>
  <c r="E261" i="1"/>
  <c r="F261" i="1" s="1"/>
  <c r="E257" i="1"/>
  <c r="F257" i="1" s="1"/>
  <c r="E253" i="1"/>
  <c r="F253" i="1" s="1"/>
  <c r="E249" i="1"/>
  <c r="F249" i="1" s="1"/>
  <c r="E245" i="1"/>
  <c r="F245" i="1" s="1"/>
  <c r="E241" i="1"/>
  <c r="F241" i="1" s="1"/>
  <c r="E237" i="1"/>
  <c r="F237" i="1" s="1"/>
  <c r="E233" i="1"/>
  <c r="F233" i="1" s="1"/>
  <c r="E229" i="1"/>
  <c r="F229" i="1" s="1"/>
  <c r="E225" i="1"/>
  <c r="F225" i="1" s="1"/>
  <c r="E221" i="1"/>
  <c r="F221" i="1" s="1"/>
  <c r="E366" i="1"/>
  <c r="F366" i="1" s="1"/>
  <c r="E350" i="1"/>
  <c r="F350" i="1" s="1"/>
  <c r="E360" i="1"/>
  <c r="F360" i="1" s="1"/>
  <c r="E352" i="1"/>
  <c r="F352" i="1" s="1"/>
  <c r="E344" i="1"/>
  <c r="F344" i="1" s="1"/>
  <c r="E340" i="1"/>
  <c r="F340" i="1" s="1"/>
  <c r="E336" i="1"/>
  <c r="F336" i="1" s="1"/>
  <c r="E332" i="1"/>
  <c r="F332" i="1" s="1"/>
  <c r="E328" i="1"/>
  <c r="F328" i="1" s="1"/>
  <c r="E324" i="1"/>
  <c r="F324" i="1" s="1"/>
  <c r="E320" i="1"/>
  <c r="F320" i="1" s="1"/>
  <c r="E316" i="1"/>
  <c r="F316" i="1" s="1"/>
  <c r="E312" i="1"/>
  <c r="F312" i="1" s="1"/>
  <c r="E308" i="1"/>
  <c r="F308" i="1" s="1"/>
  <c r="E304" i="1"/>
  <c r="F304" i="1" s="1"/>
  <c r="E300" i="1"/>
  <c r="F300" i="1" s="1"/>
  <c r="E296" i="1"/>
  <c r="F296" i="1" s="1"/>
  <c r="E292" i="1"/>
  <c r="F292" i="1" s="1"/>
  <c r="E288" i="1"/>
  <c r="F288" i="1" s="1"/>
  <c r="E284" i="1"/>
  <c r="F284" i="1" s="1"/>
  <c r="E280" i="1"/>
  <c r="F280" i="1" s="1"/>
  <c r="E276" i="1"/>
  <c r="F276" i="1" s="1"/>
  <c r="E272" i="1"/>
  <c r="F272" i="1" s="1"/>
  <c r="E268" i="1"/>
  <c r="F268" i="1" s="1"/>
  <c r="E264" i="1"/>
  <c r="F264" i="1" s="1"/>
  <c r="E260" i="1"/>
  <c r="F260" i="1" s="1"/>
  <c r="E256" i="1"/>
  <c r="F256" i="1" s="1"/>
  <c r="E252" i="1"/>
  <c r="F252" i="1" s="1"/>
  <c r="E248" i="1"/>
  <c r="F248" i="1" s="1"/>
  <c r="E244" i="1"/>
  <c r="F244" i="1" s="1"/>
  <c r="E240" i="1"/>
  <c r="F240" i="1" s="1"/>
  <c r="E236" i="1"/>
  <c r="F236" i="1" s="1"/>
  <c r="E232" i="1"/>
  <c r="F232" i="1" s="1"/>
  <c r="E228" i="1"/>
  <c r="F228" i="1" s="1"/>
  <c r="E224" i="1"/>
  <c r="F224" i="1" s="1"/>
  <c r="E220" i="1"/>
  <c r="F220" i="1" s="1"/>
  <c r="E362" i="1"/>
  <c r="F362" i="1" s="1"/>
  <c r="E346" i="1"/>
  <c r="F346" i="1" s="1"/>
  <c r="E368" i="1"/>
  <c r="F368" i="1" s="1"/>
  <c r="E364" i="1"/>
  <c r="F364" i="1" s="1"/>
  <c r="E356" i="1"/>
  <c r="F356" i="1" s="1"/>
  <c r="E348" i="1"/>
  <c r="F348" i="1" s="1"/>
  <c r="E367" i="1"/>
  <c r="F367" i="1" s="1"/>
  <c r="E363" i="1"/>
  <c r="F363" i="1" s="1"/>
  <c r="E359" i="1"/>
  <c r="F359" i="1" s="1"/>
  <c r="E355" i="1"/>
  <c r="F355" i="1" s="1"/>
  <c r="E351" i="1"/>
  <c r="F351" i="1" s="1"/>
  <c r="E347" i="1"/>
  <c r="F347" i="1" s="1"/>
  <c r="E343" i="1"/>
  <c r="F343" i="1" s="1"/>
  <c r="E339" i="1"/>
  <c r="F339" i="1" s="1"/>
  <c r="E335" i="1"/>
  <c r="F335" i="1" s="1"/>
  <c r="E331" i="1"/>
  <c r="F331" i="1" s="1"/>
  <c r="E327" i="1"/>
  <c r="F327" i="1" s="1"/>
  <c r="E323" i="1"/>
  <c r="F323" i="1" s="1"/>
  <c r="E319" i="1"/>
  <c r="F319" i="1" s="1"/>
  <c r="E315" i="1"/>
  <c r="F315" i="1" s="1"/>
  <c r="E311" i="1"/>
  <c r="F311" i="1" s="1"/>
  <c r="E307" i="1"/>
  <c r="F307" i="1" s="1"/>
  <c r="E303" i="1"/>
  <c r="F303" i="1" s="1"/>
  <c r="E299" i="1"/>
  <c r="F299" i="1" s="1"/>
  <c r="E295" i="1"/>
  <c r="F295" i="1" s="1"/>
  <c r="E291" i="1"/>
  <c r="F291" i="1" s="1"/>
  <c r="E287" i="1"/>
  <c r="F287" i="1" s="1"/>
  <c r="E283" i="1"/>
  <c r="F283" i="1" s="1"/>
  <c r="E279" i="1"/>
  <c r="F279" i="1" s="1"/>
  <c r="E275" i="1"/>
  <c r="F275" i="1" s="1"/>
  <c r="E271" i="1"/>
  <c r="F271" i="1" s="1"/>
  <c r="E267" i="1"/>
  <c r="F267" i="1" s="1"/>
  <c r="E263" i="1"/>
  <c r="F263" i="1" s="1"/>
  <c r="E259" i="1"/>
  <c r="F259" i="1" s="1"/>
  <c r="E255" i="1"/>
  <c r="F255" i="1" s="1"/>
  <c r="E251" i="1"/>
  <c r="F251" i="1" s="1"/>
  <c r="E247" i="1"/>
  <c r="F247" i="1" s="1"/>
  <c r="E243" i="1"/>
  <c r="F243" i="1" s="1"/>
  <c r="E239" i="1"/>
  <c r="F239" i="1" s="1"/>
  <c r="E235" i="1"/>
  <c r="F235" i="1" s="1"/>
  <c r="E231" i="1"/>
  <c r="F231" i="1" s="1"/>
  <c r="E227" i="1"/>
  <c r="F227" i="1" s="1"/>
  <c r="E223" i="1"/>
  <c r="F223" i="1" s="1"/>
  <c r="E219" i="1"/>
  <c r="F219" i="1" s="1"/>
  <c r="E358" i="1"/>
  <c r="F358" i="1" s="1"/>
  <c r="E342" i="1"/>
  <c r="F342" i="1" s="1"/>
  <c r="E334" i="1"/>
  <c r="F334" i="1" s="1"/>
  <c r="E326" i="1"/>
  <c r="F326" i="1" s="1"/>
  <c r="E318" i="1"/>
  <c r="F318" i="1" s="1"/>
  <c r="E310" i="1"/>
  <c r="F310" i="1" s="1"/>
  <c r="E302" i="1"/>
  <c r="F302" i="1" s="1"/>
  <c r="E294" i="1"/>
  <c r="F294" i="1" s="1"/>
  <c r="E286" i="1"/>
  <c r="F286" i="1" s="1"/>
  <c r="E278" i="1"/>
  <c r="F278" i="1" s="1"/>
  <c r="E270" i="1"/>
  <c r="F270" i="1" s="1"/>
  <c r="E262" i="1"/>
  <c r="F262" i="1" s="1"/>
  <c r="E254" i="1"/>
  <c r="F254" i="1" s="1"/>
  <c r="E246" i="1"/>
  <c r="F246" i="1" s="1"/>
  <c r="E238" i="1"/>
  <c r="F238" i="1" s="1"/>
  <c r="E230" i="1"/>
  <c r="F230" i="1" s="1"/>
  <c r="E105" i="1" l="1"/>
  <c r="F105" i="1" s="1"/>
  <c r="E125" i="1"/>
  <c r="F125" i="1" s="1"/>
  <c r="E50" i="1"/>
  <c r="F50" i="1" s="1"/>
  <c r="E101" i="1"/>
  <c r="F101" i="1" s="1"/>
  <c r="E121" i="1"/>
  <c r="F121" i="1" s="1"/>
  <c r="E46" i="1"/>
  <c r="F46" i="1" s="1"/>
  <c r="E141" i="1"/>
  <c r="F141" i="1" s="1"/>
  <c r="E153" i="1"/>
  <c r="F153" i="1" s="1"/>
  <c r="E157" i="1"/>
  <c r="F157" i="1" s="1"/>
  <c r="E173" i="1"/>
  <c r="F173" i="1" s="1"/>
  <c r="E185" i="1"/>
  <c r="F185" i="1" s="1"/>
  <c r="E169" i="1"/>
  <c r="F169" i="1" s="1"/>
  <c r="E205" i="1"/>
  <c r="F205" i="1" s="1"/>
  <c r="E66" i="1"/>
  <c r="F66" i="1" s="1"/>
  <c r="E70" i="1"/>
  <c r="F70" i="1" s="1"/>
  <c r="E82" i="1"/>
  <c r="F82" i="1" s="1"/>
  <c r="E90" i="1"/>
  <c r="F90" i="1" s="1"/>
  <c r="E176" i="1"/>
  <c r="F176" i="1" s="1"/>
  <c r="E208" i="1"/>
  <c r="F208" i="1" s="1"/>
  <c r="E81" i="1"/>
  <c r="F81" i="1" s="1"/>
  <c r="E97" i="1"/>
  <c r="F97" i="1" s="1"/>
  <c r="E113" i="1"/>
  <c r="F113" i="1" s="1"/>
  <c r="E129" i="1"/>
  <c r="F129" i="1" s="1"/>
  <c r="E145" i="1"/>
  <c r="F145" i="1" s="1"/>
  <c r="E161" i="1"/>
  <c r="F161" i="1" s="1"/>
  <c r="E177" i="1"/>
  <c r="F177" i="1" s="1"/>
  <c r="E193" i="1"/>
  <c r="F193" i="1" s="1"/>
  <c r="E209" i="1"/>
  <c r="F209" i="1" s="1"/>
  <c r="E26" i="1"/>
  <c r="F26" i="1" s="1"/>
  <c r="E42" i="1"/>
  <c r="F42" i="1" s="1"/>
  <c r="E58" i="1"/>
  <c r="F58" i="1" s="1"/>
  <c r="E74" i="1"/>
  <c r="F74" i="1" s="1"/>
  <c r="E94" i="1"/>
  <c r="F94" i="1" s="1"/>
  <c r="E11" i="1"/>
  <c r="F11" i="1" s="1"/>
  <c r="E133" i="1"/>
  <c r="F133" i="1" s="1"/>
  <c r="E149" i="1"/>
  <c r="F149" i="1" s="1"/>
  <c r="E165" i="1"/>
  <c r="F165" i="1" s="1"/>
  <c r="E181" i="1"/>
  <c r="F181" i="1" s="1"/>
  <c r="E197" i="1"/>
  <c r="F197" i="1" s="1"/>
  <c r="E213" i="1"/>
  <c r="F213" i="1" s="1"/>
  <c r="E62" i="1"/>
  <c r="F62" i="1" s="1"/>
  <c r="E78" i="1"/>
  <c r="F78" i="1" s="1"/>
  <c r="E15" i="1"/>
  <c r="F15" i="1" s="1"/>
  <c r="E201" i="1"/>
  <c r="F201" i="1" s="1"/>
  <c r="E217" i="1"/>
  <c r="F217" i="1" s="1"/>
  <c r="E106" i="1"/>
  <c r="F106" i="1" s="1"/>
  <c r="E110" i="1"/>
  <c r="F110" i="1" s="1"/>
  <c r="E23" i="1"/>
  <c r="F23" i="1" s="1"/>
  <c r="E126" i="1"/>
  <c r="F126" i="1" s="1"/>
  <c r="E39" i="1"/>
  <c r="F39" i="1" s="1"/>
  <c r="E190" i="1"/>
  <c r="F190" i="1" s="1"/>
  <c r="E98" i="1"/>
  <c r="F98" i="1" s="1"/>
  <c r="E130" i="1"/>
  <c r="F130" i="1" s="1"/>
  <c r="E194" i="1"/>
  <c r="F194" i="1" s="1"/>
  <c r="E51" i="1"/>
  <c r="F51" i="1" s="1"/>
  <c r="E158" i="1"/>
  <c r="F158" i="1" s="1"/>
  <c r="E107" i="1"/>
  <c r="F107" i="1" s="1"/>
  <c r="E162" i="1"/>
  <c r="F162" i="1" s="1"/>
  <c r="E19" i="1"/>
  <c r="F19" i="1" s="1"/>
  <c r="E75" i="1"/>
  <c r="F75" i="1" s="1"/>
  <c r="E142" i="1"/>
  <c r="F142" i="1" s="1"/>
  <c r="E174" i="1"/>
  <c r="F174" i="1" s="1"/>
  <c r="E206" i="1"/>
  <c r="F206" i="1" s="1"/>
  <c r="E55" i="1"/>
  <c r="F55" i="1" s="1"/>
  <c r="E139" i="1"/>
  <c r="F139" i="1" s="1"/>
  <c r="E114" i="1"/>
  <c r="F114" i="1" s="1"/>
  <c r="E146" i="1"/>
  <c r="F146" i="1" s="1"/>
  <c r="E178" i="1"/>
  <c r="F178" i="1" s="1"/>
  <c r="E210" i="1"/>
  <c r="F210" i="1" s="1"/>
  <c r="E35" i="1"/>
  <c r="F35" i="1" s="1"/>
  <c r="E71" i="1"/>
  <c r="F71" i="1" s="1"/>
  <c r="E203" i="1"/>
  <c r="F203" i="1" s="1"/>
  <c r="E86" i="1"/>
  <c r="F86" i="1" s="1"/>
  <c r="E102" i="1"/>
  <c r="F102" i="1" s="1"/>
  <c r="E118" i="1"/>
  <c r="F118" i="1" s="1"/>
  <c r="E134" i="1"/>
  <c r="F134" i="1" s="1"/>
  <c r="E150" i="1"/>
  <c r="F150" i="1" s="1"/>
  <c r="E166" i="1"/>
  <c r="F166" i="1" s="1"/>
  <c r="E182" i="1"/>
  <c r="F182" i="1" s="1"/>
  <c r="E198" i="1"/>
  <c r="F198" i="1" s="1"/>
  <c r="E214" i="1"/>
  <c r="F214" i="1" s="1"/>
  <c r="E27" i="1"/>
  <c r="F27" i="1" s="1"/>
  <c r="E43" i="1"/>
  <c r="F43" i="1" s="1"/>
  <c r="E59" i="1"/>
  <c r="F59" i="1" s="1"/>
  <c r="E87" i="1"/>
  <c r="F87" i="1" s="1"/>
  <c r="E119" i="1"/>
  <c r="F119" i="1" s="1"/>
  <c r="E155" i="1"/>
  <c r="F155" i="1" s="1"/>
  <c r="E148" i="1"/>
  <c r="F148" i="1" s="1"/>
  <c r="E122" i="1"/>
  <c r="F122" i="1" s="1"/>
  <c r="E138" i="1"/>
  <c r="F138" i="1" s="1"/>
  <c r="E154" i="1"/>
  <c r="F154" i="1" s="1"/>
  <c r="E170" i="1"/>
  <c r="F170" i="1" s="1"/>
  <c r="E186" i="1"/>
  <c r="F186" i="1" s="1"/>
  <c r="E202" i="1"/>
  <c r="F202" i="1" s="1"/>
  <c r="E31" i="1"/>
  <c r="F31" i="1" s="1"/>
  <c r="E47" i="1"/>
  <c r="F47" i="1" s="1"/>
  <c r="E67" i="1"/>
  <c r="F67" i="1" s="1"/>
  <c r="E91" i="1"/>
  <c r="F91" i="1" s="1"/>
  <c r="E123" i="1"/>
  <c r="F123" i="1" s="1"/>
  <c r="E171" i="1"/>
  <c r="F171" i="1" s="1"/>
  <c r="E196" i="1"/>
  <c r="F196" i="1" s="1"/>
  <c r="E103" i="1"/>
  <c r="F103" i="1" s="1"/>
  <c r="E135" i="1"/>
  <c r="F135" i="1" s="1"/>
  <c r="E187" i="1"/>
  <c r="F187" i="1" s="1"/>
  <c r="E63" i="1"/>
  <c r="F63" i="1" s="1"/>
  <c r="E79" i="1"/>
  <c r="F79" i="1" s="1"/>
  <c r="E95" i="1"/>
  <c r="F95" i="1" s="1"/>
  <c r="E111" i="1"/>
  <c r="F111" i="1" s="1"/>
  <c r="E127" i="1"/>
  <c r="F127" i="1" s="1"/>
  <c r="E143" i="1"/>
  <c r="F143" i="1" s="1"/>
  <c r="E159" i="1"/>
  <c r="F159" i="1" s="1"/>
  <c r="E175" i="1"/>
  <c r="F175" i="1" s="1"/>
  <c r="E191" i="1"/>
  <c r="F191" i="1" s="1"/>
  <c r="E207" i="1"/>
  <c r="F207" i="1" s="1"/>
  <c r="E172" i="1"/>
  <c r="F172" i="1" s="1"/>
  <c r="E204" i="1"/>
  <c r="F204" i="1" s="1"/>
  <c r="E83" i="1"/>
  <c r="F83" i="1" s="1"/>
  <c r="E99" i="1"/>
  <c r="F99" i="1" s="1"/>
  <c r="E115" i="1"/>
  <c r="F115" i="1" s="1"/>
  <c r="E131" i="1"/>
  <c r="F131" i="1" s="1"/>
  <c r="E147" i="1"/>
  <c r="F147" i="1" s="1"/>
  <c r="E163" i="1"/>
  <c r="F163" i="1" s="1"/>
  <c r="E179" i="1"/>
  <c r="F179" i="1" s="1"/>
  <c r="E195" i="1"/>
  <c r="F195" i="1" s="1"/>
  <c r="E211" i="1"/>
  <c r="F211" i="1" s="1"/>
  <c r="E180" i="1"/>
  <c r="F180" i="1" s="1"/>
  <c r="E212" i="1"/>
  <c r="F212" i="1" s="1"/>
  <c r="E151" i="1"/>
  <c r="F151" i="1" s="1"/>
  <c r="E167" i="1"/>
  <c r="F167" i="1" s="1"/>
  <c r="E183" i="1"/>
  <c r="F183" i="1" s="1"/>
  <c r="E199" i="1"/>
  <c r="F199" i="1" s="1"/>
  <c r="E215" i="1"/>
  <c r="F215" i="1" s="1"/>
  <c r="E188" i="1"/>
  <c r="F188" i="1" s="1"/>
</calcChain>
</file>

<file path=xl/sharedStrings.xml><?xml version="1.0" encoding="utf-8"?>
<sst xmlns="http://schemas.openxmlformats.org/spreadsheetml/2006/main" count="66" uniqueCount="42">
  <si>
    <t>Date</t>
  </si>
  <si>
    <t>colc</t>
  </si>
  <si>
    <t>toto</t>
  </si>
  <si>
    <t>B2-aujourdhui</t>
  </si>
  <si>
    <t xml:space="preserve"> </t>
  </si>
  <si>
    <t>lettre 1</t>
  </si>
  <si>
    <t>Carte 3</t>
  </si>
  <si>
    <t>Carte 4</t>
  </si>
  <si>
    <t>Tape/Tape</t>
  </si>
  <si>
    <t>Carte 5</t>
  </si>
  <si>
    <t>lettre 3</t>
  </si>
  <si>
    <t>Carte 6</t>
  </si>
  <si>
    <t>lettre 4</t>
  </si>
  <si>
    <t>lettre 7 - Carte 7</t>
  </si>
  <si>
    <t>Carte 8</t>
  </si>
  <si>
    <t>Lettre 5</t>
  </si>
  <si>
    <t>lettre 6</t>
  </si>
  <si>
    <t>Lettre 7</t>
  </si>
  <si>
    <t>Lettre 8</t>
  </si>
  <si>
    <t>Lettre 9</t>
  </si>
  <si>
    <t>Lettre 10</t>
  </si>
  <si>
    <t>Lettre 11 + dernier message</t>
  </si>
  <si>
    <t>Lettre 1</t>
  </si>
  <si>
    <t>Lettre 2</t>
  </si>
  <si>
    <t>Lettre 3</t>
  </si>
  <si>
    <t>Lettre 4</t>
  </si>
  <si>
    <t>Lettre 6</t>
  </si>
  <si>
    <t>Lettre 11</t>
  </si>
  <si>
    <t>Carte postale + Carte de visite</t>
  </si>
  <si>
    <t>Action</t>
  </si>
  <si>
    <t>Carte 2</t>
  </si>
  <si>
    <t>envoie de la carte postal 1</t>
  </si>
  <si>
    <t>Rentrer les données</t>
  </si>
  <si>
    <t>doublons</t>
  </si>
  <si>
    <t>id</t>
  </si>
  <si>
    <t>C2=</t>
  </si>
  <si>
    <t>concaténation</t>
  </si>
  <si>
    <t>prospect type 1</t>
  </si>
  <si>
    <t>prospect type 3</t>
  </si>
  <si>
    <t>prospect type 4</t>
  </si>
  <si>
    <t>concat</t>
  </si>
  <si>
    <t>action à mener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</si>
</sst>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412748</xdr:colOff>
      <xdr:row>0</xdr:row>
      <xdr:rowOff>0</xdr:rowOff>
    </xdr:from>
    <xdr:to>
      <xdr:col>10</xdr:col>
      <xdr:colOff>938741</xdr:colOff>
      <xdr:row>26</xdr:row>
      <xdr:rowOff>19050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8165" y="0"/>
          <a:ext cx="3150659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1121834</xdr:colOff>
      <xdr:row>0</xdr:row>
      <xdr:rowOff>0</xdr:rowOff>
    </xdr:from>
    <xdr:to>
      <xdr:col>12</xdr:col>
      <xdr:colOff>443442</xdr:colOff>
      <xdr:row>13</xdr:row>
      <xdr:rowOff>19050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1917" y="0"/>
          <a:ext cx="315277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12</xdr:col>
      <xdr:colOff>814917</xdr:colOff>
      <xdr:row>0</xdr:row>
      <xdr:rowOff>10583</xdr:rowOff>
    </xdr:from>
    <xdr:to>
      <xdr:col>16</xdr:col>
      <xdr:colOff>617009</xdr:colOff>
      <xdr:row>12</xdr:row>
      <xdr:rowOff>39158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6167" y="10583"/>
          <a:ext cx="3146425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9"/>
  <sheetViews>
    <sheetView tabSelected="1" zoomScale="90" zoomScaleNormal="90" workbookViewId="0">
      <selection activeCell="C2" sqref="C2"/>
    </sheetView>
  </sheetViews>
  <sheetFormatPr baseColWidth="10" defaultRowHeight="15" x14ac:dyDescent="0.25"/>
  <cols>
    <col min="1" max="1" width="11" style="1"/>
    <col min="2" max="2" width="11" style="4"/>
    <col min="3" max="3" width="14.25" style="4" customWidth="1"/>
    <col min="4" max="4" width="11" style="1"/>
    <col min="5" max="5" width="17.5" style="1" customWidth="1"/>
    <col min="6" max="6" width="22.75" style="1" customWidth="1"/>
    <col min="7" max="7" width="9" style="1" customWidth="1"/>
    <col min="8" max="8" width="10.75" style="1" customWidth="1"/>
    <col min="9" max="9" width="11" style="1"/>
    <col min="10" max="10" width="12.75" style="1" bestFit="1" customWidth="1"/>
    <col min="11" max="11" width="17.25" style="1" bestFit="1" customWidth="1"/>
    <col min="12" max="12" width="33" style="1" bestFit="1" customWidth="1"/>
    <col min="13" max="16384" width="11" style="1"/>
  </cols>
  <sheetData>
    <row r="1" spans="2:6" x14ac:dyDescent="0.25">
      <c r="B1" s="2" t="s">
        <v>0</v>
      </c>
      <c r="C1" s="2" t="s">
        <v>1</v>
      </c>
      <c r="D1" s="2" t="s">
        <v>3</v>
      </c>
      <c r="E1" s="2" t="s">
        <v>40</v>
      </c>
      <c r="F1" s="2" t="s">
        <v>41</v>
      </c>
    </row>
    <row r="2" spans="2:6" x14ac:dyDescent="0.25">
      <c r="B2" s="15">
        <v>43088</v>
      </c>
      <c r="C2" s="16" t="s">
        <v>37</v>
      </c>
      <c r="D2" s="14">
        <f ca="1">B2-TODAY()</f>
        <v>0</v>
      </c>
      <c r="E2" s="14" t="str">
        <f ca="1">D2&amp;"µ"&amp;C2</f>
        <v>0µprospect type 1</v>
      </c>
      <c r="F2" s="14" t="str">
        <f ca="1">IFERROR(VLOOKUP(E2,table_actions,2,FALSE),"rien à faire")</f>
        <v>Rentrer les données</v>
      </c>
    </row>
    <row r="3" spans="2:6" x14ac:dyDescent="0.25">
      <c r="B3" s="15">
        <v>43087</v>
      </c>
      <c r="C3" s="4" t="str">
        <f>C2</f>
        <v>prospect type 1</v>
      </c>
      <c r="D3" s="14">
        <f ca="1">B3-TODAY()</f>
        <v>-1</v>
      </c>
      <c r="E3" s="14" t="str">
        <f ca="1">D3&amp;"µ"&amp;C3</f>
        <v>-1µprospect type 1</v>
      </c>
      <c r="F3" s="14" t="str">
        <f ca="1">IFERROR(VLOOKUP(E3,table_actions,2,FALSE),"rien à faire")</f>
        <v>rien à faire</v>
      </c>
    </row>
    <row r="4" spans="2:6" x14ac:dyDescent="0.25">
      <c r="B4" s="15">
        <v>43086</v>
      </c>
      <c r="C4" s="4" t="str">
        <f t="shared" ref="C4:C67" si="0">C3</f>
        <v>prospect type 1</v>
      </c>
      <c r="D4" s="14">
        <f ca="1">B4-TODAY()</f>
        <v>-2</v>
      </c>
      <c r="E4" s="14" t="str">
        <f ca="1">D4&amp;"µ"&amp;C4</f>
        <v>-2µprospect type 1</v>
      </c>
      <c r="F4" s="14" t="str">
        <f ca="1">IFERROR(VLOOKUP(E4,table_actions,2,FALSE),"rien à faire")</f>
        <v>envoie de la carte postal 1</v>
      </c>
    </row>
    <row r="5" spans="2:6" x14ac:dyDescent="0.25">
      <c r="B5" s="15">
        <v>43085</v>
      </c>
      <c r="C5" s="4" t="str">
        <f t="shared" si="0"/>
        <v>prospect type 1</v>
      </c>
      <c r="D5" s="14">
        <f ca="1">B5-TODAY()</f>
        <v>-3</v>
      </c>
      <c r="E5" s="14" t="str">
        <f ca="1">D5&amp;"µ"&amp;C5</f>
        <v>-3µprospect type 1</v>
      </c>
      <c r="F5" s="14" t="str">
        <f ca="1">IFERROR(VLOOKUP(E5,table_actions,2,FALSE),"rien à faire")</f>
        <v>rien à faire</v>
      </c>
    </row>
    <row r="6" spans="2:6" x14ac:dyDescent="0.25">
      <c r="B6" s="15">
        <v>43084</v>
      </c>
      <c r="C6" s="4" t="str">
        <f t="shared" si="0"/>
        <v>prospect type 1</v>
      </c>
      <c r="D6" s="14">
        <f ca="1">B6-TODAY()</f>
        <v>-4</v>
      </c>
      <c r="E6" s="14" t="str">
        <f ca="1">D6&amp;"µ"&amp;C6</f>
        <v>-4µprospect type 1</v>
      </c>
      <c r="F6" s="14" t="str">
        <f ca="1">IFERROR(VLOOKUP(E6,table_actions,2,FALSE),"rien à faire")</f>
        <v>rien à faire</v>
      </c>
    </row>
    <row r="7" spans="2:6" x14ac:dyDescent="0.25">
      <c r="B7" s="15">
        <v>43083</v>
      </c>
      <c r="C7" s="4" t="str">
        <f t="shared" si="0"/>
        <v>prospect type 1</v>
      </c>
      <c r="D7" s="14">
        <f ca="1">B7-TODAY()</f>
        <v>-5</v>
      </c>
      <c r="E7" s="14" t="str">
        <f ca="1">D7&amp;"µ"&amp;C7</f>
        <v>-5µprospect type 1</v>
      </c>
      <c r="F7" s="14" t="str">
        <f ca="1">IFERROR(VLOOKUP(E7,table_actions,2,FALSE),"rien à faire")</f>
        <v>rien à faire</v>
      </c>
    </row>
    <row r="8" spans="2:6" x14ac:dyDescent="0.25">
      <c r="B8" s="15">
        <v>43082</v>
      </c>
      <c r="C8" s="4" t="str">
        <f t="shared" si="0"/>
        <v>prospect type 1</v>
      </c>
      <c r="D8" s="14">
        <f ca="1">B8-TODAY()</f>
        <v>-6</v>
      </c>
      <c r="E8" s="14" t="str">
        <f ca="1">D8&amp;"µ"&amp;C8</f>
        <v>-6µprospect type 1</v>
      </c>
      <c r="F8" s="14" t="str">
        <f ca="1">IFERROR(VLOOKUP(E8,table_actions,2,FALSE),"rien à faire")</f>
        <v>rien à faire</v>
      </c>
    </row>
    <row r="9" spans="2:6" x14ac:dyDescent="0.25">
      <c r="B9" s="15">
        <v>43081</v>
      </c>
      <c r="C9" s="4" t="str">
        <f t="shared" si="0"/>
        <v>prospect type 1</v>
      </c>
      <c r="D9" s="14">
        <f ca="1">B9-TODAY()</f>
        <v>-7</v>
      </c>
      <c r="E9" s="14" t="str">
        <f ca="1">D9&amp;"µ"&amp;C9</f>
        <v>-7µprospect type 1</v>
      </c>
      <c r="F9" s="14" t="str">
        <f ca="1">IFERROR(VLOOKUP(E9,table_actions,2,FALSE),"rien à faire")</f>
        <v>rien à faire</v>
      </c>
    </row>
    <row r="10" spans="2:6" x14ac:dyDescent="0.25">
      <c r="B10" s="15">
        <v>43080</v>
      </c>
      <c r="C10" s="4" t="str">
        <f t="shared" si="0"/>
        <v>prospect type 1</v>
      </c>
      <c r="D10" s="14">
        <f ca="1">B10-TODAY()</f>
        <v>-8</v>
      </c>
      <c r="E10" s="14" t="str">
        <f ca="1">D10&amp;"µ"&amp;C10</f>
        <v>-8µprospect type 1</v>
      </c>
      <c r="F10" s="14" t="str">
        <f ca="1">IFERROR(VLOOKUP(E10,table_actions,2,FALSE),"rien à faire")</f>
        <v>rien à faire</v>
      </c>
    </row>
    <row r="11" spans="2:6" x14ac:dyDescent="0.25">
      <c r="B11" s="15">
        <v>43079</v>
      </c>
      <c r="C11" s="4" t="str">
        <f t="shared" si="0"/>
        <v>prospect type 1</v>
      </c>
      <c r="D11" s="14">
        <f ca="1">B11-TODAY()</f>
        <v>-9</v>
      </c>
      <c r="E11" s="14" t="str">
        <f ca="1">D11&amp;"µ"&amp;C11</f>
        <v>-9µprospect type 1</v>
      </c>
      <c r="F11" s="14" t="str">
        <f ca="1">IFERROR(VLOOKUP(E11,table_actions,2,FALSE),"rien à faire")</f>
        <v>rien à faire</v>
      </c>
    </row>
    <row r="12" spans="2:6" x14ac:dyDescent="0.25">
      <c r="B12" s="15">
        <v>43078</v>
      </c>
      <c r="C12" s="4" t="str">
        <f t="shared" si="0"/>
        <v>prospect type 1</v>
      </c>
      <c r="D12" s="14">
        <f ca="1">B12-TODAY()</f>
        <v>-10</v>
      </c>
      <c r="E12" s="14" t="str">
        <f ca="1">D12&amp;"µ"&amp;C12</f>
        <v>-10µprospect type 1</v>
      </c>
      <c r="F12" s="14" t="str">
        <f ca="1">IFERROR(VLOOKUP(E12,table_actions,2,FALSE),"rien à faire")</f>
        <v>rien à faire</v>
      </c>
    </row>
    <row r="13" spans="2:6" x14ac:dyDescent="0.25">
      <c r="B13" s="15">
        <v>43077</v>
      </c>
      <c r="C13" s="4" t="str">
        <f t="shared" si="0"/>
        <v>prospect type 1</v>
      </c>
      <c r="D13" s="14">
        <f ca="1">B13-TODAY()</f>
        <v>-11</v>
      </c>
      <c r="E13" s="14" t="str">
        <f ca="1">D13&amp;"µ"&amp;C13</f>
        <v>-11µprospect type 1</v>
      </c>
      <c r="F13" s="14" t="str">
        <f ca="1">IFERROR(VLOOKUP(E13,table_actions,2,FALSE),"rien à faire")</f>
        <v>rien à faire</v>
      </c>
    </row>
    <row r="14" spans="2:6" x14ac:dyDescent="0.25">
      <c r="B14" s="15">
        <v>43076</v>
      </c>
      <c r="C14" s="4" t="str">
        <f t="shared" si="0"/>
        <v>prospect type 1</v>
      </c>
      <c r="D14" s="14">
        <f ca="1">B14-TODAY()</f>
        <v>-12</v>
      </c>
      <c r="E14" s="14" t="str">
        <f ca="1">D14&amp;"µ"&amp;C14</f>
        <v>-12µprospect type 1</v>
      </c>
      <c r="F14" s="14" t="str">
        <f ca="1">IFERROR(VLOOKUP(E14,table_actions,2,FALSE),"rien à faire")</f>
        <v>rien à faire</v>
      </c>
    </row>
    <row r="15" spans="2:6" x14ac:dyDescent="0.25">
      <c r="B15" s="15">
        <v>43075</v>
      </c>
      <c r="C15" s="4" t="str">
        <f t="shared" si="0"/>
        <v>prospect type 1</v>
      </c>
      <c r="D15" s="14">
        <f ca="1">B15-TODAY()</f>
        <v>-13</v>
      </c>
      <c r="E15" s="14" t="str">
        <f ca="1">D15&amp;"µ"&amp;C15</f>
        <v>-13µprospect type 1</v>
      </c>
      <c r="F15" s="14" t="str">
        <f ca="1">IFERROR(VLOOKUP(E15,table_actions,2,FALSE),"rien à faire")</f>
        <v>rien à faire</v>
      </c>
    </row>
    <row r="16" spans="2:6" x14ac:dyDescent="0.25">
      <c r="B16" s="15">
        <v>43074</v>
      </c>
      <c r="C16" s="4" t="str">
        <f t="shared" si="0"/>
        <v>prospect type 1</v>
      </c>
      <c r="D16" s="14">
        <f ca="1">B16-TODAY()</f>
        <v>-14</v>
      </c>
      <c r="E16" s="14" t="str">
        <f ca="1">D16&amp;"µ"&amp;C16</f>
        <v>-14µprospect type 1</v>
      </c>
      <c r="F16" s="14" t="str">
        <f ca="1">IFERROR(VLOOKUP(E16,table_actions,2,FALSE),"rien à faire")</f>
        <v>rien à faire</v>
      </c>
    </row>
    <row r="17" spans="2:13" x14ac:dyDescent="0.25">
      <c r="B17" s="15">
        <v>43073</v>
      </c>
      <c r="C17" s="4" t="str">
        <f t="shared" si="0"/>
        <v>prospect type 1</v>
      </c>
      <c r="D17" s="14">
        <f ca="1">B17-TODAY()</f>
        <v>-15</v>
      </c>
      <c r="E17" s="14" t="str">
        <f ca="1">D17&amp;"µ"&amp;C17</f>
        <v>-15µprospect type 1</v>
      </c>
      <c r="F17" s="14" t="str">
        <f ca="1">IFERROR(VLOOKUP(E17,table_actions,2,FALSE),"rien à faire")</f>
        <v>Carte 2</v>
      </c>
    </row>
    <row r="18" spans="2:13" x14ac:dyDescent="0.25">
      <c r="B18" s="15">
        <v>43072</v>
      </c>
      <c r="C18" s="4" t="str">
        <f t="shared" si="0"/>
        <v>prospect type 1</v>
      </c>
      <c r="D18" s="14">
        <f ca="1">B18-TODAY()</f>
        <v>-16</v>
      </c>
      <c r="E18" s="14" t="str">
        <f ca="1">D18&amp;"µ"&amp;C18</f>
        <v>-16µprospect type 1</v>
      </c>
      <c r="F18" s="14" t="str">
        <f ca="1">IFERROR(VLOOKUP(E18,table_actions,2,FALSE),"rien à faire")</f>
        <v>rien à faire</v>
      </c>
    </row>
    <row r="19" spans="2:13" x14ac:dyDescent="0.25">
      <c r="B19" s="15">
        <v>43071</v>
      </c>
      <c r="C19" s="4" t="str">
        <f t="shared" si="0"/>
        <v>prospect type 1</v>
      </c>
      <c r="D19" s="14">
        <f ca="1">B19-TODAY()</f>
        <v>-17</v>
      </c>
      <c r="E19" s="14" t="str">
        <f ca="1">D19&amp;"µ"&amp;C19</f>
        <v>-17µprospect type 1</v>
      </c>
      <c r="F19" s="14" t="str">
        <f ca="1">IFERROR(VLOOKUP(E19,table_actions,2,FALSE),"rien à faire")</f>
        <v>rien à faire</v>
      </c>
    </row>
    <row r="20" spans="2:13" x14ac:dyDescent="0.25">
      <c r="B20" s="15">
        <v>43070</v>
      </c>
      <c r="C20" s="4" t="str">
        <f t="shared" si="0"/>
        <v>prospect type 1</v>
      </c>
      <c r="D20" s="14">
        <f ca="1">B20-TODAY()</f>
        <v>-18</v>
      </c>
      <c r="E20" s="14" t="str">
        <f ca="1">D20&amp;"µ"&amp;C20</f>
        <v>-18µprospect type 1</v>
      </c>
      <c r="F20" s="14" t="str">
        <f ca="1">IFERROR(VLOOKUP(E20,table_actions,2,FALSE),"rien à faire")</f>
        <v>rien à faire</v>
      </c>
    </row>
    <row r="21" spans="2:13" x14ac:dyDescent="0.25">
      <c r="B21" s="15">
        <v>43069</v>
      </c>
      <c r="C21" s="4" t="str">
        <f t="shared" si="0"/>
        <v>prospect type 1</v>
      </c>
      <c r="D21" s="14">
        <f ca="1">B21-TODAY()</f>
        <v>-19</v>
      </c>
      <c r="E21" s="14" t="str">
        <f ca="1">D21&amp;"µ"&amp;C21</f>
        <v>-19µprospect type 1</v>
      </c>
      <c r="F21" s="14" t="str">
        <f ca="1">IFERROR(VLOOKUP(E21,table_actions,2,FALSE),"rien à faire")</f>
        <v>rien à faire</v>
      </c>
    </row>
    <row r="22" spans="2:13" x14ac:dyDescent="0.25">
      <c r="B22" s="15">
        <v>43068</v>
      </c>
      <c r="C22" s="4" t="str">
        <f t="shared" si="0"/>
        <v>prospect type 1</v>
      </c>
      <c r="D22" s="14">
        <f ca="1">B22-TODAY()</f>
        <v>-20</v>
      </c>
      <c r="E22" s="14" t="str">
        <f ca="1">D22&amp;"µ"&amp;C22</f>
        <v>-20µprospect type 1</v>
      </c>
      <c r="F22" s="14" t="str">
        <f ca="1">IFERROR(VLOOKUP(E22,table_actions,2,FALSE),"rien à faire")</f>
        <v>rien à faire</v>
      </c>
    </row>
    <row r="23" spans="2:13" x14ac:dyDescent="0.25">
      <c r="B23" s="15">
        <v>43067</v>
      </c>
      <c r="C23" s="4" t="str">
        <f t="shared" si="0"/>
        <v>prospect type 1</v>
      </c>
      <c r="D23" s="14">
        <f ca="1">B23-TODAY()</f>
        <v>-21</v>
      </c>
      <c r="E23" s="14" t="str">
        <f ca="1">D23&amp;"µ"&amp;C23</f>
        <v>-21µprospect type 1</v>
      </c>
      <c r="F23" s="14" t="str">
        <f ca="1">IFERROR(VLOOKUP(E23,table_actions,2,FALSE),"rien à faire")</f>
        <v>rien à faire</v>
      </c>
    </row>
    <row r="24" spans="2:13" x14ac:dyDescent="0.25">
      <c r="B24" s="15">
        <v>43066</v>
      </c>
      <c r="C24" s="4" t="str">
        <f t="shared" si="0"/>
        <v>prospect type 1</v>
      </c>
      <c r="D24" s="14">
        <f ca="1">B24-TODAY()</f>
        <v>-22</v>
      </c>
      <c r="E24" s="14" t="str">
        <f ca="1">D24&amp;"µ"&amp;C24</f>
        <v>-22µprospect type 1</v>
      </c>
      <c r="F24" s="14" t="str">
        <f ca="1">IFERROR(VLOOKUP(E24,table_actions,2,FALSE),"rien à faire")</f>
        <v>rien à faire</v>
      </c>
    </row>
    <row r="25" spans="2:13" x14ac:dyDescent="0.25">
      <c r="B25" s="15">
        <v>43065</v>
      </c>
      <c r="C25" s="4" t="str">
        <f t="shared" si="0"/>
        <v>prospect type 1</v>
      </c>
      <c r="D25" s="14">
        <f ca="1">B25-TODAY()</f>
        <v>-23</v>
      </c>
      <c r="E25" s="14" t="str">
        <f ca="1">D25&amp;"µ"&amp;C25</f>
        <v>-23µprospect type 1</v>
      </c>
      <c r="F25" s="14" t="str">
        <f ca="1">IFERROR(VLOOKUP(E25,table_actions,2,FALSE),"rien à faire")</f>
        <v>rien à faire</v>
      </c>
    </row>
    <row r="26" spans="2:13" x14ac:dyDescent="0.25">
      <c r="B26" s="15">
        <v>43064</v>
      </c>
      <c r="C26" s="4" t="str">
        <f t="shared" si="0"/>
        <v>prospect type 1</v>
      </c>
      <c r="D26" s="14">
        <f ca="1">B26-TODAY()</f>
        <v>-24</v>
      </c>
      <c r="E26" s="14" t="str">
        <f ca="1">D26&amp;"µ"&amp;C26</f>
        <v>-24µprospect type 1</v>
      </c>
      <c r="F26" s="14" t="str">
        <f ca="1">IFERROR(VLOOKUP(E26,table_actions,2,FALSE),"rien à faire")</f>
        <v>rien à faire</v>
      </c>
      <c r="M26" s="1" t="s">
        <v>4</v>
      </c>
    </row>
    <row r="27" spans="2:13" x14ac:dyDescent="0.25">
      <c r="B27" s="15">
        <v>43063</v>
      </c>
      <c r="C27" s="4" t="str">
        <f t="shared" si="0"/>
        <v>prospect type 1</v>
      </c>
      <c r="D27" s="14">
        <f ca="1">B27-TODAY()</f>
        <v>-25</v>
      </c>
      <c r="E27" s="14" t="str">
        <f ca="1">D27&amp;"µ"&amp;C27</f>
        <v>-25µprospect type 1</v>
      </c>
      <c r="F27" s="14" t="str">
        <f ca="1">IFERROR(VLOOKUP(E27,table_actions,2,FALSE),"rien à faire")</f>
        <v>rien à faire</v>
      </c>
      <c r="M27" s="1" t="s">
        <v>4</v>
      </c>
    </row>
    <row r="28" spans="2:13" x14ac:dyDescent="0.25">
      <c r="B28" s="15">
        <v>43062</v>
      </c>
      <c r="C28" s="4" t="str">
        <f t="shared" si="0"/>
        <v>prospect type 1</v>
      </c>
      <c r="D28" s="14">
        <f ca="1">B28-TODAY()</f>
        <v>-26</v>
      </c>
      <c r="E28" s="14" t="str">
        <f ca="1">D28&amp;"µ"&amp;C28</f>
        <v>-26µprospect type 1</v>
      </c>
      <c r="F28" s="14" t="str">
        <f ca="1">IFERROR(VLOOKUP(E28,table_actions,2,FALSE),"rien à faire")</f>
        <v>rien à faire</v>
      </c>
    </row>
    <row r="29" spans="2:13" x14ac:dyDescent="0.25">
      <c r="B29" s="15">
        <v>43061</v>
      </c>
      <c r="C29" s="4" t="str">
        <f t="shared" si="0"/>
        <v>prospect type 1</v>
      </c>
      <c r="D29" s="14">
        <f ca="1">B29-TODAY()</f>
        <v>-27</v>
      </c>
      <c r="E29" s="14" t="str">
        <f ca="1">D29&amp;"µ"&amp;C29</f>
        <v>-27µprospect type 1</v>
      </c>
      <c r="F29" s="14" t="str">
        <f ca="1">IFERROR(VLOOKUP(E29,table_actions,2,FALSE),"rien à faire")</f>
        <v>rien à faire</v>
      </c>
    </row>
    <row r="30" spans="2:13" x14ac:dyDescent="0.25">
      <c r="B30" s="15">
        <v>43060</v>
      </c>
      <c r="C30" s="4" t="str">
        <f t="shared" si="0"/>
        <v>prospect type 1</v>
      </c>
      <c r="D30" s="14">
        <f ca="1">B30-TODAY()</f>
        <v>-28</v>
      </c>
      <c r="E30" s="14" t="str">
        <f ca="1">D30&amp;"µ"&amp;C30</f>
        <v>-28µprospect type 1</v>
      </c>
      <c r="F30" s="14" t="str">
        <f ca="1">IFERROR(VLOOKUP(E30,table_actions,2,FALSE),"rien à faire")</f>
        <v>rien à faire</v>
      </c>
    </row>
    <row r="31" spans="2:13" x14ac:dyDescent="0.25">
      <c r="B31" s="15">
        <v>43059</v>
      </c>
      <c r="C31" s="4" t="str">
        <f t="shared" si="0"/>
        <v>prospect type 1</v>
      </c>
      <c r="D31" s="14">
        <f ca="1">B31-TODAY()</f>
        <v>-29</v>
      </c>
      <c r="E31" s="14" t="str">
        <f ca="1">D31&amp;"µ"&amp;C31</f>
        <v>-29µprospect type 1</v>
      </c>
      <c r="F31" s="14" t="str">
        <f ca="1">IFERROR(VLOOKUP(E31,table_actions,2,FALSE),"rien à faire")</f>
        <v>rien à faire</v>
      </c>
    </row>
    <row r="32" spans="2:13" x14ac:dyDescent="0.25">
      <c r="B32" s="15">
        <v>43058</v>
      </c>
      <c r="C32" s="4" t="str">
        <f t="shared" si="0"/>
        <v>prospect type 1</v>
      </c>
      <c r="D32" s="14">
        <f ca="1">B32-TODAY()</f>
        <v>-30</v>
      </c>
      <c r="E32" s="14" t="str">
        <f ca="1">D32&amp;"µ"&amp;C32</f>
        <v>-30µprospect type 1</v>
      </c>
      <c r="F32" s="14" t="str">
        <f ca="1">IFERROR(VLOOKUP(E32,table_actions,2,FALSE),"rien à faire")</f>
        <v>Tape/Tape</v>
      </c>
    </row>
    <row r="33" spans="2:6" x14ac:dyDescent="0.25">
      <c r="B33" s="15">
        <v>43057</v>
      </c>
      <c r="C33" s="4" t="str">
        <f t="shared" si="0"/>
        <v>prospect type 1</v>
      </c>
      <c r="D33" s="14">
        <f ca="1">B33-TODAY()</f>
        <v>-31</v>
      </c>
      <c r="E33" s="14" t="str">
        <f ca="1">D33&amp;"µ"&amp;C33</f>
        <v>-31µprospect type 1</v>
      </c>
      <c r="F33" s="14" t="str">
        <f ca="1">IFERROR(VLOOKUP(E33,table_actions,2,FALSE),"rien à faire")</f>
        <v>rien à faire</v>
      </c>
    </row>
    <row r="34" spans="2:6" x14ac:dyDescent="0.25">
      <c r="B34" s="15">
        <v>43056</v>
      </c>
      <c r="C34" s="4" t="str">
        <f t="shared" si="0"/>
        <v>prospect type 1</v>
      </c>
      <c r="D34" s="14">
        <f ca="1">B34-TODAY()</f>
        <v>-32</v>
      </c>
      <c r="E34" s="14" t="str">
        <f ca="1">D34&amp;"µ"&amp;C34</f>
        <v>-32µprospect type 1</v>
      </c>
      <c r="F34" s="14" t="str">
        <f ca="1">IFERROR(VLOOKUP(E34,table_actions,2,FALSE),"rien à faire")</f>
        <v>rien à faire</v>
      </c>
    </row>
    <row r="35" spans="2:6" x14ac:dyDescent="0.25">
      <c r="B35" s="15">
        <v>43055</v>
      </c>
      <c r="C35" s="4" t="str">
        <f t="shared" si="0"/>
        <v>prospect type 1</v>
      </c>
      <c r="D35" s="14">
        <f ca="1">B35-TODAY()</f>
        <v>-33</v>
      </c>
      <c r="E35" s="14" t="str">
        <f ca="1">D35&amp;"µ"&amp;C35</f>
        <v>-33µprospect type 1</v>
      </c>
      <c r="F35" s="14" t="str">
        <f ca="1">IFERROR(VLOOKUP(E35,table_actions,2,FALSE),"rien à faire")</f>
        <v>rien à faire</v>
      </c>
    </row>
    <row r="36" spans="2:6" x14ac:dyDescent="0.25">
      <c r="B36" s="15">
        <v>43054</v>
      </c>
      <c r="C36" s="4" t="str">
        <f t="shared" si="0"/>
        <v>prospect type 1</v>
      </c>
      <c r="D36" s="14">
        <f ca="1">B36-TODAY()</f>
        <v>-34</v>
      </c>
      <c r="E36" s="14" t="str">
        <f ca="1">D36&amp;"µ"&amp;C36</f>
        <v>-34µprospect type 1</v>
      </c>
      <c r="F36" s="14" t="str">
        <f ca="1">IFERROR(VLOOKUP(E36,table_actions,2,FALSE),"rien à faire")</f>
        <v>rien à faire</v>
      </c>
    </row>
    <row r="37" spans="2:6" x14ac:dyDescent="0.25">
      <c r="B37" s="15">
        <v>43053</v>
      </c>
      <c r="C37" s="4" t="str">
        <f t="shared" si="0"/>
        <v>prospect type 1</v>
      </c>
      <c r="D37" s="14">
        <f ca="1">B37-TODAY()</f>
        <v>-35</v>
      </c>
      <c r="E37" s="14" t="str">
        <f ca="1">D37&amp;"µ"&amp;C37</f>
        <v>-35µprospect type 1</v>
      </c>
      <c r="F37" s="14" t="str">
        <f ca="1">IFERROR(VLOOKUP(E37,table_actions,2,FALSE),"rien à faire")</f>
        <v>rien à faire</v>
      </c>
    </row>
    <row r="38" spans="2:6" x14ac:dyDescent="0.25">
      <c r="B38" s="15">
        <v>43052</v>
      </c>
      <c r="C38" s="4" t="str">
        <f t="shared" si="0"/>
        <v>prospect type 1</v>
      </c>
      <c r="D38" s="14">
        <f ca="1">B38-TODAY()</f>
        <v>-36</v>
      </c>
      <c r="E38" s="14" t="str">
        <f ca="1">D38&amp;"µ"&amp;C38</f>
        <v>-36µprospect type 1</v>
      </c>
      <c r="F38" s="14" t="str">
        <f ca="1">IFERROR(VLOOKUP(E38,table_actions,2,FALSE),"rien à faire")</f>
        <v>rien à faire</v>
      </c>
    </row>
    <row r="39" spans="2:6" x14ac:dyDescent="0.25">
      <c r="B39" s="15">
        <v>43051</v>
      </c>
      <c r="C39" s="4" t="str">
        <f t="shared" si="0"/>
        <v>prospect type 1</v>
      </c>
      <c r="D39" s="14">
        <f ca="1">B39-TODAY()</f>
        <v>-37</v>
      </c>
      <c r="E39" s="14" t="str">
        <f ca="1">D39&amp;"µ"&amp;C39</f>
        <v>-37µprospect type 1</v>
      </c>
      <c r="F39" s="14" t="str">
        <f ca="1">IFERROR(VLOOKUP(E39,table_actions,2,FALSE),"rien à faire")</f>
        <v>rien à faire</v>
      </c>
    </row>
    <row r="40" spans="2:6" x14ac:dyDescent="0.25">
      <c r="B40" s="15">
        <v>43050</v>
      </c>
      <c r="C40" s="4" t="str">
        <f t="shared" si="0"/>
        <v>prospect type 1</v>
      </c>
      <c r="D40" s="14">
        <f ca="1">B40-TODAY()</f>
        <v>-38</v>
      </c>
      <c r="E40" s="14" t="str">
        <f ca="1">D40&amp;"µ"&amp;C40</f>
        <v>-38µprospect type 1</v>
      </c>
      <c r="F40" s="14" t="str">
        <f ca="1">IFERROR(VLOOKUP(E40,table_actions,2,FALSE),"rien à faire")</f>
        <v>rien à faire</v>
      </c>
    </row>
    <row r="41" spans="2:6" x14ac:dyDescent="0.25">
      <c r="B41" s="15">
        <v>43049</v>
      </c>
      <c r="C41" s="4" t="str">
        <f t="shared" si="0"/>
        <v>prospect type 1</v>
      </c>
      <c r="D41" s="14">
        <f ca="1">B41-TODAY()</f>
        <v>-39</v>
      </c>
      <c r="E41" s="14" t="str">
        <f ca="1">D41&amp;"µ"&amp;C41</f>
        <v>-39µprospect type 1</v>
      </c>
      <c r="F41" s="14" t="str">
        <f ca="1">IFERROR(VLOOKUP(E41,table_actions,2,FALSE),"rien à faire")</f>
        <v>rien à faire</v>
      </c>
    </row>
    <row r="42" spans="2:6" x14ac:dyDescent="0.25">
      <c r="B42" s="15">
        <v>43048</v>
      </c>
      <c r="C42" s="4" t="str">
        <f t="shared" si="0"/>
        <v>prospect type 1</v>
      </c>
      <c r="D42" s="14">
        <f ca="1">B42-TODAY()</f>
        <v>-40</v>
      </c>
      <c r="E42" s="14" t="str">
        <f ca="1">D42&amp;"µ"&amp;C42</f>
        <v>-40µprospect type 1</v>
      </c>
      <c r="F42" s="14" t="str">
        <f ca="1">IFERROR(VLOOKUP(E42,table_actions,2,FALSE),"rien à faire")</f>
        <v>rien à faire</v>
      </c>
    </row>
    <row r="43" spans="2:6" x14ac:dyDescent="0.25">
      <c r="B43" s="15">
        <v>43047</v>
      </c>
      <c r="C43" s="4" t="str">
        <f t="shared" si="0"/>
        <v>prospect type 1</v>
      </c>
      <c r="D43" s="14">
        <f ca="1">B43-TODAY()</f>
        <v>-41</v>
      </c>
      <c r="E43" s="14" t="str">
        <f ca="1">D43&amp;"µ"&amp;C43</f>
        <v>-41µprospect type 1</v>
      </c>
      <c r="F43" s="14" t="str">
        <f ca="1">IFERROR(VLOOKUP(E43,table_actions,2,FALSE),"rien à faire")</f>
        <v>rien à faire</v>
      </c>
    </row>
    <row r="44" spans="2:6" x14ac:dyDescent="0.25">
      <c r="B44" s="15">
        <v>43046</v>
      </c>
      <c r="C44" s="4" t="str">
        <f t="shared" si="0"/>
        <v>prospect type 1</v>
      </c>
      <c r="D44" s="14">
        <f ca="1">B44-TODAY()</f>
        <v>-42</v>
      </c>
      <c r="E44" s="14" t="str">
        <f ca="1">D44&amp;"µ"&amp;C44</f>
        <v>-42µprospect type 1</v>
      </c>
      <c r="F44" s="14" t="str">
        <f ca="1">IFERROR(VLOOKUP(E44,table_actions,2,FALSE),"rien à faire")</f>
        <v>rien à faire</v>
      </c>
    </row>
    <row r="45" spans="2:6" x14ac:dyDescent="0.25">
      <c r="B45" s="15">
        <v>43045</v>
      </c>
      <c r="C45" s="4" t="str">
        <f t="shared" si="0"/>
        <v>prospect type 1</v>
      </c>
      <c r="D45" s="14">
        <f ca="1">B45-TODAY()</f>
        <v>-43</v>
      </c>
      <c r="E45" s="14" t="str">
        <f ca="1">D45&amp;"µ"&amp;C45</f>
        <v>-43µprospect type 1</v>
      </c>
      <c r="F45" s="14" t="str">
        <f ca="1">IFERROR(VLOOKUP(E45,table_actions,2,FALSE),"rien à faire")</f>
        <v>rien à faire</v>
      </c>
    </row>
    <row r="46" spans="2:6" x14ac:dyDescent="0.25">
      <c r="B46" s="15">
        <v>43044</v>
      </c>
      <c r="C46" s="4" t="str">
        <f t="shared" si="0"/>
        <v>prospect type 1</v>
      </c>
      <c r="D46" s="14">
        <f ca="1">B46-TODAY()</f>
        <v>-44</v>
      </c>
      <c r="E46" s="14" t="str">
        <f ca="1">D46&amp;"µ"&amp;C46</f>
        <v>-44µprospect type 1</v>
      </c>
      <c r="F46" s="14" t="str">
        <f ca="1">IFERROR(VLOOKUP(E46,table_actions,2,FALSE),"rien à faire")</f>
        <v>rien à faire</v>
      </c>
    </row>
    <row r="47" spans="2:6" x14ac:dyDescent="0.25">
      <c r="B47" s="15">
        <v>43043</v>
      </c>
      <c r="C47" s="4" t="str">
        <f t="shared" si="0"/>
        <v>prospect type 1</v>
      </c>
      <c r="D47" s="14">
        <f ca="1">B47-TODAY()</f>
        <v>-45</v>
      </c>
      <c r="E47" s="14" t="str">
        <f ca="1">D47&amp;"µ"&amp;C47</f>
        <v>-45µprospect type 1</v>
      </c>
      <c r="F47" s="14" t="str">
        <f ca="1">IFERROR(VLOOKUP(E47,table_actions,2,FALSE),"rien à faire")</f>
        <v>lettre 1</v>
      </c>
    </row>
    <row r="48" spans="2:6" x14ac:dyDescent="0.25">
      <c r="B48" s="15">
        <v>43042</v>
      </c>
      <c r="C48" s="4" t="str">
        <f t="shared" si="0"/>
        <v>prospect type 1</v>
      </c>
      <c r="D48" s="14">
        <f ca="1">B48-TODAY()</f>
        <v>-46</v>
      </c>
      <c r="E48" s="14" t="str">
        <f ca="1">D48&amp;"µ"&amp;C48</f>
        <v>-46µprospect type 1</v>
      </c>
      <c r="F48" s="14" t="str">
        <f ca="1">IFERROR(VLOOKUP(E48,table_actions,2,FALSE),"rien à faire")</f>
        <v>rien à faire</v>
      </c>
    </row>
    <row r="49" spans="2:6" x14ac:dyDescent="0.25">
      <c r="B49" s="15">
        <v>43041</v>
      </c>
      <c r="C49" s="4" t="str">
        <f t="shared" si="0"/>
        <v>prospect type 1</v>
      </c>
      <c r="D49" s="14">
        <f ca="1">B49-TODAY()</f>
        <v>-47</v>
      </c>
      <c r="E49" s="14" t="str">
        <f ca="1">D49&amp;"µ"&amp;C49</f>
        <v>-47µprospect type 1</v>
      </c>
      <c r="F49" s="14" t="str">
        <f ca="1">IFERROR(VLOOKUP(E49,table_actions,2,FALSE),"rien à faire")</f>
        <v>rien à faire</v>
      </c>
    </row>
    <row r="50" spans="2:6" x14ac:dyDescent="0.25">
      <c r="B50" s="15">
        <v>43040</v>
      </c>
      <c r="C50" s="4" t="str">
        <f t="shared" si="0"/>
        <v>prospect type 1</v>
      </c>
      <c r="D50" s="14">
        <f ca="1">B50-TODAY()</f>
        <v>-48</v>
      </c>
      <c r="E50" s="14" t="str">
        <f ca="1">D50&amp;"µ"&amp;C50</f>
        <v>-48µprospect type 1</v>
      </c>
      <c r="F50" s="14" t="str">
        <f ca="1">IFERROR(VLOOKUP(E50,table_actions,2,FALSE),"rien à faire")</f>
        <v>rien à faire</v>
      </c>
    </row>
    <row r="51" spans="2:6" x14ac:dyDescent="0.25">
      <c r="B51" s="15">
        <v>43039</v>
      </c>
      <c r="C51" s="4" t="str">
        <f t="shared" si="0"/>
        <v>prospect type 1</v>
      </c>
      <c r="D51" s="14">
        <f ca="1">B51-TODAY()</f>
        <v>-49</v>
      </c>
      <c r="E51" s="14" t="str">
        <f ca="1">D51&amp;"µ"&amp;C51</f>
        <v>-49µprospect type 1</v>
      </c>
      <c r="F51" s="14" t="str">
        <f ca="1">IFERROR(VLOOKUP(E51,table_actions,2,FALSE),"rien à faire")</f>
        <v>rien à faire</v>
      </c>
    </row>
    <row r="52" spans="2:6" x14ac:dyDescent="0.25">
      <c r="B52" s="15">
        <v>43038</v>
      </c>
      <c r="C52" s="4" t="str">
        <f t="shared" si="0"/>
        <v>prospect type 1</v>
      </c>
      <c r="D52" s="14">
        <f ca="1">B52-TODAY()</f>
        <v>-50</v>
      </c>
      <c r="E52" s="14" t="str">
        <f ca="1">D52&amp;"µ"&amp;C52</f>
        <v>-50µprospect type 1</v>
      </c>
      <c r="F52" s="14" t="str">
        <f ca="1">IFERROR(VLOOKUP(E52,table_actions,2,FALSE),"rien à faire")</f>
        <v>rien à faire</v>
      </c>
    </row>
    <row r="53" spans="2:6" x14ac:dyDescent="0.25">
      <c r="B53" s="15">
        <v>43037</v>
      </c>
      <c r="C53" s="4" t="str">
        <f t="shared" si="0"/>
        <v>prospect type 1</v>
      </c>
      <c r="D53" s="14">
        <f ca="1">B53-TODAY()</f>
        <v>-51</v>
      </c>
      <c r="E53" s="14" t="str">
        <f ca="1">D53&amp;"µ"&amp;C53</f>
        <v>-51µprospect type 1</v>
      </c>
      <c r="F53" s="14" t="str">
        <f ca="1">IFERROR(VLOOKUP(E53,table_actions,2,FALSE),"rien à faire")</f>
        <v>rien à faire</v>
      </c>
    </row>
    <row r="54" spans="2:6" x14ac:dyDescent="0.25">
      <c r="B54" s="15">
        <v>43036</v>
      </c>
      <c r="C54" s="4" t="str">
        <f t="shared" si="0"/>
        <v>prospect type 1</v>
      </c>
      <c r="D54" s="14">
        <f ca="1">B54-TODAY()</f>
        <v>-52</v>
      </c>
      <c r="E54" s="14" t="str">
        <f ca="1">D54&amp;"µ"&amp;C54</f>
        <v>-52µprospect type 1</v>
      </c>
      <c r="F54" s="14" t="str">
        <f ca="1">IFERROR(VLOOKUP(E54,table_actions,2,FALSE),"rien à faire")</f>
        <v>rien à faire</v>
      </c>
    </row>
    <row r="55" spans="2:6" x14ac:dyDescent="0.25">
      <c r="B55" s="15">
        <v>43035</v>
      </c>
      <c r="C55" s="4" t="str">
        <f t="shared" si="0"/>
        <v>prospect type 1</v>
      </c>
      <c r="D55" s="14">
        <f ca="1">B55-TODAY()</f>
        <v>-53</v>
      </c>
      <c r="E55" s="14" t="str">
        <f ca="1">D55&amp;"µ"&amp;C55</f>
        <v>-53µprospect type 1</v>
      </c>
      <c r="F55" s="14" t="str">
        <f ca="1">IFERROR(VLOOKUP(E55,table_actions,2,FALSE),"rien à faire")</f>
        <v>rien à faire</v>
      </c>
    </row>
    <row r="56" spans="2:6" x14ac:dyDescent="0.25">
      <c r="B56" s="15">
        <v>43034</v>
      </c>
      <c r="C56" s="4" t="str">
        <f t="shared" si="0"/>
        <v>prospect type 1</v>
      </c>
      <c r="D56" s="14">
        <f ca="1">B56-TODAY()</f>
        <v>-54</v>
      </c>
      <c r="E56" s="14" t="str">
        <f ca="1">D56&amp;"µ"&amp;C56</f>
        <v>-54µprospect type 1</v>
      </c>
      <c r="F56" s="14" t="str">
        <f ca="1">IFERROR(VLOOKUP(E56,table_actions,2,FALSE),"rien à faire")</f>
        <v>rien à faire</v>
      </c>
    </row>
    <row r="57" spans="2:6" x14ac:dyDescent="0.25">
      <c r="B57" s="15">
        <v>43033</v>
      </c>
      <c r="C57" s="4" t="str">
        <f t="shared" si="0"/>
        <v>prospect type 1</v>
      </c>
      <c r="D57" s="14">
        <f ca="1">B57-TODAY()</f>
        <v>-55</v>
      </c>
      <c r="E57" s="14" t="str">
        <f ca="1">D57&amp;"µ"&amp;C57</f>
        <v>-55µprospect type 1</v>
      </c>
      <c r="F57" s="14" t="str">
        <f ca="1">IFERROR(VLOOKUP(E57,table_actions,2,FALSE),"rien à faire")</f>
        <v>rien à faire</v>
      </c>
    </row>
    <row r="58" spans="2:6" x14ac:dyDescent="0.25">
      <c r="B58" s="15">
        <v>43032</v>
      </c>
      <c r="C58" s="4" t="str">
        <f t="shared" si="0"/>
        <v>prospect type 1</v>
      </c>
      <c r="D58" s="14">
        <f ca="1">B58-TODAY()</f>
        <v>-56</v>
      </c>
      <c r="E58" s="14" t="str">
        <f ca="1">D58&amp;"µ"&amp;C58</f>
        <v>-56µprospect type 1</v>
      </c>
      <c r="F58" s="14" t="str">
        <f ca="1">IFERROR(VLOOKUP(E58,table_actions,2,FALSE),"rien à faire")</f>
        <v>rien à faire</v>
      </c>
    </row>
    <row r="59" spans="2:6" x14ac:dyDescent="0.25">
      <c r="B59" s="15">
        <v>43031</v>
      </c>
      <c r="C59" s="4" t="str">
        <f t="shared" si="0"/>
        <v>prospect type 1</v>
      </c>
      <c r="D59" s="14">
        <f ca="1">B59-TODAY()</f>
        <v>-57</v>
      </c>
      <c r="E59" s="14" t="str">
        <f ca="1">D59&amp;"µ"&amp;C59</f>
        <v>-57µprospect type 1</v>
      </c>
      <c r="F59" s="14" t="str">
        <f ca="1">IFERROR(VLOOKUP(E59,table_actions,2,FALSE),"rien à faire")</f>
        <v>rien à faire</v>
      </c>
    </row>
    <row r="60" spans="2:6" x14ac:dyDescent="0.25">
      <c r="B60" s="15">
        <v>43030</v>
      </c>
      <c r="C60" s="4" t="str">
        <f t="shared" si="0"/>
        <v>prospect type 1</v>
      </c>
      <c r="D60" s="14">
        <f ca="1">B60-TODAY()</f>
        <v>-58</v>
      </c>
      <c r="E60" s="14" t="str">
        <f ca="1">D60&amp;"µ"&amp;C60</f>
        <v>-58µprospect type 1</v>
      </c>
      <c r="F60" s="14" t="str">
        <f ca="1">IFERROR(VLOOKUP(E60,table_actions,2,FALSE),"rien à faire")</f>
        <v>rien à faire</v>
      </c>
    </row>
    <row r="61" spans="2:6" x14ac:dyDescent="0.25">
      <c r="B61" s="15">
        <v>43029</v>
      </c>
      <c r="C61" s="4" t="str">
        <f t="shared" si="0"/>
        <v>prospect type 1</v>
      </c>
      <c r="D61" s="14">
        <f ca="1">B61-TODAY()</f>
        <v>-59</v>
      </c>
      <c r="E61" s="14" t="str">
        <f ca="1">D61&amp;"µ"&amp;C61</f>
        <v>-59µprospect type 1</v>
      </c>
      <c r="F61" s="14" t="str">
        <f ca="1">IFERROR(VLOOKUP(E61,table_actions,2,FALSE),"rien à faire")</f>
        <v>rien à faire</v>
      </c>
    </row>
    <row r="62" spans="2:6" x14ac:dyDescent="0.25">
      <c r="B62" s="15">
        <v>43028</v>
      </c>
      <c r="C62" s="4" t="str">
        <f t="shared" si="0"/>
        <v>prospect type 1</v>
      </c>
      <c r="D62" s="14">
        <f ca="1">B62-TODAY()</f>
        <v>-60</v>
      </c>
      <c r="E62" s="14" t="str">
        <f ca="1">D62&amp;"µ"&amp;C62</f>
        <v>-60µprospect type 1</v>
      </c>
      <c r="F62" s="14" t="str">
        <f ca="1">IFERROR(VLOOKUP(E62,table_actions,2,FALSE),"rien à faire")</f>
        <v>Carte 3</v>
      </c>
    </row>
    <row r="63" spans="2:6" x14ac:dyDescent="0.25">
      <c r="B63" s="15">
        <v>43027</v>
      </c>
      <c r="C63" s="4" t="str">
        <f t="shared" si="0"/>
        <v>prospect type 1</v>
      </c>
      <c r="D63" s="14">
        <f ca="1">B63-TODAY()</f>
        <v>-61</v>
      </c>
      <c r="E63" s="14" t="str">
        <f ca="1">D63&amp;"µ"&amp;C63</f>
        <v>-61µprospect type 1</v>
      </c>
      <c r="F63" s="14" t="str">
        <f ca="1">IFERROR(VLOOKUP(E63,table_actions,2,FALSE),"rien à faire")</f>
        <v>rien à faire</v>
      </c>
    </row>
    <row r="64" spans="2:6" x14ac:dyDescent="0.25">
      <c r="B64" s="15">
        <v>43026</v>
      </c>
      <c r="C64" s="4" t="str">
        <f t="shared" si="0"/>
        <v>prospect type 1</v>
      </c>
      <c r="D64" s="14">
        <f ca="1">B64-TODAY()</f>
        <v>-62</v>
      </c>
      <c r="E64" s="14" t="str">
        <f ca="1">D64&amp;"µ"&amp;C64</f>
        <v>-62µprospect type 1</v>
      </c>
      <c r="F64" s="14" t="str">
        <f ca="1">IFERROR(VLOOKUP(E64,table_actions,2,FALSE),"rien à faire")</f>
        <v>rien à faire</v>
      </c>
    </row>
    <row r="65" spans="2:6" x14ac:dyDescent="0.25">
      <c r="B65" s="15">
        <v>43025</v>
      </c>
      <c r="C65" s="4" t="str">
        <f t="shared" si="0"/>
        <v>prospect type 1</v>
      </c>
      <c r="D65" s="14">
        <f ca="1">B65-TODAY()</f>
        <v>-63</v>
      </c>
      <c r="E65" s="14" t="str">
        <f ca="1">D65&amp;"µ"&amp;C65</f>
        <v>-63µprospect type 1</v>
      </c>
      <c r="F65" s="14" t="str">
        <f ca="1">IFERROR(VLOOKUP(E65,table_actions,2,FALSE),"rien à faire")</f>
        <v>rien à faire</v>
      </c>
    </row>
    <row r="66" spans="2:6" x14ac:dyDescent="0.25">
      <c r="B66" s="15">
        <v>43024</v>
      </c>
      <c r="C66" s="4" t="str">
        <f t="shared" si="0"/>
        <v>prospect type 1</v>
      </c>
      <c r="D66" s="14">
        <f ca="1">B66-TODAY()</f>
        <v>-64</v>
      </c>
      <c r="E66" s="14" t="str">
        <f ca="1">D66&amp;"µ"&amp;C66</f>
        <v>-64µprospect type 1</v>
      </c>
      <c r="F66" s="14" t="str">
        <f ca="1">IFERROR(VLOOKUP(E66,table_actions,2,FALSE),"rien à faire")</f>
        <v>rien à faire</v>
      </c>
    </row>
    <row r="67" spans="2:6" x14ac:dyDescent="0.25">
      <c r="B67" s="15">
        <v>43023</v>
      </c>
      <c r="C67" s="4" t="str">
        <f t="shared" si="0"/>
        <v>prospect type 1</v>
      </c>
      <c r="D67" s="14">
        <f ca="1">B67-TODAY()</f>
        <v>-65</v>
      </c>
      <c r="E67" s="14" t="str">
        <f ca="1">D67&amp;"µ"&amp;C67</f>
        <v>-65µprospect type 1</v>
      </c>
      <c r="F67" s="14" t="str">
        <f ca="1">IFERROR(VLOOKUP(E67,table_actions,2,FALSE),"rien à faire")</f>
        <v>rien à faire</v>
      </c>
    </row>
    <row r="68" spans="2:6" x14ac:dyDescent="0.25">
      <c r="B68" s="15">
        <v>43022</v>
      </c>
      <c r="C68" s="4" t="str">
        <f t="shared" ref="C68:C131" si="1">C67</f>
        <v>prospect type 1</v>
      </c>
      <c r="D68" s="14">
        <f ca="1">B68-TODAY()</f>
        <v>-66</v>
      </c>
      <c r="E68" s="14" t="str">
        <f ca="1">D68&amp;"µ"&amp;C68</f>
        <v>-66µprospect type 1</v>
      </c>
      <c r="F68" s="14" t="str">
        <f ca="1">IFERROR(VLOOKUP(E68,table_actions,2,FALSE),"rien à faire")</f>
        <v>rien à faire</v>
      </c>
    </row>
    <row r="69" spans="2:6" x14ac:dyDescent="0.25">
      <c r="B69" s="15">
        <v>43021</v>
      </c>
      <c r="C69" s="4" t="str">
        <f t="shared" si="1"/>
        <v>prospect type 1</v>
      </c>
      <c r="D69" s="14">
        <f ca="1">B69-TODAY()</f>
        <v>-67</v>
      </c>
      <c r="E69" s="14" t="str">
        <f ca="1">D69&amp;"µ"&amp;C69</f>
        <v>-67µprospect type 1</v>
      </c>
      <c r="F69" s="14" t="str">
        <f ca="1">IFERROR(VLOOKUP(E69,table_actions,2,FALSE),"rien à faire")</f>
        <v>rien à faire</v>
      </c>
    </row>
    <row r="70" spans="2:6" x14ac:dyDescent="0.25">
      <c r="B70" s="15">
        <v>43020</v>
      </c>
      <c r="C70" s="4" t="str">
        <f t="shared" si="1"/>
        <v>prospect type 1</v>
      </c>
      <c r="D70" s="14">
        <f ca="1">B70-TODAY()</f>
        <v>-68</v>
      </c>
      <c r="E70" s="14" t="str">
        <f ca="1">D70&amp;"µ"&amp;C70</f>
        <v>-68µprospect type 1</v>
      </c>
      <c r="F70" s="14" t="str">
        <f ca="1">IFERROR(VLOOKUP(E70,table_actions,2,FALSE),"rien à faire")</f>
        <v>rien à faire</v>
      </c>
    </row>
    <row r="71" spans="2:6" x14ac:dyDescent="0.25">
      <c r="B71" s="15">
        <v>43019</v>
      </c>
      <c r="C71" s="4" t="str">
        <f t="shared" si="1"/>
        <v>prospect type 1</v>
      </c>
      <c r="D71" s="14">
        <f ca="1">B71-TODAY()</f>
        <v>-69</v>
      </c>
      <c r="E71" s="14" t="str">
        <f ca="1">D71&amp;"µ"&amp;C71</f>
        <v>-69µprospect type 1</v>
      </c>
      <c r="F71" s="14" t="str">
        <f ca="1">IFERROR(VLOOKUP(E71,table_actions,2,FALSE),"rien à faire")</f>
        <v>rien à faire</v>
      </c>
    </row>
    <row r="72" spans="2:6" x14ac:dyDescent="0.25">
      <c r="B72" s="15">
        <v>43018</v>
      </c>
      <c r="C72" s="4" t="str">
        <f t="shared" si="1"/>
        <v>prospect type 1</v>
      </c>
      <c r="D72" s="14">
        <f ca="1">B72-TODAY()</f>
        <v>-70</v>
      </c>
      <c r="E72" s="14" t="str">
        <f ca="1">D72&amp;"µ"&amp;C72</f>
        <v>-70µprospect type 1</v>
      </c>
      <c r="F72" s="14" t="str">
        <f ca="1">IFERROR(VLOOKUP(E72,table_actions,2,FALSE),"rien à faire")</f>
        <v>rien à faire</v>
      </c>
    </row>
    <row r="73" spans="2:6" x14ac:dyDescent="0.25">
      <c r="B73" s="15">
        <v>43017</v>
      </c>
      <c r="C73" s="4" t="str">
        <f t="shared" si="1"/>
        <v>prospect type 1</v>
      </c>
      <c r="D73" s="14">
        <f ca="1">B73-TODAY()</f>
        <v>-71</v>
      </c>
      <c r="E73" s="14" t="str">
        <f ca="1">D73&amp;"µ"&amp;C73</f>
        <v>-71µprospect type 1</v>
      </c>
      <c r="F73" s="14" t="str">
        <f ca="1">IFERROR(VLOOKUP(E73,table_actions,2,FALSE),"rien à faire")</f>
        <v>rien à faire</v>
      </c>
    </row>
    <row r="74" spans="2:6" x14ac:dyDescent="0.25">
      <c r="B74" s="15">
        <v>43016</v>
      </c>
      <c r="C74" s="4" t="str">
        <f t="shared" si="1"/>
        <v>prospect type 1</v>
      </c>
      <c r="D74" s="14">
        <f ca="1">B74-TODAY()</f>
        <v>-72</v>
      </c>
      <c r="E74" s="14" t="str">
        <f ca="1">D74&amp;"µ"&amp;C74</f>
        <v>-72µprospect type 1</v>
      </c>
      <c r="F74" s="14" t="str">
        <f ca="1">IFERROR(VLOOKUP(E74,table_actions,2,FALSE),"rien à faire")</f>
        <v>rien à faire</v>
      </c>
    </row>
    <row r="75" spans="2:6" x14ac:dyDescent="0.25">
      <c r="B75" s="15">
        <v>43015</v>
      </c>
      <c r="C75" s="4" t="str">
        <f t="shared" si="1"/>
        <v>prospect type 1</v>
      </c>
      <c r="D75" s="14">
        <f ca="1">B75-TODAY()</f>
        <v>-73</v>
      </c>
      <c r="E75" s="14" t="str">
        <f ca="1">D75&amp;"µ"&amp;C75</f>
        <v>-73µprospect type 1</v>
      </c>
      <c r="F75" s="14" t="str">
        <f ca="1">IFERROR(VLOOKUP(E75,table_actions,2,FALSE),"rien à faire")</f>
        <v>rien à faire</v>
      </c>
    </row>
    <row r="76" spans="2:6" x14ac:dyDescent="0.25">
      <c r="B76" s="15">
        <v>43014</v>
      </c>
      <c r="C76" s="4" t="str">
        <f t="shared" si="1"/>
        <v>prospect type 1</v>
      </c>
      <c r="D76" s="14">
        <f ca="1">B76-TODAY()</f>
        <v>-74</v>
      </c>
      <c r="E76" s="14" t="str">
        <f ca="1">D76&amp;"µ"&amp;C76</f>
        <v>-74µprospect type 1</v>
      </c>
      <c r="F76" s="14" t="str">
        <f ca="1">IFERROR(VLOOKUP(E76,table_actions,2,FALSE),"rien à faire")</f>
        <v>rien à faire</v>
      </c>
    </row>
    <row r="77" spans="2:6" x14ac:dyDescent="0.25">
      <c r="B77" s="15">
        <v>43013</v>
      </c>
      <c r="C77" s="4" t="str">
        <f t="shared" si="1"/>
        <v>prospect type 1</v>
      </c>
      <c r="D77" s="14">
        <f ca="1">B77-TODAY()</f>
        <v>-75</v>
      </c>
      <c r="E77" s="14" t="str">
        <f ca="1">D77&amp;"µ"&amp;C77</f>
        <v>-75µprospect type 1</v>
      </c>
      <c r="F77" s="14" t="str">
        <f ca="1">IFERROR(VLOOKUP(E77,table_actions,2,FALSE),"rien à faire")</f>
        <v>rien à faire</v>
      </c>
    </row>
    <row r="78" spans="2:6" x14ac:dyDescent="0.25">
      <c r="B78" s="15">
        <v>43012</v>
      </c>
      <c r="C78" s="4" t="str">
        <f t="shared" si="1"/>
        <v>prospect type 1</v>
      </c>
      <c r="D78" s="14">
        <f ca="1">B78-TODAY()</f>
        <v>-76</v>
      </c>
      <c r="E78" s="14" t="str">
        <f ca="1">D78&amp;"µ"&amp;C78</f>
        <v>-76µprospect type 1</v>
      </c>
      <c r="F78" s="14" t="str">
        <f ca="1">IFERROR(VLOOKUP(E78,table_actions,2,FALSE),"rien à faire")</f>
        <v>rien à faire</v>
      </c>
    </row>
    <row r="79" spans="2:6" x14ac:dyDescent="0.25">
      <c r="B79" s="15">
        <v>43011</v>
      </c>
      <c r="C79" s="4" t="str">
        <f t="shared" si="1"/>
        <v>prospect type 1</v>
      </c>
      <c r="D79" s="14">
        <f ca="1">B79-TODAY()</f>
        <v>-77</v>
      </c>
      <c r="E79" s="14" t="str">
        <f ca="1">D79&amp;"µ"&amp;C79</f>
        <v>-77µprospect type 1</v>
      </c>
      <c r="F79" s="14" t="str">
        <f ca="1">IFERROR(VLOOKUP(E79,table_actions,2,FALSE),"rien à faire")</f>
        <v>rien à faire</v>
      </c>
    </row>
    <row r="80" spans="2:6" x14ac:dyDescent="0.25">
      <c r="B80" s="15">
        <v>43010</v>
      </c>
      <c r="C80" s="4" t="str">
        <f t="shared" si="1"/>
        <v>prospect type 1</v>
      </c>
      <c r="D80" s="14">
        <f ca="1">B80-TODAY()</f>
        <v>-78</v>
      </c>
      <c r="E80" s="14" t="str">
        <f ca="1">D80&amp;"µ"&amp;C80</f>
        <v>-78µprospect type 1</v>
      </c>
      <c r="F80" s="14" t="str">
        <f ca="1">IFERROR(VLOOKUP(E80,table_actions,2,FALSE),"rien à faire")</f>
        <v>rien à faire</v>
      </c>
    </row>
    <row r="81" spans="2:6" x14ac:dyDescent="0.25">
      <c r="B81" s="15">
        <v>43009</v>
      </c>
      <c r="C81" s="4" t="str">
        <f t="shared" si="1"/>
        <v>prospect type 1</v>
      </c>
      <c r="D81" s="14">
        <f ca="1">B81-TODAY()</f>
        <v>-79</v>
      </c>
      <c r="E81" s="14" t="str">
        <f ca="1">D81&amp;"µ"&amp;C81</f>
        <v>-79µprospect type 1</v>
      </c>
      <c r="F81" s="14" t="str">
        <f ca="1">IFERROR(VLOOKUP(E81,table_actions,2,FALSE),"rien à faire")</f>
        <v>rien à faire</v>
      </c>
    </row>
    <row r="82" spans="2:6" x14ac:dyDescent="0.25">
      <c r="B82" s="15">
        <v>43008</v>
      </c>
      <c r="C82" s="4" t="str">
        <f t="shared" si="1"/>
        <v>prospect type 1</v>
      </c>
      <c r="D82" s="14">
        <f ca="1">B82-TODAY()</f>
        <v>-80</v>
      </c>
      <c r="E82" s="14" t="str">
        <f ca="1">D82&amp;"µ"&amp;C82</f>
        <v>-80µprospect type 1</v>
      </c>
      <c r="F82" s="14" t="str">
        <f ca="1">IFERROR(VLOOKUP(E82,table_actions,2,FALSE),"rien à faire")</f>
        <v>rien à faire</v>
      </c>
    </row>
    <row r="83" spans="2:6" x14ac:dyDescent="0.25">
      <c r="B83" s="15">
        <v>43007</v>
      </c>
      <c r="C83" s="4" t="str">
        <f t="shared" si="1"/>
        <v>prospect type 1</v>
      </c>
      <c r="D83" s="14">
        <f ca="1">B83-TODAY()</f>
        <v>-81</v>
      </c>
      <c r="E83" s="14" t="str">
        <f ca="1">D83&amp;"µ"&amp;C83</f>
        <v>-81µprospect type 1</v>
      </c>
      <c r="F83" s="14" t="str">
        <f ca="1">IFERROR(VLOOKUP(E83,table_actions,2,FALSE),"rien à faire")</f>
        <v>rien à faire</v>
      </c>
    </row>
    <row r="84" spans="2:6" x14ac:dyDescent="0.25">
      <c r="B84" s="15">
        <v>43006</v>
      </c>
      <c r="C84" s="4" t="str">
        <f t="shared" si="1"/>
        <v>prospect type 1</v>
      </c>
      <c r="D84" s="14">
        <f ca="1">B84-TODAY()</f>
        <v>-82</v>
      </c>
      <c r="E84" s="14" t="str">
        <f ca="1">D84&amp;"µ"&amp;C84</f>
        <v>-82µprospect type 1</v>
      </c>
      <c r="F84" s="14" t="str">
        <f ca="1">IFERROR(VLOOKUP(E84,table_actions,2,FALSE),"rien à faire")</f>
        <v>rien à faire</v>
      </c>
    </row>
    <row r="85" spans="2:6" x14ac:dyDescent="0.25">
      <c r="B85" s="15">
        <v>43005</v>
      </c>
      <c r="C85" s="4" t="str">
        <f t="shared" si="1"/>
        <v>prospect type 1</v>
      </c>
      <c r="D85" s="14">
        <f ca="1">B85-TODAY()</f>
        <v>-83</v>
      </c>
      <c r="E85" s="14" t="str">
        <f ca="1">D85&amp;"µ"&amp;C85</f>
        <v>-83µprospect type 1</v>
      </c>
      <c r="F85" s="14" t="str">
        <f ca="1">IFERROR(VLOOKUP(E85,table_actions,2,FALSE),"rien à faire")</f>
        <v>rien à faire</v>
      </c>
    </row>
    <row r="86" spans="2:6" x14ac:dyDescent="0.25">
      <c r="B86" s="15">
        <v>43004</v>
      </c>
      <c r="C86" s="4" t="str">
        <f t="shared" si="1"/>
        <v>prospect type 1</v>
      </c>
      <c r="D86" s="14">
        <f ca="1">B86-TODAY()</f>
        <v>-84</v>
      </c>
      <c r="E86" s="14" t="str">
        <f ca="1">D86&amp;"µ"&amp;C86</f>
        <v>-84µprospect type 1</v>
      </c>
      <c r="F86" s="14" t="str">
        <f ca="1">IFERROR(VLOOKUP(E86,table_actions,2,FALSE),"rien à faire")</f>
        <v>rien à faire</v>
      </c>
    </row>
    <row r="87" spans="2:6" x14ac:dyDescent="0.25">
      <c r="B87" s="15">
        <v>43003</v>
      </c>
      <c r="C87" s="4" t="str">
        <f t="shared" si="1"/>
        <v>prospect type 1</v>
      </c>
      <c r="D87" s="14">
        <f ca="1">B87-TODAY()</f>
        <v>-85</v>
      </c>
      <c r="E87" s="14" t="str">
        <f ca="1">D87&amp;"µ"&amp;C87</f>
        <v>-85µprospect type 1</v>
      </c>
      <c r="F87" s="14" t="str">
        <f ca="1">IFERROR(VLOOKUP(E87,table_actions,2,FALSE),"rien à faire")</f>
        <v>rien à faire</v>
      </c>
    </row>
    <row r="88" spans="2:6" x14ac:dyDescent="0.25">
      <c r="B88" s="15">
        <v>43002</v>
      </c>
      <c r="C88" s="4" t="str">
        <f t="shared" si="1"/>
        <v>prospect type 1</v>
      </c>
      <c r="D88" s="14">
        <f ca="1">B88-TODAY()</f>
        <v>-86</v>
      </c>
      <c r="E88" s="14" t="str">
        <f ca="1">D88&amp;"µ"&amp;C88</f>
        <v>-86µprospect type 1</v>
      </c>
      <c r="F88" s="14" t="str">
        <f ca="1">IFERROR(VLOOKUP(E88,table_actions,2,FALSE),"rien à faire")</f>
        <v>rien à faire</v>
      </c>
    </row>
    <row r="89" spans="2:6" x14ac:dyDescent="0.25">
      <c r="B89" s="15">
        <v>43001</v>
      </c>
      <c r="C89" s="4" t="str">
        <f t="shared" si="1"/>
        <v>prospect type 1</v>
      </c>
      <c r="D89" s="14">
        <f ca="1">B89-TODAY()</f>
        <v>-87</v>
      </c>
      <c r="E89" s="14" t="str">
        <f ca="1">D89&amp;"µ"&amp;C89</f>
        <v>-87µprospect type 1</v>
      </c>
      <c r="F89" s="14" t="str">
        <f ca="1">IFERROR(VLOOKUP(E89,table_actions,2,FALSE),"rien à faire")</f>
        <v>rien à faire</v>
      </c>
    </row>
    <row r="90" spans="2:6" x14ac:dyDescent="0.25">
      <c r="B90" s="15">
        <v>43000</v>
      </c>
      <c r="C90" s="4" t="str">
        <f t="shared" si="1"/>
        <v>prospect type 1</v>
      </c>
      <c r="D90" s="14">
        <f ca="1">B90-TODAY()</f>
        <v>-88</v>
      </c>
      <c r="E90" s="14" t="str">
        <f ca="1">D90&amp;"µ"&amp;C90</f>
        <v>-88µprospect type 1</v>
      </c>
      <c r="F90" s="14" t="str">
        <f ca="1">IFERROR(VLOOKUP(E90,table_actions,2,FALSE),"rien à faire")</f>
        <v>rien à faire</v>
      </c>
    </row>
    <row r="91" spans="2:6" x14ac:dyDescent="0.25">
      <c r="B91" s="15">
        <v>42999</v>
      </c>
      <c r="C91" s="4" t="str">
        <f t="shared" si="1"/>
        <v>prospect type 1</v>
      </c>
      <c r="D91" s="14">
        <f ca="1">B91-TODAY()</f>
        <v>-89</v>
      </c>
      <c r="E91" s="14" t="str">
        <f ca="1">D91&amp;"µ"&amp;C91</f>
        <v>-89µprospect type 1</v>
      </c>
      <c r="F91" s="14" t="str">
        <f ca="1">IFERROR(VLOOKUP(E91,table_actions,2,FALSE),"rien à faire")</f>
        <v>rien à faire</v>
      </c>
    </row>
    <row r="92" spans="2:6" x14ac:dyDescent="0.25">
      <c r="B92" s="15">
        <v>42998</v>
      </c>
      <c r="C92" s="4" t="str">
        <f t="shared" si="1"/>
        <v>prospect type 1</v>
      </c>
      <c r="D92" s="14">
        <f ca="1">B92-TODAY()</f>
        <v>-90</v>
      </c>
      <c r="E92" s="14" t="str">
        <f ca="1">D92&amp;"µ"&amp;C92</f>
        <v>-90µprospect type 1</v>
      </c>
      <c r="F92" s="14" t="str">
        <f ca="1">IFERROR(VLOOKUP(E92,table_actions,2,FALSE),"rien à faire")</f>
        <v>Carte 4</v>
      </c>
    </row>
    <row r="93" spans="2:6" x14ac:dyDescent="0.25">
      <c r="B93" s="15">
        <v>42997</v>
      </c>
      <c r="C93" s="4" t="str">
        <f t="shared" si="1"/>
        <v>prospect type 1</v>
      </c>
      <c r="D93" s="14">
        <f ca="1">B93-TODAY()</f>
        <v>-91</v>
      </c>
      <c r="E93" s="14" t="str">
        <f ca="1">D93&amp;"µ"&amp;C93</f>
        <v>-91µprospect type 1</v>
      </c>
      <c r="F93" s="14" t="str">
        <f ca="1">IFERROR(VLOOKUP(E93,table_actions,2,FALSE),"rien à faire")</f>
        <v>rien à faire</v>
      </c>
    </row>
    <row r="94" spans="2:6" x14ac:dyDescent="0.25">
      <c r="B94" s="15">
        <v>42996</v>
      </c>
      <c r="C94" s="4" t="str">
        <f t="shared" si="1"/>
        <v>prospect type 1</v>
      </c>
      <c r="D94" s="14">
        <f ca="1">B94-TODAY()</f>
        <v>-92</v>
      </c>
      <c r="E94" s="14" t="str">
        <f ca="1">D94&amp;"µ"&amp;C94</f>
        <v>-92µprospect type 1</v>
      </c>
      <c r="F94" s="14" t="str">
        <f ca="1">IFERROR(VLOOKUP(E94,table_actions,2,FALSE),"rien à faire")</f>
        <v>rien à faire</v>
      </c>
    </row>
    <row r="95" spans="2:6" x14ac:dyDescent="0.25">
      <c r="B95" s="15">
        <v>42995</v>
      </c>
      <c r="C95" s="4" t="str">
        <f t="shared" si="1"/>
        <v>prospect type 1</v>
      </c>
      <c r="D95" s="14">
        <f ca="1">B95-TODAY()</f>
        <v>-93</v>
      </c>
      <c r="E95" s="14" t="str">
        <f ca="1">D95&amp;"µ"&amp;C95</f>
        <v>-93µprospect type 1</v>
      </c>
      <c r="F95" s="14" t="str">
        <f ca="1">IFERROR(VLOOKUP(E95,table_actions,2,FALSE),"rien à faire")</f>
        <v>rien à faire</v>
      </c>
    </row>
    <row r="96" spans="2:6" x14ac:dyDescent="0.25">
      <c r="B96" s="15">
        <v>42994</v>
      </c>
      <c r="C96" s="4" t="str">
        <f t="shared" si="1"/>
        <v>prospect type 1</v>
      </c>
      <c r="D96" s="14">
        <f ca="1">B96-TODAY()</f>
        <v>-94</v>
      </c>
      <c r="E96" s="14" t="str">
        <f ca="1">D96&amp;"µ"&amp;C96</f>
        <v>-94µprospect type 1</v>
      </c>
      <c r="F96" s="14" t="str">
        <f ca="1">IFERROR(VLOOKUP(E96,table_actions,2,FALSE),"rien à faire")</f>
        <v>rien à faire</v>
      </c>
    </row>
    <row r="97" spans="2:6" x14ac:dyDescent="0.25">
      <c r="B97" s="15">
        <v>42993</v>
      </c>
      <c r="C97" s="4" t="str">
        <f t="shared" si="1"/>
        <v>prospect type 1</v>
      </c>
      <c r="D97" s="14">
        <f ca="1">B97-TODAY()</f>
        <v>-95</v>
      </c>
      <c r="E97" s="14" t="str">
        <f ca="1">D97&amp;"µ"&amp;C97</f>
        <v>-95µprospect type 1</v>
      </c>
      <c r="F97" s="14" t="str">
        <f ca="1">IFERROR(VLOOKUP(E97,table_actions,2,FALSE),"rien à faire")</f>
        <v>rien à faire</v>
      </c>
    </row>
    <row r="98" spans="2:6" x14ac:dyDescent="0.25">
      <c r="B98" s="15">
        <v>42992</v>
      </c>
      <c r="C98" s="4" t="str">
        <f t="shared" si="1"/>
        <v>prospect type 1</v>
      </c>
      <c r="D98" s="14">
        <f ca="1">B98-TODAY()</f>
        <v>-96</v>
      </c>
      <c r="E98" s="14" t="str">
        <f ca="1">D98&amp;"µ"&amp;C98</f>
        <v>-96µprospect type 1</v>
      </c>
      <c r="F98" s="14" t="str">
        <f ca="1">IFERROR(VLOOKUP(E98,table_actions,2,FALSE),"rien à faire")</f>
        <v>rien à faire</v>
      </c>
    </row>
    <row r="99" spans="2:6" x14ac:dyDescent="0.25">
      <c r="B99" s="15">
        <v>42991</v>
      </c>
      <c r="C99" s="4" t="str">
        <f t="shared" si="1"/>
        <v>prospect type 1</v>
      </c>
      <c r="D99" s="14">
        <f ca="1">B99-TODAY()</f>
        <v>-97</v>
      </c>
      <c r="E99" s="14" t="str">
        <f ca="1">D99&amp;"µ"&amp;C99</f>
        <v>-97µprospect type 1</v>
      </c>
      <c r="F99" s="14" t="str">
        <f ca="1">IFERROR(VLOOKUP(E99,table_actions,2,FALSE),"rien à faire")</f>
        <v>rien à faire</v>
      </c>
    </row>
    <row r="100" spans="2:6" x14ac:dyDescent="0.25">
      <c r="B100" s="15">
        <v>42990</v>
      </c>
      <c r="C100" s="4" t="str">
        <f t="shared" si="1"/>
        <v>prospect type 1</v>
      </c>
      <c r="D100" s="14">
        <f ca="1">B100-TODAY()</f>
        <v>-98</v>
      </c>
      <c r="E100" s="14" t="str">
        <f ca="1">D100&amp;"µ"&amp;C100</f>
        <v>-98µprospect type 1</v>
      </c>
      <c r="F100" s="14" t="str">
        <f ca="1">IFERROR(VLOOKUP(E100,table_actions,2,FALSE),"rien à faire")</f>
        <v>rien à faire</v>
      </c>
    </row>
    <row r="101" spans="2:6" x14ac:dyDescent="0.25">
      <c r="B101" s="15">
        <v>42989</v>
      </c>
      <c r="C101" s="4" t="str">
        <f t="shared" si="1"/>
        <v>prospect type 1</v>
      </c>
      <c r="D101" s="14">
        <f ca="1">B101-TODAY()</f>
        <v>-99</v>
      </c>
      <c r="E101" s="14" t="str">
        <f ca="1">D101&amp;"µ"&amp;C101</f>
        <v>-99µprospect type 1</v>
      </c>
      <c r="F101" s="14" t="str">
        <f ca="1">IFERROR(VLOOKUP(E101,table_actions,2,FALSE),"rien à faire")</f>
        <v>rien à faire</v>
      </c>
    </row>
    <row r="102" spans="2:6" x14ac:dyDescent="0.25">
      <c r="B102" s="15">
        <v>42988</v>
      </c>
      <c r="C102" s="4" t="str">
        <f t="shared" si="1"/>
        <v>prospect type 1</v>
      </c>
      <c r="D102" s="14">
        <f ca="1">B102-TODAY()</f>
        <v>-100</v>
      </c>
      <c r="E102" s="14" t="str">
        <f ca="1">D102&amp;"µ"&amp;C102</f>
        <v>-100µprospect type 1</v>
      </c>
      <c r="F102" s="14" t="str">
        <f ca="1">IFERROR(VLOOKUP(E102,table_actions,2,FALSE),"rien à faire")</f>
        <v>rien à faire</v>
      </c>
    </row>
    <row r="103" spans="2:6" x14ac:dyDescent="0.25">
      <c r="B103" s="15">
        <v>42987</v>
      </c>
      <c r="C103" s="4" t="str">
        <f t="shared" si="1"/>
        <v>prospect type 1</v>
      </c>
      <c r="D103" s="14">
        <f ca="1">B103-TODAY()</f>
        <v>-101</v>
      </c>
      <c r="E103" s="14" t="str">
        <f ca="1">D103&amp;"µ"&amp;C103</f>
        <v>-101µprospect type 1</v>
      </c>
      <c r="F103" s="14" t="str">
        <f ca="1">IFERROR(VLOOKUP(E103,table_actions,2,FALSE),"rien à faire")</f>
        <v>rien à faire</v>
      </c>
    </row>
    <row r="104" spans="2:6" x14ac:dyDescent="0.25">
      <c r="B104" s="15">
        <v>42986</v>
      </c>
      <c r="C104" s="4" t="str">
        <f t="shared" si="1"/>
        <v>prospect type 1</v>
      </c>
      <c r="D104" s="14">
        <f ca="1">B104-TODAY()</f>
        <v>-102</v>
      </c>
      <c r="E104" s="14" t="str">
        <f ca="1">D104&amp;"µ"&amp;C104</f>
        <v>-102µprospect type 1</v>
      </c>
      <c r="F104" s="14" t="str">
        <f ca="1">IFERROR(VLOOKUP(E104,table_actions,2,FALSE),"rien à faire")</f>
        <v>rien à faire</v>
      </c>
    </row>
    <row r="105" spans="2:6" x14ac:dyDescent="0.25">
      <c r="B105" s="15">
        <v>42985</v>
      </c>
      <c r="C105" s="4" t="str">
        <f t="shared" si="1"/>
        <v>prospect type 1</v>
      </c>
      <c r="D105" s="14">
        <f ca="1">B105-TODAY()</f>
        <v>-103</v>
      </c>
      <c r="E105" s="14" t="str">
        <f ca="1">D105&amp;"µ"&amp;C105</f>
        <v>-103µprospect type 1</v>
      </c>
      <c r="F105" s="14" t="str">
        <f ca="1">IFERROR(VLOOKUP(E105,table_actions,2,FALSE),"rien à faire")</f>
        <v>rien à faire</v>
      </c>
    </row>
    <row r="106" spans="2:6" x14ac:dyDescent="0.25">
      <c r="B106" s="15">
        <v>42984</v>
      </c>
      <c r="C106" s="4" t="str">
        <f t="shared" si="1"/>
        <v>prospect type 1</v>
      </c>
      <c r="D106" s="14">
        <f ca="1">B106-TODAY()</f>
        <v>-104</v>
      </c>
      <c r="E106" s="14" t="str">
        <f ca="1">D106&amp;"µ"&amp;C106</f>
        <v>-104µprospect type 1</v>
      </c>
      <c r="F106" s="14" t="str">
        <f ca="1">IFERROR(VLOOKUP(E106,table_actions,2,FALSE),"rien à faire")</f>
        <v>rien à faire</v>
      </c>
    </row>
    <row r="107" spans="2:6" x14ac:dyDescent="0.25">
      <c r="B107" s="15">
        <v>42983</v>
      </c>
      <c r="C107" s="4" t="str">
        <f t="shared" si="1"/>
        <v>prospect type 1</v>
      </c>
      <c r="D107" s="14">
        <f ca="1">B107-TODAY()</f>
        <v>-105</v>
      </c>
      <c r="E107" s="14" t="str">
        <f ca="1">D107&amp;"µ"&amp;C107</f>
        <v>-105µprospect type 1</v>
      </c>
      <c r="F107" s="14" t="str">
        <f ca="1">IFERROR(VLOOKUP(E107,table_actions,2,FALSE),"rien à faire")</f>
        <v>Tape/Tape</v>
      </c>
    </row>
    <row r="108" spans="2:6" x14ac:dyDescent="0.25">
      <c r="B108" s="15">
        <v>42982</v>
      </c>
      <c r="C108" s="4" t="str">
        <f t="shared" si="1"/>
        <v>prospect type 1</v>
      </c>
      <c r="D108" s="14">
        <f ca="1">B108-TODAY()</f>
        <v>-106</v>
      </c>
      <c r="E108" s="14" t="str">
        <f ca="1">D108&amp;"µ"&amp;C108</f>
        <v>-106µprospect type 1</v>
      </c>
      <c r="F108" s="14" t="str">
        <f ca="1">IFERROR(VLOOKUP(E108,table_actions,2,FALSE),"rien à faire")</f>
        <v>rien à faire</v>
      </c>
    </row>
    <row r="109" spans="2:6" x14ac:dyDescent="0.25">
      <c r="B109" s="15">
        <v>42981</v>
      </c>
      <c r="C109" s="4" t="str">
        <f t="shared" si="1"/>
        <v>prospect type 1</v>
      </c>
      <c r="D109" s="14">
        <f ca="1">B109-TODAY()</f>
        <v>-107</v>
      </c>
      <c r="E109" s="14" t="str">
        <f ca="1">D109&amp;"µ"&amp;C109</f>
        <v>-107µprospect type 1</v>
      </c>
      <c r="F109" s="14" t="str">
        <f ca="1">IFERROR(VLOOKUP(E109,table_actions,2,FALSE),"rien à faire")</f>
        <v>rien à faire</v>
      </c>
    </row>
    <row r="110" spans="2:6" x14ac:dyDescent="0.25">
      <c r="B110" s="15">
        <v>42980</v>
      </c>
      <c r="C110" s="4" t="str">
        <f t="shared" si="1"/>
        <v>prospect type 1</v>
      </c>
      <c r="D110" s="14">
        <f ca="1">B110-TODAY()</f>
        <v>-108</v>
      </c>
      <c r="E110" s="14" t="str">
        <f ca="1">D110&amp;"µ"&amp;C110</f>
        <v>-108µprospect type 1</v>
      </c>
      <c r="F110" s="14" t="str">
        <f ca="1">IFERROR(VLOOKUP(E110,table_actions,2,FALSE),"rien à faire")</f>
        <v>rien à faire</v>
      </c>
    </row>
    <row r="111" spans="2:6" x14ac:dyDescent="0.25">
      <c r="B111" s="15">
        <v>42979</v>
      </c>
      <c r="C111" s="4" t="str">
        <f t="shared" si="1"/>
        <v>prospect type 1</v>
      </c>
      <c r="D111" s="14">
        <f ca="1">B111-TODAY()</f>
        <v>-109</v>
      </c>
      <c r="E111" s="14" t="str">
        <f ca="1">D111&amp;"µ"&amp;C111</f>
        <v>-109µprospect type 1</v>
      </c>
      <c r="F111" s="14" t="str">
        <f ca="1">IFERROR(VLOOKUP(E111,table_actions,2,FALSE),"rien à faire")</f>
        <v>rien à faire</v>
      </c>
    </row>
    <row r="112" spans="2:6" x14ac:dyDescent="0.25">
      <c r="B112" s="15">
        <v>42978</v>
      </c>
      <c r="C112" s="4" t="str">
        <f t="shared" si="1"/>
        <v>prospect type 1</v>
      </c>
      <c r="D112" s="14">
        <f ca="1">B112-TODAY()</f>
        <v>-110</v>
      </c>
      <c r="E112" s="14" t="str">
        <f ca="1">D112&amp;"µ"&amp;C112</f>
        <v>-110µprospect type 1</v>
      </c>
      <c r="F112" s="14" t="str">
        <f ca="1">IFERROR(VLOOKUP(E112,table_actions,2,FALSE),"rien à faire")</f>
        <v>rien à faire</v>
      </c>
    </row>
    <row r="113" spans="2:6" x14ac:dyDescent="0.25">
      <c r="B113" s="15">
        <v>42977</v>
      </c>
      <c r="C113" s="4" t="str">
        <f t="shared" si="1"/>
        <v>prospect type 1</v>
      </c>
      <c r="D113" s="14">
        <f ca="1">B113-TODAY()</f>
        <v>-111</v>
      </c>
      <c r="E113" s="14" t="str">
        <f ca="1">D113&amp;"µ"&amp;C113</f>
        <v>-111µprospect type 1</v>
      </c>
      <c r="F113" s="14" t="str">
        <f ca="1">IFERROR(VLOOKUP(E113,table_actions,2,FALSE),"rien à faire")</f>
        <v>rien à faire</v>
      </c>
    </row>
    <row r="114" spans="2:6" x14ac:dyDescent="0.25">
      <c r="B114" s="15">
        <v>42976</v>
      </c>
      <c r="C114" s="4" t="str">
        <f t="shared" si="1"/>
        <v>prospect type 1</v>
      </c>
      <c r="D114" s="14">
        <f ca="1">B114-TODAY()</f>
        <v>-112</v>
      </c>
      <c r="E114" s="14" t="str">
        <f ca="1">D114&amp;"µ"&amp;C114</f>
        <v>-112µprospect type 1</v>
      </c>
      <c r="F114" s="14" t="str">
        <f ca="1">IFERROR(VLOOKUP(E114,table_actions,2,FALSE),"rien à faire")</f>
        <v>rien à faire</v>
      </c>
    </row>
    <row r="115" spans="2:6" x14ac:dyDescent="0.25">
      <c r="B115" s="15">
        <v>42975</v>
      </c>
      <c r="C115" s="4" t="str">
        <f t="shared" si="1"/>
        <v>prospect type 1</v>
      </c>
      <c r="D115" s="14">
        <f ca="1">B115-TODAY()</f>
        <v>-113</v>
      </c>
      <c r="E115" s="14" t="str">
        <f ca="1">D115&amp;"µ"&amp;C115</f>
        <v>-113µprospect type 1</v>
      </c>
      <c r="F115" s="14" t="str">
        <f ca="1">IFERROR(VLOOKUP(E115,table_actions,2,FALSE),"rien à faire")</f>
        <v>rien à faire</v>
      </c>
    </row>
    <row r="116" spans="2:6" x14ac:dyDescent="0.25">
      <c r="B116" s="15">
        <v>42974</v>
      </c>
      <c r="C116" s="4" t="str">
        <f t="shared" si="1"/>
        <v>prospect type 1</v>
      </c>
      <c r="D116" s="14">
        <f ca="1">B116-TODAY()</f>
        <v>-114</v>
      </c>
      <c r="E116" s="14" t="str">
        <f ca="1">D116&amp;"µ"&amp;C116</f>
        <v>-114µprospect type 1</v>
      </c>
      <c r="F116" s="14" t="str">
        <f ca="1">IFERROR(VLOOKUP(E116,table_actions,2,FALSE),"rien à faire")</f>
        <v>rien à faire</v>
      </c>
    </row>
    <row r="117" spans="2:6" x14ac:dyDescent="0.25">
      <c r="B117" s="15">
        <v>42973</v>
      </c>
      <c r="C117" s="4" t="str">
        <f t="shared" si="1"/>
        <v>prospect type 1</v>
      </c>
      <c r="D117" s="14">
        <f ca="1">B117-TODAY()</f>
        <v>-115</v>
      </c>
      <c r="E117" s="14" t="str">
        <f ca="1">D117&amp;"µ"&amp;C117</f>
        <v>-115µprospect type 1</v>
      </c>
      <c r="F117" s="14" t="str">
        <f ca="1">IFERROR(VLOOKUP(E117,table_actions,2,FALSE),"rien à faire")</f>
        <v>rien à faire</v>
      </c>
    </row>
    <row r="118" spans="2:6" x14ac:dyDescent="0.25">
      <c r="B118" s="15">
        <v>42972</v>
      </c>
      <c r="C118" s="4" t="str">
        <f t="shared" si="1"/>
        <v>prospect type 1</v>
      </c>
      <c r="D118" s="14">
        <f ca="1">B118-TODAY()</f>
        <v>-116</v>
      </c>
      <c r="E118" s="14" t="str">
        <f ca="1">D118&amp;"µ"&amp;C118</f>
        <v>-116µprospect type 1</v>
      </c>
      <c r="F118" s="14" t="str">
        <f ca="1">IFERROR(VLOOKUP(E118,table_actions,2,FALSE),"rien à faire")</f>
        <v>rien à faire</v>
      </c>
    </row>
    <row r="119" spans="2:6" x14ac:dyDescent="0.25">
      <c r="B119" s="15">
        <v>42971</v>
      </c>
      <c r="C119" s="4" t="str">
        <f t="shared" si="1"/>
        <v>prospect type 1</v>
      </c>
      <c r="D119" s="14">
        <f ca="1">B119-TODAY()</f>
        <v>-117</v>
      </c>
      <c r="E119" s="14" t="str">
        <f ca="1">D119&amp;"µ"&amp;C119</f>
        <v>-117µprospect type 1</v>
      </c>
      <c r="F119" s="14" t="str">
        <f ca="1">IFERROR(VLOOKUP(E119,table_actions,2,FALSE),"rien à faire")</f>
        <v>rien à faire</v>
      </c>
    </row>
    <row r="120" spans="2:6" x14ac:dyDescent="0.25">
      <c r="B120" s="15">
        <v>42970</v>
      </c>
      <c r="C120" s="4" t="str">
        <f t="shared" si="1"/>
        <v>prospect type 1</v>
      </c>
      <c r="D120" s="14">
        <f ca="1">B120-TODAY()</f>
        <v>-118</v>
      </c>
      <c r="E120" s="14" t="str">
        <f ca="1">D120&amp;"µ"&amp;C120</f>
        <v>-118µprospect type 1</v>
      </c>
      <c r="F120" s="14" t="str">
        <f ca="1">IFERROR(VLOOKUP(E120,table_actions,2,FALSE),"rien à faire")</f>
        <v>rien à faire</v>
      </c>
    </row>
    <row r="121" spans="2:6" x14ac:dyDescent="0.25">
      <c r="B121" s="15">
        <v>42969</v>
      </c>
      <c r="C121" s="4" t="str">
        <f t="shared" si="1"/>
        <v>prospect type 1</v>
      </c>
      <c r="D121" s="14">
        <f ca="1">B121-TODAY()</f>
        <v>-119</v>
      </c>
      <c r="E121" s="14" t="str">
        <f ca="1">D121&amp;"µ"&amp;C121</f>
        <v>-119µprospect type 1</v>
      </c>
      <c r="F121" s="14" t="str">
        <f ca="1">IFERROR(VLOOKUP(E121,table_actions,2,FALSE),"rien à faire")</f>
        <v>rien à faire</v>
      </c>
    </row>
    <row r="122" spans="2:6" x14ac:dyDescent="0.25">
      <c r="B122" s="15">
        <v>42968</v>
      </c>
      <c r="C122" s="4" t="str">
        <f t="shared" si="1"/>
        <v>prospect type 1</v>
      </c>
      <c r="D122" s="14">
        <f ca="1">B122-TODAY()</f>
        <v>-120</v>
      </c>
      <c r="E122" s="14" t="str">
        <f ca="1">D122&amp;"µ"&amp;C122</f>
        <v>-120µprospect type 1</v>
      </c>
      <c r="F122" s="14" t="str">
        <f ca="1">IFERROR(VLOOKUP(E122,table_actions,2,FALSE),"rien à faire")</f>
        <v>Carte 5</v>
      </c>
    </row>
    <row r="123" spans="2:6" x14ac:dyDescent="0.25">
      <c r="B123" s="15">
        <v>42967</v>
      </c>
      <c r="C123" s="4" t="str">
        <f t="shared" si="1"/>
        <v>prospect type 1</v>
      </c>
      <c r="D123" s="14">
        <f ca="1">B123-TODAY()</f>
        <v>-121</v>
      </c>
      <c r="E123" s="14" t="str">
        <f ca="1">D123&amp;"µ"&amp;C123</f>
        <v>-121µprospect type 1</v>
      </c>
      <c r="F123" s="14" t="str">
        <f ca="1">IFERROR(VLOOKUP(E123,table_actions,2,FALSE),"rien à faire")</f>
        <v>rien à faire</v>
      </c>
    </row>
    <row r="124" spans="2:6" x14ac:dyDescent="0.25">
      <c r="B124" s="15">
        <v>42966</v>
      </c>
      <c r="C124" s="4" t="str">
        <f t="shared" si="1"/>
        <v>prospect type 1</v>
      </c>
      <c r="D124" s="14">
        <f ca="1">B124-TODAY()</f>
        <v>-122</v>
      </c>
      <c r="E124" s="14" t="str">
        <f ca="1">D124&amp;"µ"&amp;C124</f>
        <v>-122µprospect type 1</v>
      </c>
      <c r="F124" s="14" t="str">
        <f ca="1">IFERROR(VLOOKUP(E124,table_actions,2,FALSE),"rien à faire")</f>
        <v>rien à faire</v>
      </c>
    </row>
    <row r="125" spans="2:6" x14ac:dyDescent="0.25">
      <c r="B125" s="15">
        <v>42965</v>
      </c>
      <c r="C125" s="4" t="str">
        <f t="shared" si="1"/>
        <v>prospect type 1</v>
      </c>
      <c r="D125" s="14">
        <f ca="1">B125-TODAY()</f>
        <v>-123</v>
      </c>
      <c r="E125" s="14" t="str">
        <f ca="1">D125&amp;"µ"&amp;C125</f>
        <v>-123µprospect type 1</v>
      </c>
      <c r="F125" s="14" t="str">
        <f ca="1">IFERROR(VLOOKUP(E125,table_actions,2,FALSE),"rien à faire")</f>
        <v>rien à faire</v>
      </c>
    </row>
    <row r="126" spans="2:6" x14ac:dyDescent="0.25">
      <c r="B126" s="15">
        <v>42964</v>
      </c>
      <c r="C126" s="4" t="str">
        <f t="shared" si="1"/>
        <v>prospect type 1</v>
      </c>
      <c r="D126" s="14">
        <f ca="1">B126-TODAY()</f>
        <v>-124</v>
      </c>
      <c r="E126" s="14" t="str">
        <f ca="1">D126&amp;"µ"&amp;C126</f>
        <v>-124µprospect type 1</v>
      </c>
      <c r="F126" s="14" t="str">
        <f ca="1">IFERROR(VLOOKUP(E126,table_actions,2,FALSE),"rien à faire")</f>
        <v>rien à faire</v>
      </c>
    </row>
    <row r="127" spans="2:6" x14ac:dyDescent="0.25">
      <c r="B127" s="15">
        <v>42963</v>
      </c>
      <c r="C127" s="4" t="str">
        <f t="shared" si="1"/>
        <v>prospect type 1</v>
      </c>
      <c r="D127" s="14">
        <f ca="1">B127-TODAY()</f>
        <v>-125</v>
      </c>
      <c r="E127" s="14" t="str">
        <f ca="1">D127&amp;"µ"&amp;C127</f>
        <v>-125µprospect type 1</v>
      </c>
      <c r="F127" s="14" t="str">
        <f ca="1">IFERROR(VLOOKUP(E127,table_actions,2,FALSE),"rien à faire")</f>
        <v>rien à faire</v>
      </c>
    </row>
    <row r="128" spans="2:6" x14ac:dyDescent="0.25">
      <c r="B128" s="15">
        <v>42962</v>
      </c>
      <c r="C128" s="4" t="str">
        <f t="shared" si="1"/>
        <v>prospect type 1</v>
      </c>
      <c r="D128" s="14">
        <f ca="1">B128-TODAY()</f>
        <v>-126</v>
      </c>
      <c r="E128" s="14" t="str">
        <f ca="1">D128&amp;"µ"&amp;C128</f>
        <v>-126µprospect type 1</v>
      </c>
      <c r="F128" s="14" t="str">
        <f ca="1">IFERROR(VLOOKUP(E128,table_actions,2,FALSE),"rien à faire")</f>
        <v>rien à faire</v>
      </c>
    </row>
    <row r="129" spans="2:6" x14ac:dyDescent="0.25">
      <c r="B129" s="15">
        <v>42961</v>
      </c>
      <c r="C129" s="4" t="str">
        <f t="shared" si="1"/>
        <v>prospect type 1</v>
      </c>
      <c r="D129" s="14">
        <f ca="1">B129-TODAY()</f>
        <v>-127</v>
      </c>
      <c r="E129" s="14" t="str">
        <f ca="1">D129&amp;"µ"&amp;C129</f>
        <v>-127µprospect type 1</v>
      </c>
      <c r="F129" s="14" t="str">
        <f ca="1">IFERROR(VLOOKUP(E129,table_actions,2,FALSE),"rien à faire")</f>
        <v>rien à faire</v>
      </c>
    </row>
    <row r="130" spans="2:6" x14ac:dyDescent="0.25">
      <c r="B130" s="15">
        <v>42960</v>
      </c>
      <c r="C130" s="4" t="str">
        <f t="shared" si="1"/>
        <v>prospect type 1</v>
      </c>
      <c r="D130" s="14">
        <f ca="1">B130-TODAY()</f>
        <v>-128</v>
      </c>
      <c r="E130" s="14" t="str">
        <f ca="1">D130&amp;"µ"&amp;C130</f>
        <v>-128µprospect type 1</v>
      </c>
      <c r="F130" s="14" t="str">
        <f ca="1">IFERROR(VLOOKUP(E130,table_actions,2,FALSE),"rien à faire")</f>
        <v>rien à faire</v>
      </c>
    </row>
    <row r="131" spans="2:6" x14ac:dyDescent="0.25">
      <c r="B131" s="15">
        <v>42959</v>
      </c>
      <c r="C131" s="4" t="str">
        <f t="shared" si="1"/>
        <v>prospect type 1</v>
      </c>
      <c r="D131" s="14">
        <f ca="1">B131-TODAY()</f>
        <v>-129</v>
      </c>
      <c r="E131" s="14" t="str">
        <f ca="1">D131&amp;"µ"&amp;C131</f>
        <v>-129µprospect type 1</v>
      </c>
      <c r="F131" s="14" t="str">
        <f ca="1">IFERROR(VLOOKUP(E131,table_actions,2,FALSE),"rien à faire")</f>
        <v>rien à faire</v>
      </c>
    </row>
    <row r="132" spans="2:6" x14ac:dyDescent="0.25">
      <c r="B132" s="15">
        <v>42958</v>
      </c>
      <c r="C132" s="4" t="str">
        <f t="shared" ref="C132:C195" si="2">C131</f>
        <v>prospect type 1</v>
      </c>
      <c r="D132" s="14">
        <f ca="1">B132-TODAY()</f>
        <v>-130</v>
      </c>
      <c r="E132" s="14" t="str">
        <f ca="1">D132&amp;"µ"&amp;C132</f>
        <v>-130µprospect type 1</v>
      </c>
      <c r="F132" s="14" t="str">
        <f ca="1">IFERROR(VLOOKUP(E132,table_actions,2,FALSE),"rien à faire")</f>
        <v>rien à faire</v>
      </c>
    </row>
    <row r="133" spans="2:6" x14ac:dyDescent="0.25">
      <c r="B133" s="15">
        <v>42957</v>
      </c>
      <c r="C133" s="4" t="str">
        <f t="shared" si="2"/>
        <v>prospect type 1</v>
      </c>
      <c r="D133" s="14">
        <f ca="1">B133-TODAY()</f>
        <v>-131</v>
      </c>
      <c r="E133" s="14" t="str">
        <f ca="1">D133&amp;"µ"&amp;C133</f>
        <v>-131µprospect type 1</v>
      </c>
      <c r="F133" s="14" t="str">
        <f ca="1">IFERROR(VLOOKUP(E133,table_actions,2,FALSE),"rien à faire")</f>
        <v>rien à faire</v>
      </c>
    </row>
    <row r="134" spans="2:6" x14ac:dyDescent="0.25">
      <c r="B134" s="15">
        <v>42956</v>
      </c>
      <c r="C134" s="4" t="str">
        <f t="shared" si="2"/>
        <v>prospect type 1</v>
      </c>
      <c r="D134" s="14">
        <f ca="1">B134-TODAY()</f>
        <v>-132</v>
      </c>
      <c r="E134" s="14" t="str">
        <f ca="1">D134&amp;"µ"&amp;C134</f>
        <v>-132µprospect type 1</v>
      </c>
      <c r="F134" s="14" t="str">
        <f ca="1">IFERROR(VLOOKUP(E134,table_actions,2,FALSE),"rien à faire")</f>
        <v>rien à faire</v>
      </c>
    </row>
    <row r="135" spans="2:6" x14ac:dyDescent="0.25">
      <c r="B135" s="15">
        <v>42955</v>
      </c>
      <c r="C135" s="4" t="str">
        <f t="shared" si="2"/>
        <v>prospect type 1</v>
      </c>
      <c r="D135" s="14">
        <f ca="1">B135-TODAY()</f>
        <v>-133</v>
      </c>
      <c r="E135" s="14" t="str">
        <f ca="1">D135&amp;"µ"&amp;C135</f>
        <v>-133µprospect type 1</v>
      </c>
      <c r="F135" s="14" t="str">
        <f ca="1">IFERROR(VLOOKUP(E135,table_actions,2,FALSE),"rien à faire")</f>
        <v>rien à faire</v>
      </c>
    </row>
    <row r="136" spans="2:6" x14ac:dyDescent="0.25">
      <c r="B136" s="15">
        <v>42954</v>
      </c>
      <c r="C136" s="4" t="str">
        <f t="shared" si="2"/>
        <v>prospect type 1</v>
      </c>
      <c r="D136" s="14">
        <f ca="1">B136-TODAY()</f>
        <v>-134</v>
      </c>
      <c r="E136" s="14" t="str">
        <f ca="1">D136&amp;"µ"&amp;C136</f>
        <v>-134µprospect type 1</v>
      </c>
      <c r="F136" s="14" t="str">
        <f ca="1">IFERROR(VLOOKUP(E136,table_actions,2,FALSE),"rien à faire")</f>
        <v>rien à faire</v>
      </c>
    </row>
    <row r="137" spans="2:6" x14ac:dyDescent="0.25">
      <c r="B137" s="15">
        <v>42953</v>
      </c>
      <c r="C137" s="4" t="str">
        <f t="shared" si="2"/>
        <v>prospect type 1</v>
      </c>
      <c r="D137" s="14">
        <f ca="1">B137-TODAY()</f>
        <v>-135</v>
      </c>
      <c r="E137" s="14" t="str">
        <f ca="1">D137&amp;"µ"&amp;C137</f>
        <v>-135µprospect type 1</v>
      </c>
      <c r="F137" s="14" t="str">
        <f ca="1">IFERROR(VLOOKUP(E137,table_actions,2,FALSE),"rien à faire")</f>
        <v>lettre 3</v>
      </c>
    </row>
    <row r="138" spans="2:6" x14ac:dyDescent="0.25">
      <c r="B138" s="15">
        <v>42952</v>
      </c>
      <c r="C138" s="4" t="str">
        <f t="shared" si="2"/>
        <v>prospect type 1</v>
      </c>
      <c r="D138" s="14">
        <f ca="1">B138-TODAY()</f>
        <v>-136</v>
      </c>
      <c r="E138" s="14" t="str">
        <f ca="1">D138&amp;"µ"&amp;C138</f>
        <v>-136µprospect type 1</v>
      </c>
      <c r="F138" s="14" t="str">
        <f ca="1">IFERROR(VLOOKUP(E138,table_actions,2,FALSE),"rien à faire")</f>
        <v>rien à faire</v>
      </c>
    </row>
    <row r="139" spans="2:6" x14ac:dyDescent="0.25">
      <c r="B139" s="15">
        <v>42951</v>
      </c>
      <c r="C139" s="4" t="str">
        <f t="shared" si="2"/>
        <v>prospect type 1</v>
      </c>
      <c r="D139" s="14">
        <f ca="1">B139-TODAY()</f>
        <v>-137</v>
      </c>
      <c r="E139" s="14" t="str">
        <f ca="1">D139&amp;"µ"&amp;C139</f>
        <v>-137µprospect type 1</v>
      </c>
      <c r="F139" s="14" t="str">
        <f ca="1">IFERROR(VLOOKUP(E139,table_actions,2,FALSE),"rien à faire")</f>
        <v>rien à faire</v>
      </c>
    </row>
    <row r="140" spans="2:6" x14ac:dyDescent="0.25">
      <c r="B140" s="15">
        <v>42950</v>
      </c>
      <c r="C140" s="4" t="str">
        <f t="shared" si="2"/>
        <v>prospect type 1</v>
      </c>
      <c r="D140" s="14">
        <f ca="1">B140-TODAY()</f>
        <v>-138</v>
      </c>
      <c r="E140" s="14" t="str">
        <f ca="1">D140&amp;"µ"&amp;C140</f>
        <v>-138µprospect type 1</v>
      </c>
      <c r="F140" s="14" t="str">
        <f ca="1">IFERROR(VLOOKUP(E140,table_actions,2,FALSE),"rien à faire")</f>
        <v>rien à faire</v>
      </c>
    </row>
    <row r="141" spans="2:6" x14ac:dyDescent="0.25">
      <c r="B141" s="15">
        <v>42949</v>
      </c>
      <c r="C141" s="4" t="str">
        <f t="shared" si="2"/>
        <v>prospect type 1</v>
      </c>
      <c r="D141" s="14">
        <f ca="1">B141-TODAY()</f>
        <v>-139</v>
      </c>
      <c r="E141" s="14" t="str">
        <f ca="1">D141&amp;"µ"&amp;C141</f>
        <v>-139µprospect type 1</v>
      </c>
      <c r="F141" s="14" t="str">
        <f ca="1">IFERROR(VLOOKUP(E141,table_actions,2,FALSE),"rien à faire")</f>
        <v>rien à faire</v>
      </c>
    </row>
    <row r="142" spans="2:6" x14ac:dyDescent="0.25">
      <c r="B142" s="15">
        <v>42948</v>
      </c>
      <c r="C142" s="4" t="str">
        <f t="shared" si="2"/>
        <v>prospect type 1</v>
      </c>
      <c r="D142" s="14">
        <f ca="1">B142-TODAY()</f>
        <v>-140</v>
      </c>
      <c r="E142" s="14" t="str">
        <f ca="1">D142&amp;"µ"&amp;C142</f>
        <v>-140µprospect type 1</v>
      </c>
      <c r="F142" s="14" t="str">
        <f ca="1">IFERROR(VLOOKUP(E142,table_actions,2,FALSE),"rien à faire")</f>
        <v>rien à faire</v>
      </c>
    </row>
    <row r="143" spans="2:6" x14ac:dyDescent="0.25">
      <c r="B143" s="15">
        <v>42947</v>
      </c>
      <c r="C143" s="4" t="str">
        <f t="shared" si="2"/>
        <v>prospect type 1</v>
      </c>
      <c r="D143" s="14">
        <f ca="1">B143-TODAY()</f>
        <v>-141</v>
      </c>
      <c r="E143" s="14" t="str">
        <f ca="1">D143&amp;"µ"&amp;C143</f>
        <v>-141µprospect type 1</v>
      </c>
      <c r="F143" s="14" t="str">
        <f ca="1">IFERROR(VLOOKUP(E143,table_actions,2,FALSE),"rien à faire")</f>
        <v>rien à faire</v>
      </c>
    </row>
    <row r="144" spans="2:6" x14ac:dyDescent="0.25">
      <c r="B144" s="15">
        <v>42946</v>
      </c>
      <c r="C144" s="4" t="str">
        <f t="shared" si="2"/>
        <v>prospect type 1</v>
      </c>
      <c r="D144" s="14">
        <f ca="1">B144-TODAY()</f>
        <v>-142</v>
      </c>
      <c r="E144" s="14" t="str">
        <f ca="1">D144&amp;"µ"&amp;C144</f>
        <v>-142µprospect type 1</v>
      </c>
      <c r="F144" s="14" t="str">
        <f ca="1">IFERROR(VLOOKUP(E144,table_actions,2,FALSE),"rien à faire")</f>
        <v>rien à faire</v>
      </c>
    </row>
    <row r="145" spans="2:6" x14ac:dyDescent="0.25">
      <c r="B145" s="15">
        <v>42945</v>
      </c>
      <c r="C145" s="4" t="str">
        <f t="shared" si="2"/>
        <v>prospect type 1</v>
      </c>
      <c r="D145" s="14">
        <f ca="1">B145-TODAY()</f>
        <v>-143</v>
      </c>
      <c r="E145" s="14" t="str">
        <f ca="1">D145&amp;"µ"&amp;C145</f>
        <v>-143µprospect type 1</v>
      </c>
      <c r="F145" s="14" t="str">
        <f ca="1">IFERROR(VLOOKUP(E145,table_actions,2,FALSE),"rien à faire")</f>
        <v>rien à faire</v>
      </c>
    </row>
    <row r="146" spans="2:6" x14ac:dyDescent="0.25">
      <c r="B146" s="15">
        <v>42944</v>
      </c>
      <c r="C146" s="4" t="str">
        <f t="shared" si="2"/>
        <v>prospect type 1</v>
      </c>
      <c r="D146" s="14">
        <f ca="1">B146-TODAY()</f>
        <v>-144</v>
      </c>
      <c r="E146" s="14" t="str">
        <f ca="1">D146&amp;"µ"&amp;C146</f>
        <v>-144µprospect type 1</v>
      </c>
      <c r="F146" s="14" t="str">
        <f ca="1">IFERROR(VLOOKUP(E146,table_actions,2,FALSE),"rien à faire")</f>
        <v>rien à faire</v>
      </c>
    </row>
    <row r="147" spans="2:6" x14ac:dyDescent="0.25">
      <c r="B147" s="15">
        <v>42943</v>
      </c>
      <c r="C147" s="4" t="str">
        <f t="shared" si="2"/>
        <v>prospect type 1</v>
      </c>
      <c r="D147" s="14">
        <f ca="1">B147-TODAY()</f>
        <v>-145</v>
      </c>
      <c r="E147" s="14" t="str">
        <f ca="1">D147&amp;"µ"&amp;C147</f>
        <v>-145µprospect type 1</v>
      </c>
      <c r="F147" s="14" t="str">
        <f ca="1">IFERROR(VLOOKUP(E147,table_actions,2,FALSE),"rien à faire")</f>
        <v>rien à faire</v>
      </c>
    </row>
    <row r="148" spans="2:6" x14ac:dyDescent="0.25">
      <c r="B148" s="15">
        <v>42942</v>
      </c>
      <c r="C148" s="4" t="str">
        <f t="shared" si="2"/>
        <v>prospect type 1</v>
      </c>
      <c r="D148" s="14">
        <f ca="1">B148-TODAY()</f>
        <v>-146</v>
      </c>
      <c r="E148" s="14" t="str">
        <f ca="1">D148&amp;"µ"&amp;C148</f>
        <v>-146µprospect type 1</v>
      </c>
      <c r="F148" s="14" t="str">
        <f ca="1">IFERROR(VLOOKUP(E148,table_actions,2,FALSE),"rien à faire")</f>
        <v>rien à faire</v>
      </c>
    </row>
    <row r="149" spans="2:6" x14ac:dyDescent="0.25">
      <c r="B149" s="15">
        <v>42941</v>
      </c>
      <c r="C149" s="4" t="str">
        <f t="shared" si="2"/>
        <v>prospect type 1</v>
      </c>
      <c r="D149" s="14">
        <f ca="1">B149-TODAY()</f>
        <v>-147</v>
      </c>
      <c r="E149" s="14" t="str">
        <f ca="1">D149&amp;"µ"&amp;C149</f>
        <v>-147µprospect type 1</v>
      </c>
      <c r="F149" s="14" t="str">
        <f ca="1">IFERROR(VLOOKUP(E149,table_actions,2,FALSE),"rien à faire")</f>
        <v>rien à faire</v>
      </c>
    </row>
    <row r="150" spans="2:6" x14ac:dyDescent="0.25">
      <c r="B150" s="15">
        <v>42940</v>
      </c>
      <c r="C150" s="4" t="str">
        <f t="shared" si="2"/>
        <v>prospect type 1</v>
      </c>
      <c r="D150" s="14">
        <f ca="1">B150-TODAY()</f>
        <v>-148</v>
      </c>
      <c r="E150" s="14" t="str">
        <f ca="1">D150&amp;"µ"&amp;C150</f>
        <v>-148µprospect type 1</v>
      </c>
      <c r="F150" s="14" t="str">
        <f ca="1">IFERROR(VLOOKUP(E150,table_actions,2,FALSE),"rien à faire")</f>
        <v>rien à faire</v>
      </c>
    </row>
    <row r="151" spans="2:6" x14ac:dyDescent="0.25">
      <c r="B151" s="15">
        <v>42939</v>
      </c>
      <c r="C151" s="4" t="str">
        <f t="shared" si="2"/>
        <v>prospect type 1</v>
      </c>
      <c r="D151" s="14">
        <f ca="1">B151-TODAY()</f>
        <v>-149</v>
      </c>
      <c r="E151" s="14" t="str">
        <f ca="1">D151&amp;"µ"&amp;C151</f>
        <v>-149µprospect type 1</v>
      </c>
      <c r="F151" s="14" t="str">
        <f ca="1">IFERROR(VLOOKUP(E151,table_actions,2,FALSE),"rien à faire")</f>
        <v>rien à faire</v>
      </c>
    </row>
    <row r="152" spans="2:6" x14ac:dyDescent="0.25">
      <c r="B152" s="15">
        <v>42938</v>
      </c>
      <c r="C152" s="4" t="str">
        <f t="shared" si="2"/>
        <v>prospect type 1</v>
      </c>
      <c r="D152" s="14">
        <f ca="1">B152-TODAY()</f>
        <v>-150</v>
      </c>
      <c r="E152" s="14" t="str">
        <f ca="1">D152&amp;"µ"&amp;C152</f>
        <v>-150µprospect type 1</v>
      </c>
      <c r="F152" s="14" t="str">
        <f ca="1">IFERROR(VLOOKUP(E152,table_actions,2,FALSE),"rien à faire")</f>
        <v>Carte 6</v>
      </c>
    </row>
    <row r="153" spans="2:6" x14ac:dyDescent="0.25">
      <c r="B153" s="15">
        <v>42937</v>
      </c>
      <c r="C153" s="4" t="str">
        <f t="shared" si="2"/>
        <v>prospect type 1</v>
      </c>
      <c r="D153" s="14">
        <f ca="1">B153-TODAY()</f>
        <v>-151</v>
      </c>
      <c r="E153" s="14" t="str">
        <f ca="1">D153&amp;"µ"&amp;C153</f>
        <v>-151µprospect type 1</v>
      </c>
      <c r="F153" s="14" t="str">
        <f ca="1">IFERROR(VLOOKUP(E153,table_actions,2,FALSE),"rien à faire")</f>
        <v>rien à faire</v>
      </c>
    </row>
    <row r="154" spans="2:6" x14ac:dyDescent="0.25">
      <c r="B154" s="15">
        <v>42936</v>
      </c>
      <c r="C154" s="4" t="str">
        <f t="shared" si="2"/>
        <v>prospect type 1</v>
      </c>
      <c r="D154" s="14">
        <f ca="1">B154-TODAY()</f>
        <v>-152</v>
      </c>
      <c r="E154" s="14" t="str">
        <f ca="1">D154&amp;"µ"&amp;C154</f>
        <v>-152µprospect type 1</v>
      </c>
      <c r="F154" s="14" t="str">
        <f ca="1">IFERROR(VLOOKUP(E154,table_actions,2,FALSE),"rien à faire")</f>
        <v>rien à faire</v>
      </c>
    </row>
    <row r="155" spans="2:6" x14ac:dyDescent="0.25">
      <c r="B155" s="15">
        <v>42935</v>
      </c>
      <c r="C155" s="4" t="str">
        <f t="shared" si="2"/>
        <v>prospect type 1</v>
      </c>
      <c r="D155" s="14">
        <f ca="1">B155-TODAY()</f>
        <v>-153</v>
      </c>
      <c r="E155" s="14" t="str">
        <f ca="1">D155&amp;"µ"&amp;C155</f>
        <v>-153µprospect type 1</v>
      </c>
      <c r="F155" s="14" t="str">
        <f ca="1">IFERROR(VLOOKUP(E155,table_actions,2,FALSE),"rien à faire")</f>
        <v>rien à faire</v>
      </c>
    </row>
    <row r="156" spans="2:6" x14ac:dyDescent="0.25">
      <c r="B156" s="15">
        <v>42934</v>
      </c>
      <c r="C156" s="4" t="str">
        <f t="shared" si="2"/>
        <v>prospect type 1</v>
      </c>
      <c r="D156" s="14">
        <f ca="1">B156-TODAY()</f>
        <v>-154</v>
      </c>
      <c r="E156" s="14" t="str">
        <f ca="1">D156&amp;"µ"&amp;C156</f>
        <v>-154µprospect type 1</v>
      </c>
      <c r="F156" s="14" t="str">
        <f ca="1">IFERROR(VLOOKUP(E156,table_actions,2,FALSE),"rien à faire")</f>
        <v>rien à faire</v>
      </c>
    </row>
    <row r="157" spans="2:6" x14ac:dyDescent="0.25">
      <c r="B157" s="15">
        <v>42933</v>
      </c>
      <c r="C157" s="4" t="str">
        <f t="shared" si="2"/>
        <v>prospect type 1</v>
      </c>
      <c r="D157" s="14">
        <f ca="1">B157-TODAY()</f>
        <v>-155</v>
      </c>
      <c r="E157" s="14" t="str">
        <f ca="1">D157&amp;"µ"&amp;C157</f>
        <v>-155µprospect type 1</v>
      </c>
      <c r="F157" s="14" t="str">
        <f ca="1">IFERROR(VLOOKUP(E157,table_actions,2,FALSE),"rien à faire")</f>
        <v>rien à faire</v>
      </c>
    </row>
    <row r="158" spans="2:6" x14ac:dyDescent="0.25">
      <c r="B158" s="15">
        <v>42932</v>
      </c>
      <c r="C158" s="4" t="str">
        <f t="shared" si="2"/>
        <v>prospect type 1</v>
      </c>
      <c r="D158" s="14">
        <f ca="1">B158-TODAY()</f>
        <v>-156</v>
      </c>
      <c r="E158" s="14" t="str">
        <f ca="1">D158&amp;"µ"&amp;C158</f>
        <v>-156µprospect type 1</v>
      </c>
      <c r="F158" s="14" t="str">
        <f ca="1">IFERROR(VLOOKUP(E158,table_actions,2,FALSE),"rien à faire")</f>
        <v>rien à faire</v>
      </c>
    </row>
    <row r="159" spans="2:6" x14ac:dyDescent="0.25">
      <c r="B159" s="15">
        <v>42931</v>
      </c>
      <c r="C159" s="4" t="str">
        <f t="shared" si="2"/>
        <v>prospect type 1</v>
      </c>
      <c r="D159" s="14">
        <f ca="1">B159-TODAY()</f>
        <v>-157</v>
      </c>
      <c r="E159" s="14" t="str">
        <f ca="1">D159&amp;"µ"&amp;C159</f>
        <v>-157µprospect type 1</v>
      </c>
      <c r="F159" s="14" t="str">
        <f ca="1">IFERROR(VLOOKUP(E159,table_actions,2,FALSE),"rien à faire")</f>
        <v>rien à faire</v>
      </c>
    </row>
    <row r="160" spans="2:6" x14ac:dyDescent="0.25">
      <c r="B160" s="15">
        <v>42930</v>
      </c>
      <c r="C160" s="4" t="str">
        <f t="shared" si="2"/>
        <v>prospect type 1</v>
      </c>
      <c r="D160" s="14">
        <f ca="1">B160-TODAY()</f>
        <v>-158</v>
      </c>
      <c r="E160" s="14" t="str">
        <f ca="1">D160&amp;"µ"&amp;C160</f>
        <v>-158µprospect type 1</v>
      </c>
      <c r="F160" s="14" t="str">
        <f ca="1">IFERROR(VLOOKUP(E160,table_actions,2,FALSE),"rien à faire")</f>
        <v>rien à faire</v>
      </c>
    </row>
    <row r="161" spans="2:6" x14ac:dyDescent="0.25">
      <c r="B161" s="15">
        <v>42929</v>
      </c>
      <c r="C161" s="4" t="str">
        <f t="shared" si="2"/>
        <v>prospect type 1</v>
      </c>
      <c r="D161" s="14">
        <f ca="1">B161-TODAY()</f>
        <v>-159</v>
      </c>
      <c r="E161" s="14" t="str">
        <f ca="1">D161&amp;"µ"&amp;C161</f>
        <v>-159µprospect type 1</v>
      </c>
      <c r="F161" s="14" t="str">
        <f ca="1">IFERROR(VLOOKUP(E161,table_actions,2,FALSE),"rien à faire")</f>
        <v>rien à faire</v>
      </c>
    </row>
    <row r="162" spans="2:6" x14ac:dyDescent="0.25">
      <c r="B162" s="15">
        <v>42928</v>
      </c>
      <c r="C162" s="4" t="str">
        <f t="shared" si="2"/>
        <v>prospect type 1</v>
      </c>
      <c r="D162" s="14">
        <f ca="1">B162-TODAY()</f>
        <v>-160</v>
      </c>
      <c r="E162" s="14" t="str">
        <f ca="1">D162&amp;"µ"&amp;C162</f>
        <v>-160µprospect type 1</v>
      </c>
      <c r="F162" s="14" t="str">
        <f ca="1">IFERROR(VLOOKUP(E162,table_actions,2,FALSE),"rien à faire")</f>
        <v>rien à faire</v>
      </c>
    </row>
    <row r="163" spans="2:6" x14ac:dyDescent="0.25">
      <c r="B163" s="15">
        <v>42927</v>
      </c>
      <c r="C163" s="4" t="str">
        <f t="shared" si="2"/>
        <v>prospect type 1</v>
      </c>
      <c r="D163" s="14">
        <f ca="1">B163-TODAY()</f>
        <v>-161</v>
      </c>
      <c r="E163" s="14" t="str">
        <f ca="1">D163&amp;"µ"&amp;C163</f>
        <v>-161µprospect type 1</v>
      </c>
      <c r="F163" s="14" t="str">
        <f ca="1">IFERROR(VLOOKUP(E163,table_actions,2,FALSE),"rien à faire")</f>
        <v>rien à faire</v>
      </c>
    </row>
    <row r="164" spans="2:6" x14ac:dyDescent="0.25">
      <c r="B164" s="15">
        <v>42926</v>
      </c>
      <c r="C164" s="4" t="str">
        <f t="shared" si="2"/>
        <v>prospect type 1</v>
      </c>
      <c r="D164" s="14">
        <f ca="1">B164-TODAY()</f>
        <v>-162</v>
      </c>
      <c r="E164" s="14" t="str">
        <f ca="1">D164&amp;"µ"&amp;C164</f>
        <v>-162µprospect type 1</v>
      </c>
      <c r="F164" s="14" t="str">
        <f ca="1">IFERROR(VLOOKUP(E164,table_actions,2,FALSE),"rien à faire")</f>
        <v>rien à faire</v>
      </c>
    </row>
    <row r="165" spans="2:6" x14ac:dyDescent="0.25">
      <c r="B165" s="15">
        <v>42925</v>
      </c>
      <c r="C165" s="4" t="str">
        <f t="shared" si="2"/>
        <v>prospect type 1</v>
      </c>
      <c r="D165" s="14">
        <f ca="1">B165-TODAY()</f>
        <v>-163</v>
      </c>
      <c r="E165" s="14" t="str">
        <f ca="1">D165&amp;"µ"&amp;C165</f>
        <v>-163µprospect type 1</v>
      </c>
      <c r="F165" s="14" t="str">
        <f ca="1">IFERROR(VLOOKUP(E165,table_actions,2,FALSE),"rien à faire")</f>
        <v>rien à faire</v>
      </c>
    </row>
    <row r="166" spans="2:6" x14ac:dyDescent="0.25">
      <c r="B166" s="15">
        <v>42924</v>
      </c>
      <c r="C166" s="4" t="str">
        <f t="shared" si="2"/>
        <v>prospect type 1</v>
      </c>
      <c r="D166" s="14">
        <f ca="1">B166-TODAY()</f>
        <v>-164</v>
      </c>
      <c r="E166" s="14" t="str">
        <f ca="1">D166&amp;"µ"&amp;C166</f>
        <v>-164µprospect type 1</v>
      </c>
      <c r="F166" s="14" t="str">
        <f ca="1">IFERROR(VLOOKUP(E166,table_actions,2,FALSE),"rien à faire")</f>
        <v>rien à faire</v>
      </c>
    </row>
    <row r="167" spans="2:6" x14ac:dyDescent="0.25">
      <c r="B167" s="15">
        <v>42923</v>
      </c>
      <c r="C167" s="4" t="str">
        <f t="shared" si="2"/>
        <v>prospect type 1</v>
      </c>
      <c r="D167" s="14">
        <f ca="1">B167-TODAY()</f>
        <v>-165</v>
      </c>
      <c r="E167" s="14" t="str">
        <f ca="1">D167&amp;"µ"&amp;C167</f>
        <v>-165µprospect type 1</v>
      </c>
      <c r="F167" s="14" t="str">
        <f ca="1">IFERROR(VLOOKUP(E167,table_actions,2,FALSE),"rien à faire")</f>
        <v>Tape/Tape</v>
      </c>
    </row>
    <row r="168" spans="2:6" x14ac:dyDescent="0.25">
      <c r="B168" s="15">
        <v>42922</v>
      </c>
      <c r="C168" s="4" t="str">
        <f t="shared" si="2"/>
        <v>prospect type 1</v>
      </c>
      <c r="D168" s="14">
        <f ca="1">B168-TODAY()</f>
        <v>-166</v>
      </c>
      <c r="E168" s="14" t="str">
        <f ca="1">D168&amp;"µ"&amp;C168</f>
        <v>-166µprospect type 1</v>
      </c>
      <c r="F168" s="14" t="str">
        <f ca="1">IFERROR(VLOOKUP(E168,table_actions,2,FALSE),"rien à faire")</f>
        <v>rien à faire</v>
      </c>
    </row>
    <row r="169" spans="2:6" x14ac:dyDescent="0.25">
      <c r="B169" s="15">
        <v>42921</v>
      </c>
      <c r="C169" s="4" t="str">
        <f t="shared" si="2"/>
        <v>prospect type 1</v>
      </c>
      <c r="D169" s="14">
        <f ca="1">B169-TODAY()</f>
        <v>-167</v>
      </c>
      <c r="E169" s="14" t="str">
        <f ca="1">D169&amp;"µ"&amp;C169</f>
        <v>-167µprospect type 1</v>
      </c>
      <c r="F169" s="14" t="str">
        <f ca="1">IFERROR(VLOOKUP(E169,table_actions,2,FALSE),"rien à faire")</f>
        <v>rien à faire</v>
      </c>
    </row>
    <row r="170" spans="2:6" x14ac:dyDescent="0.25">
      <c r="B170" s="15">
        <v>42920</v>
      </c>
      <c r="C170" s="4" t="str">
        <f t="shared" si="2"/>
        <v>prospect type 1</v>
      </c>
      <c r="D170" s="14">
        <f ca="1">B170-TODAY()</f>
        <v>-168</v>
      </c>
      <c r="E170" s="14" t="str">
        <f ca="1">D170&amp;"µ"&amp;C170</f>
        <v>-168µprospect type 1</v>
      </c>
      <c r="F170" s="14" t="str">
        <f ca="1">IFERROR(VLOOKUP(E170,table_actions,2,FALSE),"rien à faire")</f>
        <v>rien à faire</v>
      </c>
    </row>
    <row r="171" spans="2:6" x14ac:dyDescent="0.25">
      <c r="B171" s="15">
        <v>42919</v>
      </c>
      <c r="C171" s="4" t="str">
        <f t="shared" si="2"/>
        <v>prospect type 1</v>
      </c>
      <c r="D171" s="14">
        <f ca="1">B171-TODAY()</f>
        <v>-169</v>
      </c>
      <c r="E171" s="14" t="str">
        <f ca="1">D171&amp;"µ"&amp;C171</f>
        <v>-169µprospect type 1</v>
      </c>
      <c r="F171" s="14" t="str">
        <f ca="1">IFERROR(VLOOKUP(E171,table_actions,2,FALSE),"rien à faire")</f>
        <v>rien à faire</v>
      </c>
    </row>
    <row r="172" spans="2:6" x14ac:dyDescent="0.25">
      <c r="B172" s="15">
        <v>42918</v>
      </c>
      <c r="C172" s="4" t="str">
        <f t="shared" si="2"/>
        <v>prospect type 1</v>
      </c>
      <c r="D172" s="14">
        <f ca="1">B172-TODAY()</f>
        <v>-170</v>
      </c>
      <c r="E172" s="14" t="str">
        <f ca="1">D172&amp;"µ"&amp;C172</f>
        <v>-170µprospect type 1</v>
      </c>
      <c r="F172" s="14" t="str">
        <f ca="1">IFERROR(VLOOKUP(E172,table_actions,2,FALSE),"rien à faire")</f>
        <v>rien à faire</v>
      </c>
    </row>
    <row r="173" spans="2:6" x14ac:dyDescent="0.25">
      <c r="B173" s="15">
        <v>42917</v>
      </c>
      <c r="C173" s="4" t="str">
        <f t="shared" si="2"/>
        <v>prospect type 1</v>
      </c>
      <c r="D173" s="14">
        <f ca="1">B173-TODAY()</f>
        <v>-171</v>
      </c>
      <c r="E173" s="14" t="str">
        <f ca="1">D173&amp;"µ"&amp;C173</f>
        <v>-171µprospect type 1</v>
      </c>
      <c r="F173" s="14" t="str">
        <f ca="1">IFERROR(VLOOKUP(E173,table_actions,2,FALSE),"rien à faire")</f>
        <v>rien à faire</v>
      </c>
    </row>
    <row r="174" spans="2:6" x14ac:dyDescent="0.25">
      <c r="B174" s="15">
        <v>42916</v>
      </c>
      <c r="C174" s="4" t="str">
        <f t="shared" si="2"/>
        <v>prospect type 1</v>
      </c>
      <c r="D174" s="14">
        <f ca="1">B174-TODAY()</f>
        <v>-172</v>
      </c>
      <c r="E174" s="14" t="str">
        <f ca="1">D174&amp;"µ"&amp;C174</f>
        <v>-172µprospect type 1</v>
      </c>
      <c r="F174" s="14" t="str">
        <f ca="1">IFERROR(VLOOKUP(E174,table_actions,2,FALSE),"rien à faire")</f>
        <v>rien à faire</v>
      </c>
    </row>
    <row r="175" spans="2:6" x14ac:dyDescent="0.25">
      <c r="B175" s="15">
        <v>42915</v>
      </c>
      <c r="C175" s="4" t="str">
        <f t="shared" si="2"/>
        <v>prospect type 1</v>
      </c>
      <c r="D175" s="14">
        <f ca="1">B175-TODAY()</f>
        <v>-173</v>
      </c>
      <c r="E175" s="14" t="str">
        <f ca="1">D175&amp;"µ"&amp;C175</f>
        <v>-173µprospect type 1</v>
      </c>
      <c r="F175" s="14" t="str">
        <f ca="1">IFERROR(VLOOKUP(E175,table_actions,2,FALSE),"rien à faire")</f>
        <v>rien à faire</v>
      </c>
    </row>
    <row r="176" spans="2:6" x14ac:dyDescent="0.25">
      <c r="B176" s="15">
        <v>42914</v>
      </c>
      <c r="C176" s="4" t="str">
        <f t="shared" si="2"/>
        <v>prospect type 1</v>
      </c>
      <c r="D176" s="14">
        <f ca="1">B176-TODAY()</f>
        <v>-174</v>
      </c>
      <c r="E176" s="14" t="str">
        <f ca="1">D176&amp;"µ"&amp;C176</f>
        <v>-174µprospect type 1</v>
      </c>
      <c r="F176" s="14" t="str">
        <f ca="1">IFERROR(VLOOKUP(E176,table_actions,2,FALSE),"rien à faire")</f>
        <v>rien à faire</v>
      </c>
    </row>
    <row r="177" spans="2:6" x14ac:dyDescent="0.25">
      <c r="B177" s="15">
        <v>42913</v>
      </c>
      <c r="C177" s="4" t="str">
        <f t="shared" si="2"/>
        <v>prospect type 1</v>
      </c>
      <c r="D177" s="14">
        <f ca="1">B177-TODAY()</f>
        <v>-175</v>
      </c>
      <c r="E177" s="14" t="str">
        <f ca="1">D177&amp;"µ"&amp;C177</f>
        <v>-175µprospect type 1</v>
      </c>
      <c r="F177" s="14" t="str">
        <f ca="1">IFERROR(VLOOKUP(E177,table_actions,2,FALSE),"rien à faire")</f>
        <v>rien à faire</v>
      </c>
    </row>
    <row r="178" spans="2:6" x14ac:dyDescent="0.25">
      <c r="B178" s="15">
        <v>42912</v>
      </c>
      <c r="C178" s="4" t="str">
        <f t="shared" si="2"/>
        <v>prospect type 1</v>
      </c>
      <c r="D178" s="14">
        <f ca="1">B178-TODAY()</f>
        <v>-176</v>
      </c>
      <c r="E178" s="14" t="str">
        <f ca="1">D178&amp;"µ"&amp;C178</f>
        <v>-176µprospect type 1</v>
      </c>
      <c r="F178" s="14" t="str">
        <f ca="1">IFERROR(VLOOKUP(E178,table_actions,2,FALSE),"rien à faire")</f>
        <v>rien à faire</v>
      </c>
    </row>
    <row r="179" spans="2:6" x14ac:dyDescent="0.25">
      <c r="B179" s="15">
        <v>42911</v>
      </c>
      <c r="C179" s="4" t="str">
        <f t="shared" si="2"/>
        <v>prospect type 1</v>
      </c>
      <c r="D179" s="14">
        <f ca="1">B179-TODAY()</f>
        <v>-177</v>
      </c>
      <c r="E179" s="14" t="str">
        <f ca="1">D179&amp;"µ"&amp;C179</f>
        <v>-177µprospect type 1</v>
      </c>
      <c r="F179" s="14" t="str">
        <f ca="1">IFERROR(VLOOKUP(E179,table_actions,2,FALSE),"rien à faire")</f>
        <v>rien à faire</v>
      </c>
    </row>
    <row r="180" spans="2:6" x14ac:dyDescent="0.25">
      <c r="B180" s="15">
        <v>42910</v>
      </c>
      <c r="C180" s="4" t="str">
        <f t="shared" si="2"/>
        <v>prospect type 1</v>
      </c>
      <c r="D180" s="14">
        <f ca="1">B180-TODAY()</f>
        <v>-178</v>
      </c>
      <c r="E180" s="14" t="str">
        <f ca="1">D180&amp;"µ"&amp;C180</f>
        <v>-178µprospect type 1</v>
      </c>
      <c r="F180" s="14" t="str">
        <f ca="1">IFERROR(VLOOKUP(E180,table_actions,2,FALSE),"rien à faire")</f>
        <v>rien à faire</v>
      </c>
    </row>
    <row r="181" spans="2:6" x14ac:dyDescent="0.25">
      <c r="B181" s="15">
        <v>42909</v>
      </c>
      <c r="C181" s="4" t="str">
        <f t="shared" si="2"/>
        <v>prospect type 1</v>
      </c>
      <c r="D181" s="14">
        <f ca="1">B181-TODAY()</f>
        <v>-179</v>
      </c>
      <c r="E181" s="14" t="str">
        <f ca="1">D181&amp;"µ"&amp;C181</f>
        <v>-179µprospect type 1</v>
      </c>
      <c r="F181" s="14" t="str">
        <f ca="1">IFERROR(VLOOKUP(E181,table_actions,2,FALSE),"rien à faire")</f>
        <v>rien à faire</v>
      </c>
    </row>
    <row r="182" spans="2:6" x14ac:dyDescent="0.25">
      <c r="B182" s="15">
        <v>42908</v>
      </c>
      <c r="C182" s="4" t="str">
        <f t="shared" si="2"/>
        <v>prospect type 1</v>
      </c>
      <c r="D182" s="14">
        <f ca="1">B182-TODAY()</f>
        <v>-180</v>
      </c>
      <c r="E182" s="14" t="str">
        <f ca="1">D182&amp;"µ"&amp;C182</f>
        <v>-180µprospect type 1</v>
      </c>
      <c r="F182" s="14" t="str">
        <f ca="1">IFERROR(VLOOKUP(E182,table_actions,2,FALSE),"rien à faire")</f>
        <v>lettre 4</v>
      </c>
    </row>
    <row r="183" spans="2:6" x14ac:dyDescent="0.25">
      <c r="B183" s="15">
        <v>42907</v>
      </c>
      <c r="C183" s="4" t="str">
        <f t="shared" si="2"/>
        <v>prospect type 1</v>
      </c>
      <c r="D183" s="14">
        <f ca="1">B183-TODAY()</f>
        <v>-181</v>
      </c>
      <c r="E183" s="14" t="str">
        <f ca="1">D183&amp;"µ"&amp;C183</f>
        <v>-181µprospect type 1</v>
      </c>
      <c r="F183" s="14" t="str">
        <f ca="1">IFERROR(VLOOKUP(E183,table_actions,2,FALSE),"rien à faire")</f>
        <v>rien à faire</v>
      </c>
    </row>
    <row r="184" spans="2:6" x14ac:dyDescent="0.25">
      <c r="B184" s="15">
        <v>42906</v>
      </c>
      <c r="C184" s="4" t="str">
        <f t="shared" si="2"/>
        <v>prospect type 1</v>
      </c>
      <c r="D184" s="14">
        <f ca="1">B184-TODAY()</f>
        <v>-182</v>
      </c>
      <c r="E184" s="14" t="str">
        <f ca="1">D184&amp;"µ"&amp;C184</f>
        <v>-182µprospect type 1</v>
      </c>
      <c r="F184" s="14" t="str">
        <f ca="1">IFERROR(VLOOKUP(E184,table_actions,2,FALSE),"rien à faire")</f>
        <v>rien à faire</v>
      </c>
    </row>
    <row r="185" spans="2:6" x14ac:dyDescent="0.25">
      <c r="B185" s="15">
        <v>42905</v>
      </c>
      <c r="C185" s="4" t="str">
        <f t="shared" si="2"/>
        <v>prospect type 1</v>
      </c>
      <c r="D185" s="14">
        <f ca="1">B185-TODAY()</f>
        <v>-183</v>
      </c>
      <c r="E185" s="14" t="str">
        <f ca="1">D185&amp;"µ"&amp;C185</f>
        <v>-183µprospect type 1</v>
      </c>
      <c r="F185" s="14" t="str">
        <f ca="1">IFERROR(VLOOKUP(E185,table_actions,2,FALSE),"rien à faire")</f>
        <v>rien à faire</v>
      </c>
    </row>
    <row r="186" spans="2:6" x14ac:dyDescent="0.25">
      <c r="B186" s="15">
        <v>42904</v>
      </c>
      <c r="C186" s="4" t="str">
        <f t="shared" si="2"/>
        <v>prospect type 1</v>
      </c>
      <c r="D186" s="14">
        <f ca="1">B186-TODAY()</f>
        <v>-184</v>
      </c>
      <c r="E186" s="14" t="str">
        <f ca="1">D186&amp;"µ"&amp;C186</f>
        <v>-184µprospect type 1</v>
      </c>
      <c r="F186" s="14" t="str">
        <f ca="1">IFERROR(VLOOKUP(E186,table_actions,2,FALSE),"rien à faire")</f>
        <v>rien à faire</v>
      </c>
    </row>
    <row r="187" spans="2:6" x14ac:dyDescent="0.25">
      <c r="B187" s="15">
        <v>42903</v>
      </c>
      <c r="C187" s="4" t="str">
        <f t="shared" si="2"/>
        <v>prospect type 1</v>
      </c>
      <c r="D187" s="14">
        <f ca="1">B187-TODAY()</f>
        <v>-185</v>
      </c>
      <c r="E187" s="14" t="str">
        <f ca="1">D187&amp;"µ"&amp;C187</f>
        <v>-185µprospect type 1</v>
      </c>
      <c r="F187" s="14" t="str">
        <f ca="1">IFERROR(VLOOKUP(E187,table_actions,2,FALSE),"rien à faire")</f>
        <v>rien à faire</v>
      </c>
    </row>
    <row r="188" spans="2:6" x14ac:dyDescent="0.25">
      <c r="B188" s="15">
        <v>42902</v>
      </c>
      <c r="C188" s="4" t="str">
        <f t="shared" si="2"/>
        <v>prospect type 1</v>
      </c>
      <c r="D188" s="14">
        <f ca="1">B188-TODAY()</f>
        <v>-186</v>
      </c>
      <c r="E188" s="14" t="str">
        <f ca="1">D188&amp;"µ"&amp;C188</f>
        <v>-186µprospect type 1</v>
      </c>
      <c r="F188" s="14" t="str">
        <f ca="1">IFERROR(VLOOKUP(E188,table_actions,2,FALSE),"rien à faire")</f>
        <v>rien à faire</v>
      </c>
    </row>
    <row r="189" spans="2:6" x14ac:dyDescent="0.25">
      <c r="B189" s="15">
        <v>42901</v>
      </c>
      <c r="C189" s="4" t="str">
        <f t="shared" si="2"/>
        <v>prospect type 1</v>
      </c>
      <c r="D189" s="14">
        <f ca="1">B189-TODAY()</f>
        <v>-187</v>
      </c>
      <c r="E189" s="14" t="str">
        <f ca="1">D189&amp;"µ"&amp;C189</f>
        <v>-187µprospect type 1</v>
      </c>
      <c r="F189" s="14" t="str">
        <f ca="1">IFERROR(VLOOKUP(E189,table_actions,2,FALSE),"rien à faire")</f>
        <v>rien à faire</v>
      </c>
    </row>
    <row r="190" spans="2:6" x14ac:dyDescent="0.25">
      <c r="B190" s="15">
        <v>42900</v>
      </c>
      <c r="C190" s="4" t="str">
        <f t="shared" si="2"/>
        <v>prospect type 1</v>
      </c>
      <c r="D190" s="14">
        <f ca="1">B190-TODAY()</f>
        <v>-188</v>
      </c>
      <c r="E190" s="14" t="str">
        <f ca="1">D190&amp;"µ"&amp;C190</f>
        <v>-188µprospect type 1</v>
      </c>
      <c r="F190" s="14" t="str">
        <f ca="1">IFERROR(VLOOKUP(E190,table_actions,2,FALSE),"rien à faire")</f>
        <v>rien à faire</v>
      </c>
    </row>
    <row r="191" spans="2:6" x14ac:dyDescent="0.25">
      <c r="B191" s="15">
        <v>42899</v>
      </c>
      <c r="C191" s="4" t="str">
        <f t="shared" si="2"/>
        <v>prospect type 1</v>
      </c>
      <c r="D191" s="14">
        <f ca="1">B191-TODAY()</f>
        <v>-189</v>
      </c>
      <c r="E191" s="14" t="str">
        <f ca="1">D191&amp;"µ"&amp;C191</f>
        <v>-189µprospect type 1</v>
      </c>
      <c r="F191" s="14" t="str">
        <f ca="1">IFERROR(VLOOKUP(E191,table_actions,2,FALSE),"rien à faire")</f>
        <v>rien à faire</v>
      </c>
    </row>
    <row r="192" spans="2:6" x14ac:dyDescent="0.25">
      <c r="B192" s="15">
        <v>42898</v>
      </c>
      <c r="C192" s="4" t="str">
        <f t="shared" si="2"/>
        <v>prospect type 1</v>
      </c>
      <c r="D192" s="14">
        <f ca="1">B192-TODAY()</f>
        <v>-190</v>
      </c>
      <c r="E192" s="14" t="str">
        <f ca="1">D192&amp;"µ"&amp;C192</f>
        <v>-190µprospect type 1</v>
      </c>
      <c r="F192" s="14" t="str">
        <f ca="1">IFERROR(VLOOKUP(E192,table_actions,2,FALSE),"rien à faire")</f>
        <v>rien à faire</v>
      </c>
    </row>
    <row r="193" spans="2:6" x14ac:dyDescent="0.25">
      <c r="B193" s="15">
        <v>42897</v>
      </c>
      <c r="C193" s="4" t="str">
        <f t="shared" si="2"/>
        <v>prospect type 1</v>
      </c>
      <c r="D193" s="14">
        <f ca="1">B193-TODAY()</f>
        <v>-191</v>
      </c>
      <c r="E193" s="14" t="str">
        <f ca="1">D193&amp;"µ"&amp;C193</f>
        <v>-191µprospect type 1</v>
      </c>
      <c r="F193" s="14" t="str">
        <f ca="1">IFERROR(VLOOKUP(E193,table_actions,2,FALSE),"rien à faire")</f>
        <v>rien à faire</v>
      </c>
    </row>
    <row r="194" spans="2:6" x14ac:dyDescent="0.25">
      <c r="B194" s="15">
        <v>42896</v>
      </c>
      <c r="C194" s="4" t="str">
        <f t="shared" si="2"/>
        <v>prospect type 1</v>
      </c>
      <c r="D194" s="14">
        <f ca="1">B194-TODAY()</f>
        <v>-192</v>
      </c>
      <c r="E194" s="14" t="str">
        <f ca="1">D194&amp;"µ"&amp;C194</f>
        <v>-192µprospect type 1</v>
      </c>
      <c r="F194" s="14" t="str">
        <f ca="1">IFERROR(VLOOKUP(E194,table_actions,2,FALSE),"rien à faire")</f>
        <v>rien à faire</v>
      </c>
    </row>
    <row r="195" spans="2:6" x14ac:dyDescent="0.25">
      <c r="B195" s="15">
        <v>42895</v>
      </c>
      <c r="C195" s="4" t="str">
        <f t="shared" si="2"/>
        <v>prospect type 1</v>
      </c>
      <c r="D195" s="14">
        <f ca="1">B195-TODAY()</f>
        <v>-193</v>
      </c>
      <c r="E195" s="14" t="str">
        <f ca="1">D195&amp;"µ"&amp;C195</f>
        <v>-193µprospect type 1</v>
      </c>
      <c r="F195" s="14" t="str">
        <f ca="1">IFERROR(VLOOKUP(E195,table_actions,2,FALSE),"rien à faire")</f>
        <v>rien à faire</v>
      </c>
    </row>
    <row r="196" spans="2:6" x14ac:dyDescent="0.25">
      <c r="B196" s="15">
        <v>42894</v>
      </c>
      <c r="C196" s="4" t="str">
        <f t="shared" ref="C196:C259" si="3">C195</f>
        <v>prospect type 1</v>
      </c>
      <c r="D196" s="14">
        <f ca="1">B196-TODAY()</f>
        <v>-194</v>
      </c>
      <c r="E196" s="14" t="str">
        <f ca="1">D196&amp;"µ"&amp;C196</f>
        <v>-194µprospect type 1</v>
      </c>
      <c r="F196" s="14" t="str">
        <f ca="1">IFERROR(VLOOKUP(E196,table_actions,2,FALSE),"rien à faire")</f>
        <v>rien à faire</v>
      </c>
    </row>
    <row r="197" spans="2:6" x14ac:dyDescent="0.25">
      <c r="B197" s="15">
        <v>42893</v>
      </c>
      <c r="C197" s="4" t="str">
        <f t="shared" si="3"/>
        <v>prospect type 1</v>
      </c>
      <c r="D197" s="14">
        <f ca="1">B197-TODAY()</f>
        <v>-195</v>
      </c>
      <c r="E197" s="14" t="str">
        <f ca="1">D197&amp;"µ"&amp;C197</f>
        <v>-195µprospect type 1</v>
      </c>
      <c r="F197" s="14" t="str">
        <f ca="1">IFERROR(VLOOKUP(E197,table_actions,2,FALSE),"rien à faire")</f>
        <v>lettre 7 - Carte 7</v>
      </c>
    </row>
    <row r="198" spans="2:6" x14ac:dyDescent="0.25">
      <c r="B198" s="15">
        <v>42892</v>
      </c>
      <c r="C198" s="4" t="str">
        <f t="shared" si="3"/>
        <v>prospect type 1</v>
      </c>
      <c r="D198" s="14">
        <f ca="1">B198-TODAY()</f>
        <v>-196</v>
      </c>
      <c r="E198" s="14" t="str">
        <f ca="1">D198&amp;"µ"&amp;C198</f>
        <v>-196µprospect type 1</v>
      </c>
      <c r="F198" s="14" t="str">
        <f ca="1">IFERROR(VLOOKUP(E198,table_actions,2,FALSE),"rien à faire")</f>
        <v>rien à faire</v>
      </c>
    </row>
    <row r="199" spans="2:6" x14ac:dyDescent="0.25">
      <c r="B199" s="15">
        <v>42891</v>
      </c>
      <c r="C199" s="4" t="str">
        <f t="shared" si="3"/>
        <v>prospect type 1</v>
      </c>
      <c r="D199" s="14">
        <f ca="1">B199-TODAY()</f>
        <v>-197</v>
      </c>
      <c r="E199" s="14" t="str">
        <f ca="1">D199&amp;"µ"&amp;C199</f>
        <v>-197µprospect type 1</v>
      </c>
      <c r="F199" s="14" t="str">
        <f ca="1">IFERROR(VLOOKUP(E199,table_actions,2,FALSE),"rien à faire")</f>
        <v>rien à faire</v>
      </c>
    </row>
    <row r="200" spans="2:6" x14ac:dyDescent="0.25">
      <c r="B200" s="15">
        <v>42890</v>
      </c>
      <c r="C200" s="4" t="str">
        <f t="shared" si="3"/>
        <v>prospect type 1</v>
      </c>
      <c r="D200" s="14">
        <f ca="1">B200-TODAY()</f>
        <v>-198</v>
      </c>
      <c r="E200" s="14" t="str">
        <f ca="1">D200&amp;"µ"&amp;C200</f>
        <v>-198µprospect type 1</v>
      </c>
      <c r="F200" s="14" t="str">
        <f ca="1">IFERROR(VLOOKUP(E200,table_actions,2,FALSE),"rien à faire")</f>
        <v>rien à faire</v>
      </c>
    </row>
    <row r="201" spans="2:6" x14ac:dyDescent="0.25">
      <c r="B201" s="15">
        <v>42889</v>
      </c>
      <c r="C201" s="4" t="str">
        <f t="shared" si="3"/>
        <v>prospect type 1</v>
      </c>
      <c r="D201" s="14">
        <f ca="1">B201-TODAY()</f>
        <v>-199</v>
      </c>
      <c r="E201" s="14" t="str">
        <f ca="1">D201&amp;"µ"&amp;C201</f>
        <v>-199µprospect type 1</v>
      </c>
      <c r="F201" s="14" t="str">
        <f ca="1">IFERROR(VLOOKUP(E201,table_actions,2,FALSE),"rien à faire")</f>
        <v>rien à faire</v>
      </c>
    </row>
    <row r="202" spans="2:6" x14ac:dyDescent="0.25">
      <c r="B202" s="15">
        <v>42888</v>
      </c>
      <c r="C202" s="4" t="str">
        <f t="shared" si="3"/>
        <v>prospect type 1</v>
      </c>
      <c r="D202" s="14">
        <f ca="1">B202-TODAY()</f>
        <v>-200</v>
      </c>
      <c r="E202" s="14" t="str">
        <f ca="1">D202&amp;"µ"&amp;C202</f>
        <v>-200µprospect type 1</v>
      </c>
      <c r="F202" s="14" t="str">
        <f ca="1">IFERROR(VLOOKUP(E202,table_actions,2,FALSE),"rien à faire")</f>
        <v>rien à faire</v>
      </c>
    </row>
    <row r="203" spans="2:6" x14ac:dyDescent="0.25">
      <c r="B203" s="15">
        <v>42887</v>
      </c>
      <c r="C203" s="4" t="str">
        <f t="shared" si="3"/>
        <v>prospect type 1</v>
      </c>
      <c r="D203" s="14">
        <f ca="1">B203-TODAY()</f>
        <v>-201</v>
      </c>
      <c r="E203" s="14" t="str">
        <f ca="1">D203&amp;"µ"&amp;C203</f>
        <v>-201µprospect type 1</v>
      </c>
      <c r="F203" s="14" t="str">
        <f ca="1">IFERROR(VLOOKUP(E203,table_actions,2,FALSE),"rien à faire")</f>
        <v>rien à faire</v>
      </c>
    </row>
    <row r="204" spans="2:6" x14ac:dyDescent="0.25">
      <c r="B204" s="15">
        <v>42886</v>
      </c>
      <c r="C204" s="4" t="str">
        <f t="shared" si="3"/>
        <v>prospect type 1</v>
      </c>
      <c r="D204" s="14">
        <f ca="1">B204-TODAY()</f>
        <v>-202</v>
      </c>
      <c r="E204" s="14" t="str">
        <f ca="1">D204&amp;"µ"&amp;C204</f>
        <v>-202µprospect type 1</v>
      </c>
      <c r="F204" s="14" t="str">
        <f ca="1">IFERROR(VLOOKUP(E204,table_actions,2,FALSE),"rien à faire")</f>
        <v>rien à faire</v>
      </c>
    </row>
    <row r="205" spans="2:6" x14ac:dyDescent="0.25">
      <c r="B205" s="15">
        <v>42885</v>
      </c>
      <c r="C205" s="4" t="str">
        <f t="shared" si="3"/>
        <v>prospect type 1</v>
      </c>
      <c r="D205" s="14">
        <f ca="1">B205-TODAY()</f>
        <v>-203</v>
      </c>
      <c r="E205" s="14" t="str">
        <f ca="1">D205&amp;"µ"&amp;C205</f>
        <v>-203µprospect type 1</v>
      </c>
      <c r="F205" s="14" t="str">
        <f ca="1">IFERROR(VLOOKUP(E205,table_actions,2,FALSE),"rien à faire")</f>
        <v>rien à faire</v>
      </c>
    </row>
    <row r="206" spans="2:6" x14ac:dyDescent="0.25">
      <c r="B206" s="15">
        <v>42884</v>
      </c>
      <c r="C206" s="4" t="str">
        <f t="shared" si="3"/>
        <v>prospect type 1</v>
      </c>
      <c r="D206" s="14">
        <f ca="1">B206-TODAY()</f>
        <v>-204</v>
      </c>
      <c r="E206" s="14" t="str">
        <f ca="1">D206&amp;"µ"&amp;C206</f>
        <v>-204µprospect type 1</v>
      </c>
      <c r="F206" s="14" t="str">
        <f ca="1">IFERROR(VLOOKUP(E206,table_actions,2,FALSE),"rien à faire")</f>
        <v>rien à faire</v>
      </c>
    </row>
    <row r="207" spans="2:6" x14ac:dyDescent="0.25">
      <c r="B207" s="15">
        <v>42883</v>
      </c>
      <c r="C207" s="4" t="str">
        <f t="shared" si="3"/>
        <v>prospect type 1</v>
      </c>
      <c r="D207" s="14">
        <f ca="1">B207-TODAY()</f>
        <v>-205</v>
      </c>
      <c r="E207" s="14" t="str">
        <f ca="1">D207&amp;"µ"&amp;C207</f>
        <v>-205µprospect type 1</v>
      </c>
      <c r="F207" s="14" t="str">
        <f ca="1">IFERROR(VLOOKUP(E207,table_actions,2,FALSE),"rien à faire")</f>
        <v>rien à faire</v>
      </c>
    </row>
    <row r="208" spans="2:6" x14ac:dyDescent="0.25">
      <c r="B208" s="15">
        <v>42882</v>
      </c>
      <c r="C208" s="4" t="str">
        <f t="shared" si="3"/>
        <v>prospect type 1</v>
      </c>
      <c r="D208" s="14">
        <f ca="1">B208-TODAY()</f>
        <v>-206</v>
      </c>
      <c r="E208" s="14" t="str">
        <f ca="1">D208&amp;"µ"&amp;C208</f>
        <v>-206µprospect type 1</v>
      </c>
      <c r="F208" s="14" t="str">
        <f ca="1">IFERROR(VLOOKUP(E208,table_actions,2,FALSE),"rien à faire")</f>
        <v>rien à faire</v>
      </c>
    </row>
    <row r="209" spans="2:6" x14ac:dyDescent="0.25">
      <c r="B209" s="15">
        <v>42881</v>
      </c>
      <c r="C209" s="4" t="str">
        <f t="shared" si="3"/>
        <v>prospect type 1</v>
      </c>
      <c r="D209" s="14">
        <f ca="1">B209-TODAY()</f>
        <v>-207</v>
      </c>
      <c r="E209" s="14" t="str">
        <f ca="1">D209&amp;"µ"&amp;C209</f>
        <v>-207µprospect type 1</v>
      </c>
      <c r="F209" s="14" t="str">
        <f ca="1">IFERROR(VLOOKUP(E209,table_actions,2,FALSE),"rien à faire")</f>
        <v>rien à faire</v>
      </c>
    </row>
    <row r="210" spans="2:6" x14ac:dyDescent="0.25">
      <c r="B210" s="15">
        <v>42880</v>
      </c>
      <c r="C210" s="4" t="str">
        <f t="shared" si="3"/>
        <v>prospect type 1</v>
      </c>
      <c r="D210" s="14">
        <f ca="1">B210-TODAY()</f>
        <v>-208</v>
      </c>
      <c r="E210" s="14" t="str">
        <f ca="1">D210&amp;"µ"&amp;C210</f>
        <v>-208µprospect type 1</v>
      </c>
      <c r="F210" s="14" t="str">
        <f ca="1">IFERROR(VLOOKUP(E210,table_actions,2,FALSE),"rien à faire")</f>
        <v>rien à faire</v>
      </c>
    </row>
    <row r="211" spans="2:6" x14ac:dyDescent="0.25">
      <c r="B211" s="15">
        <v>42879</v>
      </c>
      <c r="C211" s="4" t="str">
        <f t="shared" si="3"/>
        <v>prospect type 1</v>
      </c>
      <c r="D211" s="14">
        <f ca="1">B211-TODAY()</f>
        <v>-209</v>
      </c>
      <c r="E211" s="14" t="str">
        <f ca="1">D211&amp;"µ"&amp;C211</f>
        <v>-209µprospect type 1</v>
      </c>
      <c r="F211" s="14" t="str">
        <f ca="1">IFERROR(VLOOKUP(E211,table_actions,2,FALSE),"rien à faire")</f>
        <v>rien à faire</v>
      </c>
    </row>
    <row r="212" spans="2:6" x14ac:dyDescent="0.25">
      <c r="B212" s="15">
        <v>42878</v>
      </c>
      <c r="C212" s="4" t="str">
        <f t="shared" si="3"/>
        <v>prospect type 1</v>
      </c>
      <c r="D212" s="14">
        <f ca="1">B212-TODAY()</f>
        <v>-210</v>
      </c>
      <c r="E212" s="14" t="str">
        <f ca="1">D212&amp;"µ"&amp;C212</f>
        <v>-210µprospect type 1</v>
      </c>
      <c r="F212" s="14" t="str">
        <f ca="1">IFERROR(VLOOKUP(E212,table_actions,2,FALSE),"rien à faire")</f>
        <v>Tape/Tape</v>
      </c>
    </row>
    <row r="213" spans="2:6" x14ac:dyDescent="0.25">
      <c r="B213" s="15">
        <v>42877</v>
      </c>
      <c r="C213" s="4" t="str">
        <f t="shared" si="3"/>
        <v>prospect type 1</v>
      </c>
      <c r="D213" s="14">
        <f ca="1">B213-TODAY()</f>
        <v>-211</v>
      </c>
      <c r="E213" s="14" t="str">
        <f ca="1">D213&amp;"µ"&amp;C213</f>
        <v>-211µprospect type 1</v>
      </c>
      <c r="F213" s="14" t="str">
        <f ca="1">IFERROR(VLOOKUP(E213,table_actions,2,FALSE),"rien à faire")</f>
        <v>rien à faire</v>
      </c>
    </row>
    <row r="214" spans="2:6" x14ac:dyDescent="0.25">
      <c r="B214" s="15">
        <v>42876</v>
      </c>
      <c r="C214" s="4" t="str">
        <f t="shared" si="3"/>
        <v>prospect type 1</v>
      </c>
      <c r="D214" s="14">
        <f ca="1">B214-TODAY()</f>
        <v>-212</v>
      </c>
      <c r="E214" s="14" t="str">
        <f ca="1">D214&amp;"µ"&amp;C214</f>
        <v>-212µprospect type 1</v>
      </c>
      <c r="F214" s="14" t="str">
        <f ca="1">IFERROR(VLOOKUP(E214,table_actions,2,FALSE),"rien à faire")</f>
        <v>rien à faire</v>
      </c>
    </row>
    <row r="215" spans="2:6" x14ac:dyDescent="0.25">
      <c r="B215" s="15">
        <v>42875</v>
      </c>
      <c r="C215" s="4" t="str">
        <f t="shared" si="3"/>
        <v>prospect type 1</v>
      </c>
      <c r="D215" s="14">
        <f ca="1">B215-TODAY()</f>
        <v>-213</v>
      </c>
      <c r="E215" s="14" t="str">
        <f ca="1">D215&amp;"µ"&amp;C215</f>
        <v>-213µprospect type 1</v>
      </c>
      <c r="F215" s="14" t="str">
        <f ca="1">IFERROR(VLOOKUP(E215,table_actions,2,FALSE),"rien à faire")</f>
        <v>rien à faire</v>
      </c>
    </row>
    <row r="216" spans="2:6" x14ac:dyDescent="0.25">
      <c r="B216" s="15">
        <v>42874</v>
      </c>
      <c r="C216" s="4" t="str">
        <f t="shared" si="3"/>
        <v>prospect type 1</v>
      </c>
      <c r="D216" s="14">
        <f ca="1">B216-TODAY()</f>
        <v>-214</v>
      </c>
      <c r="E216" s="14" t="str">
        <f ca="1">D216&amp;"µ"&amp;C216</f>
        <v>-214µprospect type 1</v>
      </c>
      <c r="F216" s="14" t="str">
        <f ca="1">IFERROR(VLOOKUP(E216,table_actions,2,FALSE),"rien à faire")</f>
        <v>rien à faire</v>
      </c>
    </row>
    <row r="217" spans="2:6" x14ac:dyDescent="0.25">
      <c r="B217" s="15">
        <v>42873</v>
      </c>
      <c r="C217" s="4" t="str">
        <f t="shared" si="3"/>
        <v>prospect type 1</v>
      </c>
      <c r="D217" s="14">
        <f ca="1">B217-TODAY()</f>
        <v>-215</v>
      </c>
      <c r="E217" s="14" t="str">
        <f ca="1">D217&amp;"µ"&amp;C217</f>
        <v>-215µprospect type 1</v>
      </c>
      <c r="F217" s="14" t="str">
        <f ca="1">IFERROR(VLOOKUP(E217,table_actions,2,FALSE),"rien à faire")</f>
        <v>rien à faire</v>
      </c>
    </row>
    <row r="218" spans="2:6" x14ac:dyDescent="0.25">
      <c r="B218" s="15">
        <v>42872</v>
      </c>
      <c r="C218" s="4" t="str">
        <f t="shared" si="3"/>
        <v>prospect type 1</v>
      </c>
      <c r="D218" s="14">
        <f ca="1">B218-TODAY()</f>
        <v>-216</v>
      </c>
      <c r="E218" s="14" t="str">
        <f ca="1">D218&amp;"µ"&amp;C218</f>
        <v>-216µprospect type 1</v>
      </c>
      <c r="F218" s="14" t="str">
        <f ca="1">IFERROR(VLOOKUP(E218,table_actions,2,FALSE),"rien à faire")</f>
        <v>rien à faire</v>
      </c>
    </row>
    <row r="219" spans="2:6" x14ac:dyDescent="0.25">
      <c r="B219" s="15">
        <v>42871</v>
      </c>
      <c r="C219" s="4" t="str">
        <f t="shared" si="3"/>
        <v>prospect type 1</v>
      </c>
      <c r="D219" s="14">
        <f ca="1">B219-TODAY()</f>
        <v>-217</v>
      </c>
      <c r="E219" s="14" t="str">
        <f ca="1">D219&amp;"µ"&amp;C219</f>
        <v>-217µprospect type 1</v>
      </c>
      <c r="F219" s="14" t="str">
        <f ca="1">IFERROR(VLOOKUP(E219,table_actions,2,FALSE),"rien à faire")</f>
        <v>rien à faire</v>
      </c>
    </row>
    <row r="220" spans="2:6" x14ac:dyDescent="0.25">
      <c r="B220" s="15">
        <v>42870</v>
      </c>
      <c r="C220" s="4" t="str">
        <f t="shared" si="3"/>
        <v>prospect type 1</v>
      </c>
      <c r="D220" s="14">
        <f ca="1">B220-TODAY()</f>
        <v>-218</v>
      </c>
      <c r="E220" s="14" t="str">
        <f ca="1">D220&amp;"µ"&amp;C220</f>
        <v>-218µprospect type 1</v>
      </c>
      <c r="F220" s="14" t="str">
        <f ca="1">IFERROR(VLOOKUP(E220,table_actions,2,FALSE),"rien à faire")</f>
        <v>rien à faire</v>
      </c>
    </row>
    <row r="221" spans="2:6" x14ac:dyDescent="0.25">
      <c r="B221" s="15">
        <v>42869</v>
      </c>
      <c r="C221" s="4" t="str">
        <f t="shared" si="3"/>
        <v>prospect type 1</v>
      </c>
      <c r="D221" s="14">
        <f ca="1">B221-TODAY()</f>
        <v>-219</v>
      </c>
      <c r="E221" s="14" t="str">
        <f ca="1">D221&amp;"µ"&amp;C221</f>
        <v>-219µprospect type 1</v>
      </c>
      <c r="F221" s="14" t="str">
        <f ca="1">IFERROR(VLOOKUP(E221,table_actions,2,FALSE),"rien à faire")</f>
        <v>rien à faire</v>
      </c>
    </row>
    <row r="222" spans="2:6" x14ac:dyDescent="0.25">
      <c r="B222" s="15">
        <v>42868</v>
      </c>
      <c r="C222" s="4" t="str">
        <f t="shared" si="3"/>
        <v>prospect type 1</v>
      </c>
      <c r="D222" s="14">
        <f ca="1">B222-TODAY()</f>
        <v>-220</v>
      </c>
      <c r="E222" s="14" t="str">
        <f ca="1">D222&amp;"µ"&amp;C222</f>
        <v>-220µprospect type 1</v>
      </c>
      <c r="F222" s="14" t="str">
        <f ca="1">IFERROR(VLOOKUP(E222,table_actions,2,FALSE),"rien à faire")</f>
        <v>rien à faire</v>
      </c>
    </row>
    <row r="223" spans="2:6" x14ac:dyDescent="0.25">
      <c r="B223" s="15">
        <v>42867</v>
      </c>
      <c r="C223" s="4" t="str">
        <f t="shared" si="3"/>
        <v>prospect type 1</v>
      </c>
      <c r="D223" s="14">
        <f ca="1">B223-TODAY()</f>
        <v>-221</v>
      </c>
      <c r="E223" s="14" t="str">
        <f ca="1">D223&amp;"µ"&amp;C223</f>
        <v>-221µprospect type 1</v>
      </c>
      <c r="F223" s="14" t="str">
        <f ca="1">IFERROR(VLOOKUP(E223,table_actions,2,FALSE),"rien à faire")</f>
        <v>rien à faire</v>
      </c>
    </row>
    <row r="224" spans="2:6" x14ac:dyDescent="0.25">
      <c r="B224" s="15">
        <v>42866</v>
      </c>
      <c r="C224" s="4" t="str">
        <f t="shared" si="3"/>
        <v>prospect type 1</v>
      </c>
      <c r="D224" s="14">
        <f ca="1">B224-TODAY()</f>
        <v>-222</v>
      </c>
      <c r="E224" s="14" t="str">
        <f ca="1">D224&amp;"µ"&amp;C224</f>
        <v>-222µprospect type 1</v>
      </c>
      <c r="F224" s="14" t="str">
        <f ca="1">IFERROR(VLOOKUP(E224,table_actions,2,FALSE),"rien à faire")</f>
        <v>rien à faire</v>
      </c>
    </row>
    <row r="225" spans="2:6" x14ac:dyDescent="0.25">
      <c r="B225" s="15">
        <v>42865</v>
      </c>
      <c r="C225" s="4" t="str">
        <f t="shared" si="3"/>
        <v>prospect type 1</v>
      </c>
      <c r="D225" s="14">
        <f ca="1">B225-TODAY()</f>
        <v>-223</v>
      </c>
      <c r="E225" s="14" t="str">
        <f ca="1">D225&amp;"µ"&amp;C225</f>
        <v>-223µprospect type 1</v>
      </c>
      <c r="F225" s="14" t="str">
        <f ca="1">IFERROR(VLOOKUP(E225,table_actions,2,FALSE),"rien à faire")</f>
        <v>rien à faire</v>
      </c>
    </row>
    <row r="226" spans="2:6" x14ac:dyDescent="0.25">
      <c r="B226" s="15">
        <v>42864</v>
      </c>
      <c r="C226" s="4" t="str">
        <f t="shared" si="3"/>
        <v>prospect type 1</v>
      </c>
      <c r="D226" s="14">
        <f ca="1">B226-TODAY()</f>
        <v>-224</v>
      </c>
      <c r="E226" s="14" t="str">
        <f ca="1">D226&amp;"µ"&amp;C226</f>
        <v>-224µprospect type 1</v>
      </c>
      <c r="F226" s="14" t="str">
        <f ca="1">IFERROR(VLOOKUP(E226,table_actions,2,FALSE),"rien à faire")</f>
        <v>rien à faire</v>
      </c>
    </row>
    <row r="227" spans="2:6" x14ac:dyDescent="0.25">
      <c r="B227" s="15">
        <v>42863</v>
      </c>
      <c r="C227" s="4" t="str">
        <f t="shared" si="3"/>
        <v>prospect type 1</v>
      </c>
      <c r="D227" s="14">
        <f ca="1">B227-TODAY()</f>
        <v>-225</v>
      </c>
      <c r="E227" s="14" t="str">
        <f ca="1">D227&amp;"µ"&amp;C227</f>
        <v>-225µprospect type 1</v>
      </c>
      <c r="F227" s="14" t="str">
        <f ca="1">IFERROR(VLOOKUP(E227,table_actions,2,FALSE),"rien à faire")</f>
        <v>Carte 8</v>
      </c>
    </row>
    <row r="228" spans="2:6" x14ac:dyDescent="0.25">
      <c r="B228" s="15">
        <v>42862</v>
      </c>
      <c r="C228" s="4" t="str">
        <f t="shared" si="3"/>
        <v>prospect type 1</v>
      </c>
      <c r="D228" s="14">
        <f ca="1">B228-TODAY()</f>
        <v>-226</v>
      </c>
      <c r="E228" s="14" t="str">
        <f ca="1">D228&amp;"µ"&amp;C228</f>
        <v>-226µprospect type 1</v>
      </c>
      <c r="F228" s="14" t="str">
        <f ca="1">IFERROR(VLOOKUP(E228,table_actions,2,FALSE),"rien à faire")</f>
        <v>rien à faire</v>
      </c>
    </row>
    <row r="229" spans="2:6" x14ac:dyDescent="0.25">
      <c r="B229" s="15">
        <v>42861</v>
      </c>
      <c r="C229" s="4" t="str">
        <f t="shared" si="3"/>
        <v>prospect type 1</v>
      </c>
      <c r="D229" s="14">
        <f ca="1">B229-TODAY()</f>
        <v>-227</v>
      </c>
      <c r="E229" s="14" t="str">
        <f ca="1">D229&amp;"µ"&amp;C229</f>
        <v>-227µprospect type 1</v>
      </c>
      <c r="F229" s="14" t="str">
        <f ca="1">IFERROR(VLOOKUP(E229,table_actions,2,FALSE),"rien à faire")</f>
        <v>rien à faire</v>
      </c>
    </row>
    <row r="230" spans="2:6" x14ac:dyDescent="0.25">
      <c r="B230" s="15">
        <v>42860</v>
      </c>
      <c r="C230" s="4" t="str">
        <f t="shared" si="3"/>
        <v>prospect type 1</v>
      </c>
      <c r="D230" s="14">
        <f ca="1">B230-TODAY()</f>
        <v>-228</v>
      </c>
      <c r="E230" s="14" t="str">
        <f ca="1">D230&amp;"µ"&amp;C230</f>
        <v>-228µprospect type 1</v>
      </c>
      <c r="F230" s="14" t="str">
        <f ca="1">IFERROR(VLOOKUP(E230,table_actions,2,FALSE),"rien à faire")</f>
        <v>rien à faire</v>
      </c>
    </row>
    <row r="231" spans="2:6" x14ac:dyDescent="0.25">
      <c r="B231" s="15">
        <v>42859</v>
      </c>
      <c r="C231" s="4" t="str">
        <f t="shared" si="3"/>
        <v>prospect type 1</v>
      </c>
      <c r="D231" s="14">
        <f ca="1">B231-TODAY()</f>
        <v>-229</v>
      </c>
      <c r="E231" s="14" t="str">
        <f ca="1">D231&amp;"µ"&amp;C231</f>
        <v>-229µprospect type 1</v>
      </c>
      <c r="F231" s="14" t="str">
        <f ca="1">IFERROR(VLOOKUP(E231,table_actions,2,FALSE),"rien à faire")</f>
        <v>rien à faire</v>
      </c>
    </row>
    <row r="232" spans="2:6" x14ac:dyDescent="0.25">
      <c r="B232" s="15">
        <v>42858</v>
      </c>
      <c r="C232" s="4" t="str">
        <f t="shared" si="3"/>
        <v>prospect type 1</v>
      </c>
      <c r="D232" s="14">
        <f ca="1">B232-TODAY()</f>
        <v>-230</v>
      </c>
      <c r="E232" s="14" t="str">
        <f ca="1">D232&amp;"µ"&amp;C232</f>
        <v>-230µprospect type 1</v>
      </c>
      <c r="F232" s="14" t="str">
        <f ca="1">IFERROR(VLOOKUP(E232,table_actions,2,FALSE),"rien à faire")</f>
        <v>rien à faire</v>
      </c>
    </row>
    <row r="233" spans="2:6" x14ac:dyDescent="0.25">
      <c r="B233" s="15">
        <v>42857</v>
      </c>
      <c r="C233" s="4" t="str">
        <f t="shared" si="3"/>
        <v>prospect type 1</v>
      </c>
      <c r="D233" s="14">
        <f ca="1">B233-TODAY()</f>
        <v>-231</v>
      </c>
      <c r="E233" s="14" t="str">
        <f ca="1">D233&amp;"µ"&amp;C233</f>
        <v>-231µprospect type 1</v>
      </c>
      <c r="F233" s="14" t="str">
        <f ca="1">IFERROR(VLOOKUP(E233,table_actions,2,FALSE),"rien à faire")</f>
        <v>rien à faire</v>
      </c>
    </row>
    <row r="234" spans="2:6" x14ac:dyDescent="0.25">
      <c r="B234" s="15">
        <v>42856</v>
      </c>
      <c r="C234" s="4" t="str">
        <f t="shared" si="3"/>
        <v>prospect type 1</v>
      </c>
      <c r="D234" s="14">
        <f ca="1">B234-TODAY()</f>
        <v>-232</v>
      </c>
      <c r="E234" s="14" t="str">
        <f ca="1">D234&amp;"µ"&amp;C234</f>
        <v>-232µprospect type 1</v>
      </c>
      <c r="F234" s="14" t="str">
        <f ca="1">IFERROR(VLOOKUP(E234,table_actions,2,FALSE),"rien à faire")</f>
        <v>rien à faire</v>
      </c>
    </row>
    <row r="235" spans="2:6" x14ac:dyDescent="0.25">
      <c r="B235" s="15">
        <v>42855</v>
      </c>
      <c r="C235" s="4" t="str">
        <f t="shared" si="3"/>
        <v>prospect type 1</v>
      </c>
      <c r="D235" s="14">
        <f ca="1">B235-TODAY()</f>
        <v>-233</v>
      </c>
      <c r="E235" s="14" t="str">
        <f ca="1">D235&amp;"µ"&amp;C235</f>
        <v>-233µprospect type 1</v>
      </c>
      <c r="F235" s="14" t="str">
        <f ca="1">IFERROR(VLOOKUP(E235,table_actions,2,FALSE),"rien à faire")</f>
        <v>rien à faire</v>
      </c>
    </row>
    <row r="236" spans="2:6" x14ac:dyDescent="0.25">
      <c r="B236" s="15">
        <v>42854</v>
      </c>
      <c r="C236" s="4" t="str">
        <f t="shared" si="3"/>
        <v>prospect type 1</v>
      </c>
      <c r="D236" s="14">
        <f ca="1">B236-TODAY()</f>
        <v>-234</v>
      </c>
      <c r="E236" s="14" t="str">
        <f ca="1">D236&amp;"µ"&amp;C236</f>
        <v>-234µprospect type 1</v>
      </c>
      <c r="F236" s="14" t="str">
        <f ca="1">IFERROR(VLOOKUP(E236,table_actions,2,FALSE),"rien à faire")</f>
        <v>rien à faire</v>
      </c>
    </row>
    <row r="237" spans="2:6" x14ac:dyDescent="0.25">
      <c r="B237" s="15">
        <v>42853</v>
      </c>
      <c r="C237" s="4" t="str">
        <f t="shared" si="3"/>
        <v>prospect type 1</v>
      </c>
      <c r="D237" s="14">
        <f ca="1">B237-TODAY()</f>
        <v>-235</v>
      </c>
      <c r="E237" s="14" t="str">
        <f ca="1">D237&amp;"µ"&amp;C237</f>
        <v>-235µprospect type 1</v>
      </c>
      <c r="F237" s="14" t="str">
        <f ca="1">IFERROR(VLOOKUP(E237,table_actions,2,FALSE),"rien à faire")</f>
        <v>rien à faire</v>
      </c>
    </row>
    <row r="238" spans="2:6" x14ac:dyDescent="0.25">
      <c r="B238" s="15">
        <v>42852</v>
      </c>
      <c r="C238" s="4" t="str">
        <f t="shared" si="3"/>
        <v>prospect type 1</v>
      </c>
      <c r="D238" s="14">
        <f ca="1">B238-TODAY()</f>
        <v>-236</v>
      </c>
      <c r="E238" s="14" t="str">
        <f ca="1">D238&amp;"µ"&amp;C238</f>
        <v>-236µprospect type 1</v>
      </c>
      <c r="F238" s="14" t="str">
        <f ca="1">IFERROR(VLOOKUP(E238,table_actions,2,FALSE),"rien à faire")</f>
        <v>rien à faire</v>
      </c>
    </row>
    <row r="239" spans="2:6" x14ac:dyDescent="0.25">
      <c r="B239" s="15">
        <v>42851</v>
      </c>
      <c r="C239" s="4" t="str">
        <f t="shared" si="3"/>
        <v>prospect type 1</v>
      </c>
      <c r="D239" s="14">
        <f ca="1">B239-TODAY()</f>
        <v>-237</v>
      </c>
      <c r="E239" s="14" t="str">
        <f ca="1">D239&amp;"µ"&amp;C239</f>
        <v>-237µprospect type 1</v>
      </c>
      <c r="F239" s="14" t="str">
        <f ca="1">IFERROR(VLOOKUP(E239,table_actions,2,FALSE),"rien à faire")</f>
        <v>rien à faire</v>
      </c>
    </row>
    <row r="240" spans="2:6" x14ac:dyDescent="0.25">
      <c r="B240" s="15">
        <v>42850</v>
      </c>
      <c r="C240" s="4" t="str">
        <f t="shared" si="3"/>
        <v>prospect type 1</v>
      </c>
      <c r="D240" s="14">
        <f ca="1">B240-TODAY()</f>
        <v>-238</v>
      </c>
      <c r="E240" s="14" t="str">
        <f ca="1">D240&amp;"µ"&amp;C240</f>
        <v>-238µprospect type 1</v>
      </c>
      <c r="F240" s="14" t="str">
        <f ca="1">IFERROR(VLOOKUP(E240,table_actions,2,FALSE),"rien à faire")</f>
        <v>rien à faire</v>
      </c>
    </row>
    <row r="241" spans="2:6" x14ac:dyDescent="0.25">
      <c r="B241" s="15">
        <v>42849</v>
      </c>
      <c r="C241" s="4" t="str">
        <f t="shared" si="3"/>
        <v>prospect type 1</v>
      </c>
      <c r="D241" s="14">
        <f ca="1">B241-TODAY()</f>
        <v>-239</v>
      </c>
      <c r="E241" s="14" t="str">
        <f ca="1">D241&amp;"µ"&amp;C241</f>
        <v>-239µprospect type 1</v>
      </c>
      <c r="F241" s="14" t="str">
        <f ca="1">IFERROR(VLOOKUP(E241,table_actions,2,FALSE),"rien à faire")</f>
        <v>rien à faire</v>
      </c>
    </row>
    <row r="242" spans="2:6" x14ac:dyDescent="0.25">
      <c r="B242" s="15">
        <v>42848</v>
      </c>
      <c r="C242" s="4" t="str">
        <f t="shared" si="3"/>
        <v>prospect type 1</v>
      </c>
      <c r="D242" s="14">
        <f ca="1">B242-TODAY()</f>
        <v>-240</v>
      </c>
      <c r="E242" s="14" t="str">
        <f ca="1">D242&amp;"µ"&amp;C242</f>
        <v>-240µprospect type 1</v>
      </c>
      <c r="F242" s="14" t="str">
        <f ca="1">IFERROR(VLOOKUP(E242,table_actions,2,FALSE),"rien à faire")</f>
        <v>Lettre 5</v>
      </c>
    </row>
    <row r="243" spans="2:6" x14ac:dyDescent="0.25">
      <c r="B243" s="15">
        <v>42847</v>
      </c>
      <c r="C243" s="4" t="str">
        <f t="shared" si="3"/>
        <v>prospect type 1</v>
      </c>
      <c r="D243" s="14">
        <f ca="1">B243-TODAY()</f>
        <v>-241</v>
      </c>
      <c r="E243" s="14" t="str">
        <f ca="1">D243&amp;"µ"&amp;C243</f>
        <v>-241µprospect type 1</v>
      </c>
      <c r="F243" s="14" t="str">
        <f ca="1">IFERROR(VLOOKUP(E243,table_actions,2,FALSE),"rien à faire")</f>
        <v>rien à faire</v>
      </c>
    </row>
    <row r="244" spans="2:6" x14ac:dyDescent="0.25">
      <c r="B244" s="15">
        <v>42846</v>
      </c>
      <c r="C244" s="4" t="str">
        <f t="shared" si="3"/>
        <v>prospect type 1</v>
      </c>
      <c r="D244" s="14">
        <f ca="1">B244-TODAY()</f>
        <v>-242</v>
      </c>
      <c r="E244" s="14" t="str">
        <f ca="1">D244&amp;"µ"&amp;C244</f>
        <v>-242µprospect type 1</v>
      </c>
      <c r="F244" s="14" t="str">
        <f ca="1">IFERROR(VLOOKUP(E244,table_actions,2,FALSE),"rien à faire")</f>
        <v>rien à faire</v>
      </c>
    </row>
    <row r="245" spans="2:6" x14ac:dyDescent="0.25">
      <c r="B245" s="15">
        <v>42845</v>
      </c>
      <c r="C245" s="4" t="str">
        <f t="shared" si="3"/>
        <v>prospect type 1</v>
      </c>
      <c r="D245" s="14">
        <f ca="1">B245-TODAY()</f>
        <v>-243</v>
      </c>
      <c r="E245" s="14" t="str">
        <f ca="1">D245&amp;"µ"&amp;C245</f>
        <v>-243µprospect type 1</v>
      </c>
      <c r="F245" s="14" t="str">
        <f ca="1">IFERROR(VLOOKUP(E245,table_actions,2,FALSE),"rien à faire")</f>
        <v>rien à faire</v>
      </c>
    </row>
    <row r="246" spans="2:6" x14ac:dyDescent="0.25">
      <c r="B246" s="15">
        <v>42844</v>
      </c>
      <c r="C246" s="4" t="str">
        <f t="shared" si="3"/>
        <v>prospect type 1</v>
      </c>
      <c r="D246" s="14">
        <f ca="1">B246-TODAY()</f>
        <v>-244</v>
      </c>
      <c r="E246" s="14" t="str">
        <f ca="1">D246&amp;"µ"&amp;C246</f>
        <v>-244µprospect type 1</v>
      </c>
      <c r="F246" s="14" t="str">
        <f ca="1">IFERROR(VLOOKUP(E246,table_actions,2,FALSE),"rien à faire")</f>
        <v>rien à faire</v>
      </c>
    </row>
    <row r="247" spans="2:6" x14ac:dyDescent="0.25">
      <c r="B247" s="15">
        <v>42843</v>
      </c>
      <c r="C247" s="4" t="str">
        <f t="shared" si="3"/>
        <v>prospect type 1</v>
      </c>
      <c r="D247" s="14">
        <f ca="1">B247-TODAY()</f>
        <v>-245</v>
      </c>
      <c r="E247" s="14" t="str">
        <f ca="1">D247&amp;"µ"&amp;C247</f>
        <v>-245µprospect type 1</v>
      </c>
      <c r="F247" s="14" t="str">
        <f ca="1">IFERROR(VLOOKUP(E247,table_actions,2,FALSE),"rien à faire")</f>
        <v>rien à faire</v>
      </c>
    </row>
    <row r="248" spans="2:6" x14ac:dyDescent="0.25">
      <c r="B248" s="15">
        <v>42842</v>
      </c>
      <c r="C248" s="4" t="str">
        <f t="shared" si="3"/>
        <v>prospect type 1</v>
      </c>
      <c r="D248" s="14">
        <f ca="1">B248-TODAY()</f>
        <v>-246</v>
      </c>
      <c r="E248" s="14" t="str">
        <f ca="1">D248&amp;"µ"&amp;C248</f>
        <v>-246µprospect type 1</v>
      </c>
      <c r="F248" s="14" t="str">
        <f ca="1">IFERROR(VLOOKUP(E248,table_actions,2,FALSE),"rien à faire")</f>
        <v>rien à faire</v>
      </c>
    </row>
    <row r="249" spans="2:6" x14ac:dyDescent="0.25">
      <c r="B249" s="15">
        <v>42841</v>
      </c>
      <c r="C249" s="4" t="str">
        <f t="shared" si="3"/>
        <v>prospect type 1</v>
      </c>
      <c r="D249" s="14">
        <f ca="1">B249-TODAY()</f>
        <v>-247</v>
      </c>
      <c r="E249" s="14" t="str">
        <f ca="1">D249&amp;"µ"&amp;C249</f>
        <v>-247µprospect type 1</v>
      </c>
      <c r="F249" s="14" t="str">
        <f ca="1">IFERROR(VLOOKUP(E249,table_actions,2,FALSE),"rien à faire")</f>
        <v>rien à faire</v>
      </c>
    </row>
    <row r="250" spans="2:6" x14ac:dyDescent="0.25">
      <c r="B250" s="15">
        <v>42840</v>
      </c>
      <c r="C250" s="4" t="str">
        <f t="shared" si="3"/>
        <v>prospect type 1</v>
      </c>
      <c r="D250" s="14">
        <f ca="1">B250-TODAY()</f>
        <v>-248</v>
      </c>
      <c r="E250" s="14" t="str">
        <f ca="1">D250&amp;"µ"&amp;C250</f>
        <v>-248µprospect type 1</v>
      </c>
      <c r="F250" s="14" t="str">
        <f ca="1">IFERROR(VLOOKUP(E250,table_actions,2,FALSE),"rien à faire")</f>
        <v>rien à faire</v>
      </c>
    </row>
    <row r="251" spans="2:6" x14ac:dyDescent="0.25">
      <c r="B251" s="15">
        <v>42839</v>
      </c>
      <c r="C251" s="4" t="str">
        <f t="shared" si="3"/>
        <v>prospect type 1</v>
      </c>
      <c r="D251" s="14">
        <f ca="1">B251-TODAY()</f>
        <v>-249</v>
      </c>
      <c r="E251" s="14" t="str">
        <f ca="1">D251&amp;"µ"&amp;C251</f>
        <v>-249µprospect type 1</v>
      </c>
      <c r="F251" s="14" t="str">
        <f ca="1">IFERROR(VLOOKUP(E251,table_actions,2,FALSE),"rien à faire")</f>
        <v>rien à faire</v>
      </c>
    </row>
    <row r="252" spans="2:6" x14ac:dyDescent="0.25">
      <c r="B252" s="15">
        <v>42838</v>
      </c>
      <c r="C252" s="4" t="str">
        <f t="shared" si="3"/>
        <v>prospect type 1</v>
      </c>
      <c r="D252" s="14">
        <f ca="1">B252-TODAY()</f>
        <v>-250</v>
      </c>
      <c r="E252" s="14" t="str">
        <f ca="1">D252&amp;"µ"&amp;C252</f>
        <v>-250µprospect type 1</v>
      </c>
      <c r="F252" s="14" t="str">
        <f ca="1">IFERROR(VLOOKUP(E252,table_actions,2,FALSE),"rien à faire")</f>
        <v>rien à faire</v>
      </c>
    </row>
    <row r="253" spans="2:6" x14ac:dyDescent="0.25">
      <c r="B253" s="15">
        <v>42837</v>
      </c>
      <c r="C253" s="4" t="str">
        <f t="shared" si="3"/>
        <v>prospect type 1</v>
      </c>
      <c r="D253" s="14">
        <f ca="1">B253-TODAY()</f>
        <v>-251</v>
      </c>
      <c r="E253" s="14" t="str">
        <f ca="1">D253&amp;"µ"&amp;C253</f>
        <v>-251µprospect type 1</v>
      </c>
      <c r="F253" s="14" t="str">
        <f ca="1">IFERROR(VLOOKUP(E253,table_actions,2,FALSE),"rien à faire")</f>
        <v>rien à faire</v>
      </c>
    </row>
    <row r="254" spans="2:6" x14ac:dyDescent="0.25">
      <c r="B254" s="15">
        <v>42836</v>
      </c>
      <c r="C254" s="4" t="str">
        <f t="shared" si="3"/>
        <v>prospect type 1</v>
      </c>
      <c r="D254" s="14">
        <f ca="1">B254-TODAY()</f>
        <v>-252</v>
      </c>
      <c r="E254" s="14" t="str">
        <f ca="1">D254&amp;"µ"&amp;C254</f>
        <v>-252µprospect type 1</v>
      </c>
      <c r="F254" s="14" t="str">
        <f ca="1">IFERROR(VLOOKUP(E254,table_actions,2,FALSE),"rien à faire")</f>
        <v>rien à faire</v>
      </c>
    </row>
    <row r="255" spans="2:6" x14ac:dyDescent="0.25">
      <c r="B255" s="15">
        <v>42835</v>
      </c>
      <c r="C255" s="4" t="str">
        <f t="shared" si="3"/>
        <v>prospect type 1</v>
      </c>
      <c r="D255" s="14">
        <f ca="1">B255-TODAY()</f>
        <v>-253</v>
      </c>
      <c r="E255" s="14" t="str">
        <f ca="1">D255&amp;"µ"&amp;C255</f>
        <v>-253µprospect type 1</v>
      </c>
      <c r="F255" s="14" t="str">
        <f ca="1">IFERROR(VLOOKUP(E255,table_actions,2,FALSE),"rien à faire")</f>
        <v>rien à faire</v>
      </c>
    </row>
    <row r="256" spans="2:6" x14ac:dyDescent="0.25">
      <c r="B256" s="15">
        <v>42834</v>
      </c>
      <c r="C256" s="4" t="str">
        <f t="shared" si="3"/>
        <v>prospect type 1</v>
      </c>
      <c r="D256" s="14">
        <f ca="1">B256-TODAY()</f>
        <v>-254</v>
      </c>
      <c r="E256" s="14" t="str">
        <f ca="1">D256&amp;"µ"&amp;C256</f>
        <v>-254µprospect type 1</v>
      </c>
      <c r="F256" s="14" t="str">
        <f ca="1">IFERROR(VLOOKUP(E256,table_actions,2,FALSE),"rien à faire")</f>
        <v>rien à faire</v>
      </c>
    </row>
    <row r="257" spans="2:6" x14ac:dyDescent="0.25">
      <c r="B257" s="15">
        <v>42833</v>
      </c>
      <c r="C257" s="4" t="str">
        <f t="shared" si="3"/>
        <v>prospect type 1</v>
      </c>
      <c r="D257" s="14">
        <f ca="1">B257-TODAY()</f>
        <v>-255</v>
      </c>
      <c r="E257" s="14" t="str">
        <f ca="1">D257&amp;"µ"&amp;C257</f>
        <v>-255µprospect type 1</v>
      </c>
      <c r="F257" s="14" t="str">
        <f ca="1">IFERROR(VLOOKUP(E257,table_actions,2,FALSE),"rien à faire")</f>
        <v>Tape/Tape</v>
      </c>
    </row>
    <row r="258" spans="2:6" x14ac:dyDescent="0.25">
      <c r="B258" s="15">
        <v>42832</v>
      </c>
      <c r="C258" s="4" t="str">
        <f t="shared" si="3"/>
        <v>prospect type 1</v>
      </c>
      <c r="D258" s="14">
        <f ca="1">B258-TODAY()</f>
        <v>-256</v>
      </c>
      <c r="E258" s="14" t="str">
        <f ca="1">D258&amp;"µ"&amp;C258</f>
        <v>-256µprospect type 1</v>
      </c>
      <c r="F258" s="14" t="str">
        <f ca="1">IFERROR(VLOOKUP(E258,table_actions,2,FALSE),"rien à faire")</f>
        <v>rien à faire</v>
      </c>
    </row>
    <row r="259" spans="2:6" x14ac:dyDescent="0.25">
      <c r="B259" s="15">
        <v>42831</v>
      </c>
      <c r="C259" s="4" t="str">
        <f t="shared" si="3"/>
        <v>prospect type 1</v>
      </c>
      <c r="D259" s="14">
        <f ca="1">B259-TODAY()</f>
        <v>-257</v>
      </c>
      <c r="E259" s="14" t="str">
        <f ca="1">D259&amp;"µ"&amp;C259</f>
        <v>-257µprospect type 1</v>
      </c>
      <c r="F259" s="14" t="str">
        <f ca="1">IFERROR(VLOOKUP(E259,table_actions,2,FALSE),"rien à faire")</f>
        <v>rien à faire</v>
      </c>
    </row>
    <row r="260" spans="2:6" x14ac:dyDescent="0.25">
      <c r="B260" s="15">
        <v>42830</v>
      </c>
      <c r="C260" s="4" t="str">
        <f t="shared" ref="C260:C323" si="4">C259</f>
        <v>prospect type 1</v>
      </c>
      <c r="D260" s="14">
        <f ca="1">B260-TODAY()</f>
        <v>-258</v>
      </c>
      <c r="E260" s="14" t="str">
        <f ca="1">D260&amp;"µ"&amp;C260</f>
        <v>-258µprospect type 1</v>
      </c>
      <c r="F260" s="14" t="str">
        <f ca="1">IFERROR(VLOOKUP(E260,table_actions,2,FALSE),"rien à faire")</f>
        <v>rien à faire</v>
      </c>
    </row>
    <row r="261" spans="2:6" x14ac:dyDescent="0.25">
      <c r="B261" s="15">
        <v>42829</v>
      </c>
      <c r="C261" s="4" t="str">
        <f t="shared" si="4"/>
        <v>prospect type 1</v>
      </c>
      <c r="D261" s="14">
        <f ca="1">B261-TODAY()</f>
        <v>-259</v>
      </c>
      <c r="E261" s="14" t="str">
        <f ca="1">D261&amp;"µ"&amp;C261</f>
        <v>-259µprospect type 1</v>
      </c>
      <c r="F261" s="14" t="str">
        <f ca="1">IFERROR(VLOOKUP(E261,table_actions,2,FALSE),"rien à faire")</f>
        <v>rien à faire</v>
      </c>
    </row>
    <row r="262" spans="2:6" x14ac:dyDescent="0.25">
      <c r="B262" s="15">
        <v>42828</v>
      </c>
      <c r="C262" s="4" t="str">
        <f t="shared" si="4"/>
        <v>prospect type 1</v>
      </c>
      <c r="D262" s="14">
        <f ca="1">B262-TODAY()</f>
        <v>-260</v>
      </c>
      <c r="E262" s="14" t="str">
        <f ca="1">D262&amp;"µ"&amp;C262</f>
        <v>-260µprospect type 1</v>
      </c>
      <c r="F262" s="14" t="str">
        <f ca="1">IFERROR(VLOOKUP(E262,table_actions,2,FALSE),"rien à faire")</f>
        <v>rien à faire</v>
      </c>
    </row>
    <row r="263" spans="2:6" x14ac:dyDescent="0.25">
      <c r="B263" s="15">
        <v>42827</v>
      </c>
      <c r="C263" s="4" t="str">
        <f t="shared" si="4"/>
        <v>prospect type 1</v>
      </c>
      <c r="D263" s="14">
        <f ca="1">B263-TODAY()</f>
        <v>-261</v>
      </c>
      <c r="E263" s="14" t="str">
        <f ca="1">D263&amp;"µ"&amp;C263</f>
        <v>-261µprospect type 1</v>
      </c>
      <c r="F263" s="14" t="str">
        <f ca="1">IFERROR(VLOOKUP(E263,table_actions,2,FALSE),"rien à faire")</f>
        <v>rien à faire</v>
      </c>
    </row>
    <row r="264" spans="2:6" x14ac:dyDescent="0.25">
      <c r="B264" s="15">
        <v>42826</v>
      </c>
      <c r="C264" s="4" t="str">
        <f t="shared" si="4"/>
        <v>prospect type 1</v>
      </c>
      <c r="D264" s="14">
        <f ca="1">B264-TODAY()</f>
        <v>-262</v>
      </c>
      <c r="E264" s="14" t="str">
        <f ca="1">D264&amp;"µ"&amp;C264</f>
        <v>-262µprospect type 1</v>
      </c>
      <c r="F264" s="14" t="str">
        <f ca="1">IFERROR(VLOOKUP(E264,table_actions,2,FALSE),"rien à faire")</f>
        <v>rien à faire</v>
      </c>
    </row>
    <row r="265" spans="2:6" x14ac:dyDescent="0.25">
      <c r="B265" s="15">
        <v>42825</v>
      </c>
      <c r="C265" s="4" t="str">
        <f t="shared" si="4"/>
        <v>prospect type 1</v>
      </c>
      <c r="D265" s="14">
        <f ca="1">B265-TODAY()</f>
        <v>-263</v>
      </c>
      <c r="E265" s="14" t="str">
        <f ca="1">D265&amp;"µ"&amp;C265</f>
        <v>-263µprospect type 1</v>
      </c>
      <c r="F265" s="14" t="str">
        <f ca="1">IFERROR(VLOOKUP(E265,table_actions,2,FALSE),"rien à faire")</f>
        <v>rien à faire</v>
      </c>
    </row>
    <row r="266" spans="2:6" x14ac:dyDescent="0.25">
      <c r="B266" s="15">
        <v>42824</v>
      </c>
      <c r="C266" s="4" t="str">
        <f t="shared" si="4"/>
        <v>prospect type 1</v>
      </c>
      <c r="D266" s="14">
        <f ca="1">B266-TODAY()</f>
        <v>-264</v>
      </c>
      <c r="E266" s="14" t="str">
        <f ca="1">D266&amp;"µ"&amp;C266</f>
        <v>-264µprospect type 1</v>
      </c>
      <c r="F266" s="14" t="str">
        <f ca="1">IFERROR(VLOOKUP(E266,table_actions,2,FALSE),"rien à faire")</f>
        <v>rien à faire</v>
      </c>
    </row>
    <row r="267" spans="2:6" x14ac:dyDescent="0.25">
      <c r="B267" s="15">
        <v>42823</v>
      </c>
      <c r="C267" s="4" t="str">
        <f t="shared" si="4"/>
        <v>prospect type 1</v>
      </c>
      <c r="D267" s="14">
        <f ca="1">B267-TODAY()</f>
        <v>-265</v>
      </c>
      <c r="E267" s="14" t="str">
        <f ca="1">D267&amp;"µ"&amp;C267</f>
        <v>-265µprospect type 1</v>
      </c>
      <c r="F267" s="14" t="str">
        <f ca="1">IFERROR(VLOOKUP(E267,table_actions,2,FALSE),"rien à faire")</f>
        <v>rien à faire</v>
      </c>
    </row>
    <row r="268" spans="2:6" x14ac:dyDescent="0.25">
      <c r="B268" s="15">
        <v>42822</v>
      </c>
      <c r="C268" s="4" t="str">
        <f t="shared" si="4"/>
        <v>prospect type 1</v>
      </c>
      <c r="D268" s="14">
        <f ca="1">B268-TODAY()</f>
        <v>-266</v>
      </c>
      <c r="E268" s="14" t="str">
        <f ca="1">D268&amp;"µ"&amp;C268</f>
        <v>-266µprospect type 1</v>
      </c>
      <c r="F268" s="14" t="str">
        <f ca="1">IFERROR(VLOOKUP(E268,table_actions,2,FALSE),"rien à faire")</f>
        <v>rien à faire</v>
      </c>
    </row>
    <row r="269" spans="2:6" x14ac:dyDescent="0.25">
      <c r="B269" s="15">
        <v>42821</v>
      </c>
      <c r="C269" s="4" t="str">
        <f t="shared" si="4"/>
        <v>prospect type 1</v>
      </c>
      <c r="D269" s="14">
        <f ca="1">B269-TODAY()</f>
        <v>-267</v>
      </c>
      <c r="E269" s="14" t="str">
        <f ca="1">D269&amp;"µ"&amp;C269</f>
        <v>-267µprospect type 1</v>
      </c>
      <c r="F269" s="14" t="str">
        <f ca="1">IFERROR(VLOOKUP(E269,table_actions,2,FALSE),"rien à faire")</f>
        <v>rien à faire</v>
      </c>
    </row>
    <row r="270" spans="2:6" x14ac:dyDescent="0.25">
      <c r="B270" s="15">
        <v>42820</v>
      </c>
      <c r="C270" s="4" t="str">
        <f t="shared" si="4"/>
        <v>prospect type 1</v>
      </c>
      <c r="D270" s="14">
        <f ca="1">B270-TODAY()</f>
        <v>-268</v>
      </c>
      <c r="E270" s="14" t="str">
        <f ca="1">D270&amp;"µ"&amp;C270</f>
        <v>-268µprospect type 1</v>
      </c>
      <c r="F270" s="14" t="str">
        <f ca="1">IFERROR(VLOOKUP(E270,table_actions,2,FALSE),"rien à faire")</f>
        <v>rien à faire</v>
      </c>
    </row>
    <row r="271" spans="2:6" x14ac:dyDescent="0.25">
      <c r="B271" s="15">
        <v>42819</v>
      </c>
      <c r="C271" s="4" t="str">
        <f t="shared" si="4"/>
        <v>prospect type 1</v>
      </c>
      <c r="D271" s="14">
        <f ca="1">B271-TODAY()</f>
        <v>-269</v>
      </c>
      <c r="E271" s="14" t="str">
        <f ca="1">D271&amp;"µ"&amp;C271</f>
        <v>-269µprospect type 1</v>
      </c>
      <c r="F271" s="14" t="str">
        <f ca="1">IFERROR(VLOOKUP(E271,table_actions,2,FALSE),"rien à faire")</f>
        <v>rien à faire</v>
      </c>
    </row>
    <row r="272" spans="2:6" x14ac:dyDescent="0.25">
      <c r="B272" s="15">
        <v>42818</v>
      </c>
      <c r="C272" s="4" t="str">
        <f t="shared" si="4"/>
        <v>prospect type 1</v>
      </c>
      <c r="D272" s="14">
        <f ca="1">B272-TODAY()</f>
        <v>-270</v>
      </c>
      <c r="E272" s="14" t="str">
        <f ca="1">D272&amp;"µ"&amp;C272</f>
        <v>-270µprospect type 1</v>
      </c>
      <c r="F272" s="14" t="str">
        <f ca="1">IFERROR(VLOOKUP(E272,table_actions,2,FALSE),"rien à faire")</f>
        <v>lettre 6</v>
      </c>
    </row>
    <row r="273" spans="2:6" x14ac:dyDescent="0.25">
      <c r="B273" s="15">
        <v>42817</v>
      </c>
      <c r="C273" s="4" t="str">
        <f t="shared" si="4"/>
        <v>prospect type 1</v>
      </c>
      <c r="D273" s="14">
        <f ca="1">B273-TODAY()</f>
        <v>-271</v>
      </c>
      <c r="E273" s="14" t="str">
        <f ca="1">D273&amp;"µ"&amp;C273</f>
        <v>-271µprospect type 1</v>
      </c>
      <c r="F273" s="14" t="str">
        <f ca="1">IFERROR(VLOOKUP(E273,table_actions,2,FALSE),"rien à faire")</f>
        <v>rien à faire</v>
      </c>
    </row>
    <row r="274" spans="2:6" x14ac:dyDescent="0.25">
      <c r="B274" s="15">
        <v>42816</v>
      </c>
      <c r="C274" s="4" t="str">
        <f t="shared" si="4"/>
        <v>prospect type 1</v>
      </c>
      <c r="D274" s="14">
        <f ca="1">B274-TODAY()</f>
        <v>-272</v>
      </c>
      <c r="E274" s="14" t="str">
        <f ca="1">D274&amp;"µ"&amp;C274</f>
        <v>-272µprospect type 1</v>
      </c>
      <c r="F274" s="14" t="str">
        <f ca="1">IFERROR(VLOOKUP(E274,table_actions,2,FALSE),"rien à faire")</f>
        <v>rien à faire</v>
      </c>
    </row>
    <row r="275" spans="2:6" x14ac:dyDescent="0.25">
      <c r="B275" s="15">
        <v>42815</v>
      </c>
      <c r="C275" s="4" t="str">
        <f t="shared" si="4"/>
        <v>prospect type 1</v>
      </c>
      <c r="D275" s="14">
        <f ca="1">B275-TODAY()</f>
        <v>-273</v>
      </c>
      <c r="E275" s="14" t="str">
        <f ca="1">D275&amp;"µ"&amp;C275</f>
        <v>-273µprospect type 1</v>
      </c>
      <c r="F275" s="14" t="str">
        <f ca="1">IFERROR(VLOOKUP(E275,table_actions,2,FALSE),"rien à faire")</f>
        <v>rien à faire</v>
      </c>
    </row>
    <row r="276" spans="2:6" x14ac:dyDescent="0.25">
      <c r="B276" s="15">
        <v>42814</v>
      </c>
      <c r="C276" s="4" t="str">
        <f t="shared" si="4"/>
        <v>prospect type 1</v>
      </c>
      <c r="D276" s="14">
        <f ca="1">B276-TODAY()</f>
        <v>-274</v>
      </c>
      <c r="E276" s="14" t="str">
        <f ca="1">D276&amp;"µ"&amp;C276</f>
        <v>-274µprospect type 1</v>
      </c>
      <c r="F276" s="14" t="str">
        <f ca="1">IFERROR(VLOOKUP(E276,table_actions,2,FALSE),"rien à faire")</f>
        <v>rien à faire</v>
      </c>
    </row>
    <row r="277" spans="2:6" x14ac:dyDescent="0.25">
      <c r="B277" s="15">
        <v>42813</v>
      </c>
      <c r="C277" s="4" t="str">
        <f t="shared" si="4"/>
        <v>prospect type 1</v>
      </c>
      <c r="D277" s="14">
        <f ca="1">B277-TODAY()</f>
        <v>-275</v>
      </c>
      <c r="E277" s="14" t="str">
        <f ca="1">D277&amp;"µ"&amp;C277</f>
        <v>-275µprospect type 1</v>
      </c>
      <c r="F277" s="14" t="str">
        <f ca="1">IFERROR(VLOOKUP(E277,table_actions,2,FALSE),"rien à faire")</f>
        <v>rien à faire</v>
      </c>
    </row>
    <row r="278" spans="2:6" x14ac:dyDescent="0.25">
      <c r="B278" s="15">
        <v>42812</v>
      </c>
      <c r="C278" s="4" t="str">
        <f t="shared" si="4"/>
        <v>prospect type 1</v>
      </c>
      <c r="D278" s="14">
        <f ca="1">B278-TODAY()</f>
        <v>-276</v>
      </c>
      <c r="E278" s="14" t="str">
        <f ca="1">D278&amp;"µ"&amp;C278</f>
        <v>-276µprospect type 1</v>
      </c>
      <c r="F278" s="14" t="str">
        <f ca="1">IFERROR(VLOOKUP(E278,table_actions,2,FALSE),"rien à faire")</f>
        <v>rien à faire</v>
      </c>
    </row>
    <row r="279" spans="2:6" x14ac:dyDescent="0.25">
      <c r="B279" s="15">
        <v>42811</v>
      </c>
      <c r="C279" s="4" t="str">
        <f t="shared" si="4"/>
        <v>prospect type 1</v>
      </c>
      <c r="D279" s="14">
        <f ca="1">B279-TODAY()</f>
        <v>-277</v>
      </c>
      <c r="E279" s="14" t="str">
        <f ca="1">D279&amp;"µ"&amp;C279</f>
        <v>-277µprospect type 1</v>
      </c>
      <c r="F279" s="14" t="str">
        <f ca="1">IFERROR(VLOOKUP(E279,table_actions,2,FALSE),"rien à faire")</f>
        <v>rien à faire</v>
      </c>
    </row>
    <row r="280" spans="2:6" x14ac:dyDescent="0.25">
      <c r="B280" s="15">
        <v>42810</v>
      </c>
      <c r="C280" s="4" t="str">
        <f t="shared" si="4"/>
        <v>prospect type 1</v>
      </c>
      <c r="D280" s="14">
        <f ca="1">B280-TODAY()</f>
        <v>-278</v>
      </c>
      <c r="E280" s="14" t="str">
        <f ca="1">D280&amp;"µ"&amp;C280</f>
        <v>-278µprospect type 1</v>
      </c>
      <c r="F280" s="14" t="str">
        <f ca="1">IFERROR(VLOOKUP(E280,table_actions,2,FALSE),"rien à faire")</f>
        <v>rien à faire</v>
      </c>
    </row>
    <row r="281" spans="2:6" x14ac:dyDescent="0.25">
      <c r="B281" s="15">
        <v>42809</v>
      </c>
      <c r="C281" s="4" t="str">
        <f t="shared" si="4"/>
        <v>prospect type 1</v>
      </c>
      <c r="D281" s="14">
        <f ca="1">B281-TODAY()</f>
        <v>-279</v>
      </c>
      <c r="E281" s="14" t="str">
        <f ca="1">D281&amp;"µ"&amp;C281</f>
        <v>-279µprospect type 1</v>
      </c>
      <c r="F281" s="14" t="str">
        <f ca="1">IFERROR(VLOOKUP(E281,table_actions,2,FALSE),"rien à faire")</f>
        <v>rien à faire</v>
      </c>
    </row>
    <row r="282" spans="2:6" x14ac:dyDescent="0.25">
      <c r="B282" s="15">
        <v>42808</v>
      </c>
      <c r="C282" s="4" t="str">
        <f t="shared" si="4"/>
        <v>prospect type 1</v>
      </c>
      <c r="D282" s="14">
        <f ca="1">B282-TODAY()</f>
        <v>-280</v>
      </c>
      <c r="E282" s="14" t="str">
        <f ca="1">D282&amp;"µ"&amp;C282</f>
        <v>-280µprospect type 1</v>
      </c>
      <c r="F282" s="14" t="str">
        <f ca="1">IFERROR(VLOOKUP(E282,table_actions,2,FALSE),"rien à faire")</f>
        <v>rien à faire</v>
      </c>
    </row>
    <row r="283" spans="2:6" x14ac:dyDescent="0.25">
      <c r="B283" s="15">
        <v>42807</v>
      </c>
      <c r="C283" s="4" t="str">
        <f t="shared" si="4"/>
        <v>prospect type 1</v>
      </c>
      <c r="D283" s="14">
        <f ca="1">B283-TODAY()</f>
        <v>-281</v>
      </c>
      <c r="E283" s="14" t="str">
        <f ca="1">D283&amp;"µ"&amp;C283</f>
        <v>-281µprospect type 1</v>
      </c>
      <c r="F283" s="14" t="str">
        <f ca="1">IFERROR(VLOOKUP(E283,table_actions,2,FALSE),"rien à faire")</f>
        <v>rien à faire</v>
      </c>
    </row>
    <row r="284" spans="2:6" x14ac:dyDescent="0.25">
      <c r="B284" s="15">
        <v>42806</v>
      </c>
      <c r="C284" s="4" t="str">
        <f t="shared" si="4"/>
        <v>prospect type 1</v>
      </c>
      <c r="D284" s="14">
        <f ca="1">B284-TODAY()</f>
        <v>-282</v>
      </c>
      <c r="E284" s="14" t="str">
        <f ca="1">D284&amp;"µ"&amp;C284</f>
        <v>-282µprospect type 1</v>
      </c>
      <c r="F284" s="14" t="str">
        <f ca="1">IFERROR(VLOOKUP(E284,table_actions,2,FALSE),"rien à faire")</f>
        <v>rien à faire</v>
      </c>
    </row>
    <row r="285" spans="2:6" x14ac:dyDescent="0.25">
      <c r="B285" s="15">
        <v>42805</v>
      </c>
      <c r="C285" s="4" t="str">
        <f t="shared" si="4"/>
        <v>prospect type 1</v>
      </c>
      <c r="D285" s="14">
        <f ca="1">B285-TODAY()</f>
        <v>-283</v>
      </c>
      <c r="E285" s="14" t="str">
        <f ca="1">D285&amp;"µ"&amp;C285</f>
        <v>-283µprospect type 1</v>
      </c>
      <c r="F285" s="14" t="str">
        <f ca="1">IFERROR(VLOOKUP(E285,table_actions,2,FALSE),"rien à faire")</f>
        <v>rien à faire</v>
      </c>
    </row>
    <row r="286" spans="2:6" x14ac:dyDescent="0.25">
      <c r="B286" s="15">
        <v>42804</v>
      </c>
      <c r="C286" s="4" t="str">
        <f t="shared" si="4"/>
        <v>prospect type 1</v>
      </c>
      <c r="D286" s="14">
        <f ca="1">B286-TODAY()</f>
        <v>-284</v>
      </c>
      <c r="E286" s="14" t="str">
        <f ca="1">D286&amp;"µ"&amp;C286</f>
        <v>-284µprospect type 1</v>
      </c>
      <c r="F286" s="14" t="str">
        <f ca="1">IFERROR(VLOOKUP(E286,table_actions,2,FALSE),"rien à faire")</f>
        <v>rien à faire</v>
      </c>
    </row>
    <row r="287" spans="2:6" x14ac:dyDescent="0.25">
      <c r="B287" s="15">
        <v>42803</v>
      </c>
      <c r="C287" s="4" t="str">
        <f t="shared" si="4"/>
        <v>prospect type 1</v>
      </c>
      <c r="D287" s="14">
        <f ca="1">B287-TODAY()</f>
        <v>-285</v>
      </c>
      <c r="E287" s="14" t="str">
        <f ca="1">D287&amp;"µ"&amp;C287</f>
        <v>-285µprospect type 1</v>
      </c>
      <c r="F287" s="14" t="str">
        <f ca="1">IFERROR(VLOOKUP(E287,table_actions,2,FALSE),"rien à faire")</f>
        <v>Lettre 7</v>
      </c>
    </row>
    <row r="288" spans="2:6" x14ac:dyDescent="0.25">
      <c r="B288" s="15">
        <v>42802</v>
      </c>
      <c r="C288" s="4" t="str">
        <f t="shared" si="4"/>
        <v>prospect type 1</v>
      </c>
      <c r="D288" s="14">
        <f ca="1">B288-TODAY()</f>
        <v>-286</v>
      </c>
      <c r="E288" s="14" t="str">
        <f ca="1">D288&amp;"µ"&amp;C288</f>
        <v>-286µprospect type 1</v>
      </c>
      <c r="F288" s="14" t="str">
        <f ca="1">IFERROR(VLOOKUP(E288,table_actions,2,FALSE),"rien à faire")</f>
        <v>rien à faire</v>
      </c>
    </row>
    <row r="289" spans="2:6" x14ac:dyDescent="0.25">
      <c r="B289" s="15">
        <v>42801</v>
      </c>
      <c r="C289" s="4" t="str">
        <f t="shared" si="4"/>
        <v>prospect type 1</v>
      </c>
      <c r="D289" s="14">
        <f ca="1">B289-TODAY()</f>
        <v>-287</v>
      </c>
      <c r="E289" s="14" t="str">
        <f ca="1">D289&amp;"µ"&amp;C289</f>
        <v>-287µprospect type 1</v>
      </c>
      <c r="F289" s="14" t="str">
        <f ca="1">IFERROR(VLOOKUP(E289,table_actions,2,FALSE),"rien à faire")</f>
        <v>rien à faire</v>
      </c>
    </row>
    <row r="290" spans="2:6" x14ac:dyDescent="0.25">
      <c r="B290" s="15">
        <v>42800</v>
      </c>
      <c r="C290" s="4" t="str">
        <f t="shared" si="4"/>
        <v>prospect type 1</v>
      </c>
      <c r="D290" s="14">
        <f ca="1">B290-TODAY()</f>
        <v>-288</v>
      </c>
      <c r="E290" s="14" t="str">
        <f ca="1">D290&amp;"µ"&amp;C290</f>
        <v>-288µprospect type 1</v>
      </c>
      <c r="F290" s="14" t="str">
        <f ca="1">IFERROR(VLOOKUP(E290,table_actions,2,FALSE),"rien à faire")</f>
        <v>rien à faire</v>
      </c>
    </row>
    <row r="291" spans="2:6" x14ac:dyDescent="0.25">
      <c r="B291" s="15">
        <v>42799</v>
      </c>
      <c r="C291" s="4" t="str">
        <f t="shared" si="4"/>
        <v>prospect type 1</v>
      </c>
      <c r="D291" s="14">
        <f ca="1">B291-TODAY()</f>
        <v>-289</v>
      </c>
      <c r="E291" s="14" t="str">
        <f ca="1">D291&amp;"µ"&amp;C291</f>
        <v>-289µprospect type 1</v>
      </c>
      <c r="F291" s="14" t="str">
        <f ca="1">IFERROR(VLOOKUP(E291,table_actions,2,FALSE),"rien à faire")</f>
        <v>rien à faire</v>
      </c>
    </row>
    <row r="292" spans="2:6" x14ac:dyDescent="0.25">
      <c r="B292" s="15">
        <v>42798</v>
      </c>
      <c r="C292" s="4" t="str">
        <f t="shared" si="4"/>
        <v>prospect type 1</v>
      </c>
      <c r="D292" s="14">
        <f ca="1">B292-TODAY()</f>
        <v>-290</v>
      </c>
      <c r="E292" s="14" t="str">
        <f ca="1">D292&amp;"µ"&amp;C292</f>
        <v>-290µprospect type 1</v>
      </c>
      <c r="F292" s="14" t="str">
        <f ca="1">IFERROR(VLOOKUP(E292,table_actions,2,FALSE),"rien à faire")</f>
        <v>rien à faire</v>
      </c>
    </row>
    <row r="293" spans="2:6" x14ac:dyDescent="0.25">
      <c r="B293" s="15">
        <v>42797</v>
      </c>
      <c r="C293" s="4" t="str">
        <f t="shared" si="4"/>
        <v>prospect type 1</v>
      </c>
      <c r="D293" s="14">
        <f ca="1">B293-TODAY()</f>
        <v>-291</v>
      </c>
      <c r="E293" s="14" t="str">
        <f ca="1">D293&amp;"µ"&amp;C293</f>
        <v>-291µprospect type 1</v>
      </c>
      <c r="F293" s="14" t="str">
        <f ca="1">IFERROR(VLOOKUP(E293,table_actions,2,FALSE),"rien à faire")</f>
        <v>rien à faire</v>
      </c>
    </row>
    <row r="294" spans="2:6" x14ac:dyDescent="0.25">
      <c r="B294" s="15">
        <v>42796</v>
      </c>
      <c r="C294" s="4" t="str">
        <f t="shared" si="4"/>
        <v>prospect type 1</v>
      </c>
      <c r="D294" s="14">
        <f ca="1">B294-TODAY()</f>
        <v>-292</v>
      </c>
      <c r="E294" s="14" t="str">
        <f ca="1">D294&amp;"µ"&amp;C294</f>
        <v>-292µprospect type 1</v>
      </c>
      <c r="F294" s="14" t="str">
        <f ca="1">IFERROR(VLOOKUP(E294,table_actions,2,FALSE),"rien à faire")</f>
        <v>rien à faire</v>
      </c>
    </row>
    <row r="295" spans="2:6" x14ac:dyDescent="0.25">
      <c r="B295" s="15">
        <v>42795</v>
      </c>
      <c r="C295" s="4" t="str">
        <f t="shared" si="4"/>
        <v>prospect type 1</v>
      </c>
      <c r="D295" s="14">
        <f ca="1">B295-TODAY()</f>
        <v>-293</v>
      </c>
      <c r="E295" s="14" t="str">
        <f ca="1">D295&amp;"µ"&amp;C295</f>
        <v>-293µprospect type 1</v>
      </c>
      <c r="F295" s="14" t="str">
        <f ca="1">IFERROR(VLOOKUP(E295,table_actions,2,FALSE),"rien à faire")</f>
        <v>rien à faire</v>
      </c>
    </row>
    <row r="296" spans="2:6" x14ac:dyDescent="0.25">
      <c r="B296" s="15">
        <v>42794</v>
      </c>
      <c r="C296" s="4" t="str">
        <f t="shared" si="4"/>
        <v>prospect type 1</v>
      </c>
      <c r="D296" s="14">
        <f ca="1">B296-TODAY()</f>
        <v>-294</v>
      </c>
      <c r="E296" s="14" t="str">
        <f ca="1">D296&amp;"µ"&amp;C296</f>
        <v>-294µprospect type 1</v>
      </c>
      <c r="F296" s="14" t="str">
        <f ca="1">IFERROR(VLOOKUP(E296,table_actions,2,FALSE),"rien à faire")</f>
        <v>rien à faire</v>
      </c>
    </row>
    <row r="297" spans="2:6" x14ac:dyDescent="0.25">
      <c r="B297" s="15">
        <v>42793</v>
      </c>
      <c r="C297" s="4" t="str">
        <f t="shared" si="4"/>
        <v>prospect type 1</v>
      </c>
      <c r="D297" s="14">
        <f ca="1">B297-TODAY()</f>
        <v>-295</v>
      </c>
      <c r="E297" s="14" t="str">
        <f ca="1">D297&amp;"µ"&amp;C297</f>
        <v>-295µprospect type 1</v>
      </c>
      <c r="F297" s="14" t="str">
        <f ca="1">IFERROR(VLOOKUP(E297,table_actions,2,FALSE),"rien à faire")</f>
        <v>rien à faire</v>
      </c>
    </row>
    <row r="298" spans="2:6" x14ac:dyDescent="0.25">
      <c r="B298" s="15">
        <v>42792</v>
      </c>
      <c r="C298" s="4" t="str">
        <f t="shared" si="4"/>
        <v>prospect type 1</v>
      </c>
      <c r="D298" s="14">
        <f ca="1">B298-TODAY()</f>
        <v>-296</v>
      </c>
      <c r="E298" s="14" t="str">
        <f ca="1">D298&amp;"µ"&amp;C298</f>
        <v>-296µprospect type 1</v>
      </c>
      <c r="F298" s="14" t="str">
        <f ca="1">IFERROR(VLOOKUP(E298,table_actions,2,FALSE),"rien à faire")</f>
        <v>rien à faire</v>
      </c>
    </row>
    <row r="299" spans="2:6" x14ac:dyDescent="0.25">
      <c r="B299" s="15">
        <v>42791</v>
      </c>
      <c r="C299" s="4" t="str">
        <f t="shared" si="4"/>
        <v>prospect type 1</v>
      </c>
      <c r="D299" s="14">
        <f ca="1">B299-TODAY()</f>
        <v>-297</v>
      </c>
      <c r="E299" s="14" t="str">
        <f ca="1">D299&amp;"µ"&amp;C299</f>
        <v>-297µprospect type 1</v>
      </c>
      <c r="F299" s="14" t="str">
        <f ca="1">IFERROR(VLOOKUP(E299,table_actions,2,FALSE),"rien à faire")</f>
        <v>rien à faire</v>
      </c>
    </row>
    <row r="300" spans="2:6" x14ac:dyDescent="0.25">
      <c r="B300" s="15">
        <v>42790</v>
      </c>
      <c r="C300" s="4" t="str">
        <f t="shared" si="4"/>
        <v>prospect type 1</v>
      </c>
      <c r="D300" s="14">
        <f ca="1">B300-TODAY()</f>
        <v>-298</v>
      </c>
      <c r="E300" s="14" t="str">
        <f ca="1">D300&amp;"µ"&amp;C300</f>
        <v>-298µprospect type 1</v>
      </c>
      <c r="F300" s="14" t="str">
        <f ca="1">IFERROR(VLOOKUP(E300,table_actions,2,FALSE),"rien à faire")</f>
        <v>rien à faire</v>
      </c>
    </row>
    <row r="301" spans="2:6" x14ac:dyDescent="0.25">
      <c r="B301" s="15">
        <v>42789</v>
      </c>
      <c r="C301" s="4" t="str">
        <f t="shared" si="4"/>
        <v>prospect type 1</v>
      </c>
      <c r="D301" s="14">
        <f ca="1">B301-TODAY()</f>
        <v>-299</v>
      </c>
      <c r="E301" s="14" t="str">
        <f ca="1">D301&amp;"µ"&amp;C301</f>
        <v>-299µprospect type 1</v>
      </c>
      <c r="F301" s="14" t="str">
        <f ca="1">IFERROR(VLOOKUP(E301,table_actions,2,FALSE),"rien à faire")</f>
        <v>rien à faire</v>
      </c>
    </row>
    <row r="302" spans="2:6" x14ac:dyDescent="0.25">
      <c r="B302" s="15">
        <v>42788</v>
      </c>
      <c r="C302" s="4" t="str">
        <f t="shared" si="4"/>
        <v>prospect type 1</v>
      </c>
      <c r="D302" s="14">
        <f ca="1">B302-TODAY()</f>
        <v>-300</v>
      </c>
      <c r="E302" s="14" t="str">
        <f ca="1">D302&amp;"µ"&amp;C302</f>
        <v>-300µprospect type 1</v>
      </c>
      <c r="F302" s="14" t="str">
        <f ca="1">IFERROR(VLOOKUP(E302,table_actions,2,FALSE),"rien à faire")</f>
        <v>Lettre 8</v>
      </c>
    </row>
    <row r="303" spans="2:6" x14ac:dyDescent="0.25">
      <c r="B303" s="15">
        <v>42787</v>
      </c>
      <c r="C303" s="4" t="str">
        <f t="shared" si="4"/>
        <v>prospect type 1</v>
      </c>
      <c r="D303" s="14">
        <f ca="1">B303-TODAY()</f>
        <v>-301</v>
      </c>
      <c r="E303" s="14" t="str">
        <f ca="1">D303&amp;"µ"&amp;C303</f>
        <v>-301µprospect type 1</v>
      </c>
      <c r="F303" s="14" t="str">
        <f ca="1">IFERROR(VLOOKUP(E303,table_actions,2,FALSE),"rien à faire")</f>
        <v>rien à faire</v>
      </c>
    </row>
    <row r="304" spans="2:6" x14ac:dyDescent="0.25">
      <c r="B304" s="15">
        <v>42786</v>
      </c>
      <c r="C304" s="4" t="str">
        <f t="shared" si="4"/>
        <v>prospect type 1</v>
      </c>
      <c r="D304" s="14">
        <f ca="1">B304-TODAY()</f>
        <v>-302</v>
      </c>
      <c r="E304" s="14" t="str">
        <f ca="1">D304&amp;"µ"&amp;C304</f>
        <v>-302µprospect type 1</v>
      </c>
      <c r="F304" s="14" t="str">
        <f ca="1">IFERROR(VLOOKUP(E304,table_actions,2,FALSE),"rien à faire")</f>
        <v>rien à faire</v>
      </c>
    </row>
    <row r="305" spans="2:6" x14ac:dyDescent="0.25">
      <c r="B305" s="15">
        <v>42785</v>
      </c>
      <c r="C305" s="4" t="str">
        <f t="shared" si="4"/>
        <v>prospect type 1</v>
      </c>
      <c r="D305" s="14">
        <f ca="1">B305-TODAY()</f>
        <v>-303</v>
      </c>
      <c r="E305" s="14" t="str">
        <f ca="1">D305&amp;"µ"&amp;C305</f>
        <v>-303µprospect type 1</v>
      </c>
      <c r="F305" s="14" t="str">
        <f ca="1">IFERROR(VLOOKUP(E305,table_actions,2,FALSE),"rien à faire")</f>
        <v>rien à faire</v>
      </c>
    </row>
    <row r="306" spans="2:6" x14ac:dyDescent="0.25">
      <c r="B306" s="15">
        <v>42784</v>
      </c>
      <c r="C306" s="4" t="str">
        <f t="shared" si="4"/>
        <v>prospect type 1</v>
      </c>
      <c r="D306" s="14">
        <f ca="1">B306-TODAY()</f>
        <v>-304</v>
      </c>
      <c r="E306" s="14" t="str">
        <f ca="1">D306&amp;"µ"&amp;C306</f>
        <v>-304µprospect type 1</v>
      </c>
      <c r="F306" s="14" t="str">
        <f ca="1">IFERROR(VLOOKUP(E306,table_actions,2,FALSE),"rien à faire")</f>
        <v>rien à faire</v>
      </c>
    </row>
    <row r="307" spans="2:6" x14ac:dyDescent="0.25">
      <c r="B307" s="15">
        <v>42783</v>
      </c>
      <c r="C307" s="4" t="str">
        <f t="shared" si="4"/>
        <v>prospect type 1</v>
      </c>
      <c r="D307" s="14">
        <f ca="1">B307-TODAY()</f>
        <v>-305</v>
      </c>
      <c r="E307" s="14" t="str">
        <f ca="1">D307&amp;"µ"&amp;C307</f>
        <v>-305µprospect type 1</v>
      </c>
      <c r="F307" s="14" t="str">
        <f ca="1">IFERROR(VLOOKUP(E307,table_actions,2,FALSE),"rien à faire")</f>
        <v>rien à faire</v>
      </c>
    </row>
    <row r="308" spans="2:6" x14ac:dyDescent="0.25">
      <c r="B308" s="15">
        <v>42782</v>
      </c>
      <c r="C308" s="4" t="str">
        <f t="shared" si="4"/>
        <v>prospect type 1</v>
      </c>
      <c r="D308" s="14">
        <f ca="1">B308-TODAY()</f>
        <v>-306</v>
      </c>
      <c r="E308" s="14" t="str">
        <f ca="1">D308&amp;"µ"&amp;C308</f>
        <v>-306µprospect type 1</v>
      </c>
      <c r="F308" s="14" t="str">
        <f ca="1">IFERROR(VLOOKUP(E308,table_actions,2,FALSE),"rien à faire")</f>
        <v>rien à faire</v>
      </c>
    </row>
    <row r="309" spans="2:6" x14ac:dyDescent="0.25">
      <c r="B309" s="15">
        <v>42781</v>
      </c>
      <c r="C309" s="4" t="str">
        <f t="shared" si="4"/>
        <v>prospect type 1</v>
      </c>
      <c r="D309" s="14">
        <f ca="1">B309-TODAY()</f>
        <v>-307</v>
      </c>
      <c r="E309" s="14" t="str">
        <f ca="1">D309&amp;"µ"&amp;C309</f>
        <v>-307µprospect type 1</v>
      </c>
      <c r="F309" s="14" t="str">
        <f ca="1">IFERROR(VLOOKUP(E309,table_actions,2,FALSE),"rien à faire")</f>
        <v>rien à faire</v>
      </c>
    </row>
    <row r="310" spans="2:6" x14ac:dyDescent="0.25">
      <c r="B310" s="15">
        <v>42780</v>
      </c>
      <c r="C310" s="4" t="str">
        <f t="shared" si="4"/>
        <v>prospect type 1</v>
      </c>
      <c r="D310" s="14">
        <f ca="1">B310-TODAY()</f>
        <v>-308</v>
      </c>
      <c r="E310" s="14" t="str">
        <f ca="1">D310&amp;"µ"&amp;C310</f>
        <v>-308µprospect type 1</v>
      </c>
      <c r="F310" s="14" t="str">
        <f ca="1">IFERROR(VLOOKUP(E310,table_actions,2,FALSE),"rien à faire")</f>
        <v>rien à faire</v>
      </c>
    </row>
    <row r="311" spans="2:6" x14ac:dyDescent="0.25">
      <c r="B311" s="15">
        <v>42779</v>
      </c>
      <c r="C311" s="4" t="str">
        <f t="shared" si="4"/>
        <v>prospect type 1</v>
      </c>
      <c r="D311" s="14">
        <f ca="1">B311-TODAY()</f>
        <v>-309</v>
      </c>
      <c r="E311" s="14" t="str">
        <f ca="1">D311&amp;"µ"&amp;C311</f>
        <v>-309µprospect type 1</v>
      </c>
      <c r="F311" s="14" t="str">
        <f ca="1">IFERROR(VLOOKUP(E311,table_actions,2,FALSE),"rien à faire")</f>
        <v>rien à faire</v>
      </c>
    </row>
    <row r="312" spans="2:6" x14ac:dyDescent="0.25">
      <c r="B312" s="15">
        <v>42778</v>
      </c>
      <c r="C312" s="4" t="str">
        <f t="shared" si="4"/>
        <v>prospect type 1</v>
      </c>
      <c r="D312" s="14">
        <f ca="1">B312-TODAY()</f>
        <v>-310</v>
      </c>
      <c r="E312" s="14" t="str">
        <f ca="1">D312&amp;"µ"&amp;C312</f>
        <v>-310µprospect type 1</v>
      </c>
      <c r="F312" s="14" t="str">
        <f ca="1">IFERROR(VLOOKUP(E312,table_actions,2,FALSE),"rien à faire")</f>
        <v>rien à faire</v>
      </c>
    </row>
    <row r="313" spans="2:6" x14ac:dyDescent="0.25">
      <c r="B313" s="15">
        <v>42777</v>
      </c>
      <c r="C313" s="4" t="str">
        <f t="shared" si="4"/>
        <v>prospect type 1</v>
      </c>
      <c r="D313" s="14">
        <f ca="1">B313-TODAY()</f>
        <v>-311</v>
      </c>
      <c r="E313" s="14" t="str">
        <f ca="1">D313&amp;"µ"&amp;C313</f>
        <v>-311µprospect type 1</v>
      </c>
      <c r="F313" s="14" t="str">
        <f ca="1">IFERROR(VLOOKUP(E313,table_actions,2,FALSE),"rien à faire")</f>
        <v>rien à faire</v>
      </c>
    </row>
    <row r="314" spans="2:6" x14ac:dyDescent="0.25">
      <c r="B314" s="15">
        <v>42776</v>
      </c>
      <c r="C314" s="4" t="str">
        <f t="shared" si="4"/>
        <v>prospect type 1</v>
      </c>
      <c r="D314" s="14">
        <f ca="1">B314-TODAY()</f>
        <v>-312</v>
      </c>
      <c r="E314" s="14" t="str">
        <f ca="1">D314&amp;"µ"&amp;C314</f>
        <v>-312µprospect type 1</v>
      </c>
      <c r="F314" s="14" t="str">
        <f ca="1">IFERROR(VLOOKUP(E314,table_actions,2,FALSE),"rien à faire")</f>
        <v>rien à faire</v>
      </c>
    </row>
    <row r="315" spans="2:6" x14ac:dyDescent="0.25">
      <c r="B315" s="15">
        <v>42775</v>
      </c>
      <c r="C315" s="4" t="str">
        <f t="shared" si="4"/>
        <v>prospect type 1</v>
      </c>
      <c r="D315" s="14">
        <f ca="1">B315-TODAY()</f>
        <v>-313</v>
      </c>
      <c r="E315" s="14" t="str">
        <f ca="1">D315&amp;"µ"&amp;C315</f>
        <v>-313µprospect type 1</v>
      </c>
      <c r="F315" s="14" t="str">
        <f ca="1">IFERROR(VLOOKUP(E315,table_actions,2,FALSE),"rien à faire")</f>
        <v>rien à faire</v>
      </c>
    </row>
    <row r="316" spans="2:6" x14ac:dyDescent="0.25">
      <c r="B316" s="15">
        <v>42774</v>
      </c>
      <c r="C316" s="4" t="str">
        <f t="shared" si="4"/>
        <v>prospect type 1</v>
      </c>
      <c r="D316" s="14">
        <f ca="1">B316-TODAY()</f>
        <v>-314</v>
      </c>
      <c r="E316" s="14" t="str">
        <f ca="1">D316&amp;"µ"&amp;C316</f>
        <v>-314µprospect type 1</v>
      </c>
      <c r="F316" s="14" t="str">
        <f ca="1">IFERROR(VLOOKUP(E316,table_actions,2,FALSE),"rien à faire")</f>
        <v>rien à faire</v>
      </c>
    </row>
    <row r="317" spans="2:6" x14ac:dyDescent="0.25">
      <c r="B317" s="15">
        <v>42773</v>
      </c>
      <c r="C317" s="4" t="str">
        <f t="shared" si="4"/>
        <v>prospect type 1</v>
      </c>
      <c r="D317" s="14">
        <f ca="1">B317-TODAY()</f>
        <v>-315</v>
      </c>
      <c r="E317" s="14" t="str">
        <f ca="1">D317&amp;"µ"&amp;C317</f>
        <v>-315µprospect type 1</v>
      </c>
      <c r="F317" s="14" t="str">
        <f ca="1">IFERROR(VLOOKUP(E317,table_actions,2,FALSE),"rien à faire")</f>
        <v>Tape/Tape</v>
      </c>
    </row>
    <row r="318" spans="2:6" x14ac:dyDescent="0.25">
      <c r="B318" s="15">
        <v>42772</v>
      </c>
      <c r="C318" s="4" t="str">
        <f t="shared" si="4"/>
        <v>prospect type 1</v>
      </c>
      <c r="D318" s="14">
        <f ca="1">B318-TODAY()</f>
        <v>-316</v>
      </c>
      <c r="E318" s="14" t="str">
        <f ca="1">D318&amp;"µ"&amp;C318</f>
        <v>-316µprospect type 1</v>
      </c>
      <c r="F318" s="14" t="str">
        <f ca="1">IFERROR(VLOOKUP(E318,table_actions,2,FALSE),"rien à faire")</f>
        <v>rien à faire</v>
      </c>
    </row>
    <row r="319" spans="2:6" x14ac:dyDescent="0.25">
      <c r="B319" s="15">
        <v>42771</v>
      </c>
      <c r="C319" s="4" t="str">
        <f t="shared" si="4"/>
        <v>prospect type 1</v>
      </c>
      <c r="D319" s="14">
        <f ca="1">B319-TODAY()</f>
        <v>-317</v>
      </c>
      <c r="E319" s="14" t="str">
        <f ca="1">D319&amp;"µ"&amp;C319</f>
        <v>-317µprospect type 1</v>
      </c>
      <c r="F319" s="14" t="str">
        <f ca="1">IFERROR(VLOOKUP(E319,table_actions,2,FALSE),"rien à faire")</f>
        <v>rien à faire</v>
      </c>
    </row>
    <row r="320" spans="2:6" x14ac:dyDescent="0.25">
      <c r="B320" s="15">
        <v>42770</v>
      </c>
      <c r="C320" s="4" t="str">
        <f t="shared" si="4"/>
        <v>prospect type 1</v>
      </c>
      <c r="D320" s="14">
        <f ca="1">B320-TODAY()</f>
        <v>-318</v>
      </c>
      <c r="E320" s="14" t="str">
        <f ca="1">D320&amp;"µ"&amp;C320</f>
        <v>-318µprospect type 1</v>
      </c>
      <c r="F320" s="14" t="str">
        <f ca="1">IFERROR(VLOOKUP(E320,table_actions,2,FALSE),"rien à faire")</f>
        <v>rien à faire</v>
      </c>
    </row>
    <row r="321" spans="2:6" x14ac:dyDescent="0.25">
      <c r="B321" s="15">
        <v>42769</v>
      </c>
      <c r="C321" s="4" t="str">
        <f t="shared" si="4"/>
        <v>prospect type 1</v>
      </c>
      <c r="D321" s="14">
        <f ca="1">B321-TODAY()</f>
        <v>-319</v>
      </c>
      <c r="E321" s="14" t="str">
        <f ca="1">D321&amp;"µ"&amp;C321</f>
        <v>-319µprospect type 1</v>
      </c>
      <c r="F321" s="14" t="str">
        <f ca="1">IFERROR(VLOOKUP(E321,table_actions,2,FALSE),"rien à faire")</f>
        <v>rien à faire</v>
      </c>
    </row>
    <row r="322" spans="2:6" x14ac:dyDescent="0.25">
      <c r="B322" s="15">
        <v>42768</v>
      </c>
      <c r="C322" s="4" t="str">
        <f t="shared" si="4"/>
        <v>prospect type 1</v>
      </c>
      <c r="D322" s="14">
        <f ca="1">B322-TODAY()</f>
        <v>-320</v>
      </c>
      <c r="E322" s="14" t="str">
        <f ca="1">D322&amp;"µ"&amp;C322</f>
        <v>-320µprospect type 1</v>
      </c>
      <c r="F322" s="14" t="str">
        <f ca="1">IFERROR(VLOOKUP(E322,table_actions,2,FALSE),"rien à faire")</f>
        <v>rien à faire</v>
      </c>
    </row>
    <row r="323" spans="2:6" x14ac:dyDescent="0.25">
      <c r="B323" s="15">
        <v>42767</v>
      </c>
      <c r="C323" s="4" t="str">
        <f t="shared" si="4"/>
        <v>prospect type 1</v>
      </c>
      <c r="D323" s="14">
        <f ca="1">B323-TODAY()</f>
        <v>-321</v>
      </c>
      <c r="E323" s="14" t="str">
        <f ca="1">D323&amp;"µ"&amp;C323</f>
        <v>-321µprospect type 1</v>
      </c>
      <c r="F323" s="14" t="str">
        <f ca="1">IFERROR(VLOOKUP(E323,table_actions,2,FALSE),"rien à faire")</f>
        <v>rien à faire</v>
      </c>
    </row>
    <row r="324" spans="2:6" x14ac:dyDescent="0.25">
      <c r="B324" s="15">
        <v>42766</v>
      </c>
      <c r="C324" s="4" t="str">
        <f t="shared" ref="C324:C369" si="5">C323</f>
        <v>prospect type 1</v>
      </c>
      <c r="D324" s="14">
        <f ca="1">B324-TODAY()</f>
        <v>-322</v>
      </c>
      <c r="E324" s="14" t="str">
        <f ca="1">D324&amp;"µ"&amp;C324</f>
        <v>-322µprospect type 1</v>
      </c>
      <c r="F324" s="14" t="str">
        <f ca="1">IFERROR(VLOOKUP(E324,table_actions,2,FALSE),"rien à faire")</f>
        <v>rien à faire</v>
      </c>
    </row>
    <row r="325" spans="2:6" x14ac:dyDescent="0.25">
      <c r="B325" s="15">
        <v>42765</v>
      </c>
      <c r="C325" s="4" t="str">
        <f t="shared" si="5"/>
        <v>prospect type 1</v>
      </c>
      <c r="D325" s="14">
        <f ca="1">B325-TODAY()</f>
        <v>-323</v>
      </c>
      <c r="E325" s="14" t="str">
        <f ca="1">D325&amp;"µ"&amp;C325</f>
        <v>-323µprospect type 1</v>
      </c>
      <c r="F325" s="14" t="str">
        <f ca="1">IFERROR(VLOOKUP(E325,table_actions,2,FALSE),"rien à faire")</f>
        <v>rien à faire</v>
      </c>
    </row>
    <row r="326" spans="2:6" x14ac:dyDescent="0.25">
      <c r="B326" s="15">
        <v>42764</v>
      </c>
      <c r="C326" s="4" t="str">
        <f t="shared" si="5"/>
        <v>prospect type 1</v>
      </c>
      <c r="D326" s="14">
        <f ca="1">B326-TODAY()</f>
        <v>-324</v>
      </c>
      <c r="E326" s="14" t="str">
        <f ca="1">D326&amp;"µ"&amp;C326</f>
        <v>-324µprospect type 1</v>
      </c>
      <c r="F326" s="14" t="str">
        <f ca="1">IFERROR(VLOOKUP(E326,table_actions,2,FALSE),"rien à faire")</f>
        <v>rien à faire</v>
      </c>
    </row>
    <row r="327" spans="2:6" x14ac:dyDescent="0.25">
      <c r="B327" s="15">
        <v>42763</v>
      </c>
      <c r="C327" s="4" t="str">
        <f t="shared" si="5"/>
        <v>prospect type 1</v>
      </c>
      <c r="D327" s="14">
        <f ca="1">B327-TODAY()</f>
        <v>-325</v>
      </c>
      <c r="E327" s="14" t="str">
        <f ca="1">D327&amp;"µ"&amp;C327</f>
        <v>-325µprospect type 1</v>
      </c>
      <c r="F327" s="14" t="str">
        <f ca="1">IFERROR(VLOOKUP(E327,table_actions,2,FALSE),"rien à faire")</f>
        <v>rien à faire</v>
      </c>
    </row>
    <row r="328" spans="2:6" x14ac:dyDescent="0.25">
      <c r="B328" s="15">
        <v>42762</v>
      </c>
      <c r="C328" s="4" t="str">
        <f t="shared" si="5"/>
        <v>prospect type 1</v>
      </c>
      <c r="D328" s="14">
        <f ca="1">B328-TODAY()</f>
        <v>-326</v>
      </c>
      <c r="E328" s="14" t="str">
        <f ca="1">D328&amp;"µ"&amp;C328</f>
        <v>-326µprospect type 1</v>
      </c>
      <c r="F328" s="14" t="str">
        <f ca="1">IFERROR(VLOOKUP(E328,table_actions,2,FALSE),"rien à faire")</f>
        <v>rien à faire</v>
      </c>
    </row>
    <row r="329" spans="2:6" x14ac:dyDescent="0.25">
      <c r="B329" s="15">
        <v>42761</v>
      </c>
      <c r="C329" s="4" t="str">
        <f t="shared" si="5"/>
        <v>prospect type 1</v>
      </c>
      <c r="D329" s="14">
        <f ca="1">B329-TODAY()</f>
        <v>-327</v>
      </c>
      <c r="E329" s="14" t="str">
        <f ca="1">D329&amp;"µ"&amp;C329</f>
        <v>-327µprospect type 1</v>
      </c>
      <c r="F329" s="14" t="str">
        <f ca="1">IFERROR(VLOOKUP(E329,table_actions,2,FALSE),"rien à faire")</f>
        <v>rien à faire</v>
      </c>
    </row>
    <row r="330" spans="2:6" x14ac:dyDescent="0.25">
      <c r="B330" s="15">
        <v>42760</v>
      </c>
      <c r="C330" s="4" t="str">
        <f t="shared" si="5"/>
        <v>prospect type 1</v>
      </c>
      <c r="D330" s="14">
        <f ca="1">B330-TODAY()</f>
        <v>-328</v>
      </c>
      <c r="E330" s="14" t="str">
        <f ca="1">D330&amp;"µ"&amp;C330</f>
        <v>-328µprospect type 1</v>
      </c>
      <c r="F330" s="14" t="str">
        <f ca="1">IFERROR(VLOOKUP(E330,table_actions,2,FALSE),"rien à faire")</f>
        <v>rien à faire</v>
      </c>
    </row>
    <row r="331" spans="2:6" x14ac:dyDescent="0.25">
      <c r="B331" s="15">
        <v>42759</v>
      </c>
      <c r="C331" s="4" t="str">
        <f t="shared" si="5"/>
        <v>prospect type 1</v>
      </c>
      <c r="D331" s="14">
        <f ca="1">B331-TODAY()</f>
        <v>-329</v>
      </c>
      <c r="E331" s="14" t="str">
        <f ca="1">D331&amp;"µ"&amp;C331</f>
        <v>-329µprospect type 1</v>
      </c>
      <c r="F331" s="14" t="str">
        <f ca="1">IFERROR(VLOOKUP(E331,table_actions,2,FALSE),"rien à faire")</f>
        <v>rien à faire</v>
      </c>
    </row>
    <row r="332" spans="2:6" x14ac:dyDescent="0.25">
      <c r="B332" s="15">
        <v>42758</v>
      </c>
      <c r="C332" s="4" t="str">
        <f t="shared" si="5"/>
        <v>prospect type 1</v>
      </c>
      <c r="D332" s="14">
        <f ca="1">B332-TODAY()</f>
        <v>-330</v>
      </c>
      <c r="E332" s="14" t="str">
        <f ca="1">D332&amp;"µ"&amp;C332</f>
        <v>-330µprospect type 1</v>
      </c>
      <c r="F332" s="14" t="str">
        <f ca="1">IFERROR(VLOOKUP(E332,table_actions,2,FALSE),"rien à faire")</f>
        <v>Lettre 9</v>
      </c>
    </row>
    <row r="333" spans="2:6" x14ac:dyDescent="0.25">
      <c r="B333" s="15">
        <v>42757</v>
      </c>
      <c r="C333" s="4" t="str">
        <f t="shared" si="5"/>
        <v>prospect type 1</v>
      </c>
      <c r="D333" s="14">
        <f ca="1">B333-TODAY()</f>
        <v>-331</v>
      </c>
      <c r="E333" s="14" t="str">
        <f ca="1">D333&amp;"µ"&amp;C333</f>
        <v>-331µprospect type 1</v>
      </c>
      <c r="F333" s="14" t="str">
        <f ca="1">IFERROR(VLOOKUP(E333,table_actions,2,FALSE),"rien à faire")</f>
        <v>rien à faire</v>
      </c>
    </row>
    <row r="334" spans="2:6" x14ac:dyDescent="0.25">
      <c r="B334" s="15">
        <v>42756</v>
      </c>
      <c r="C334" s="4" t="str">
        <f t="shared" si="5"/>
        <v>prospect type 1</v>
      </c>
      <c r="D334" s="14">
        <f ca="1">B334-TODAY()</f>
        <v>-332</v>
      </c>
      <c r="E334" s="14" t="str">
        <f ca="1">D334&amp;"µ"&amp;C334</f>
        <v>-332µprospect type 1</v>
      </c>
      <c r="F334" s="14" t="str">
        <f ca="1">IFERROR(VLOOKUP(E334,table_actions,2,FALSE),"rien à faire")</f>
        <v>rien à faire</v>
      </c>
    </row>
    <row r="335" spans="2:6" x14ac:dyDescent="0.25">
      <c r="B335" s="15">
        <v>42755</v>
      </c>
      <c r="C335" s="4" t="str">
        <f t="shared" si="5"/>
        <v>prospect type 1</v>
      </c>
      <c r="D335" s="14">
        <f ca="1">B335-TODAY()</f>
        <v>-333</v>
      </c>
      <c r="E335" s="14" t="str">
        <f ca="1">D335&amp;"µ"&amp;C335</f>
        <v>-333µprospect type 1</v>
      </c>
      <c r="F335" s="14" t="str">
        <f ca="1">IFERROR(VLOOKUP(E335,table_actions,2,FALSE),"rien à faire")</f>
        <v>rien à faire</v>
      </c>
    </row>
    <row r="336" spans="2:6" x14ac:dyDescent="0.25">
      <c r="B336" s="15">
        <v>42754</v>
      </c>
      <c r="C336" s="4" t="str">
        <f t="shared" si="5"/>
        <v>prospect type 1</v>
      </c>
      <c r="D336" s="14">
        <f ca="1">B336-TODAY()</f>
        <v>-334</v>
      </c>
      <c r="E336" s="14" t="str">
        <f ca="1">D336&amp;"µ"&amp;C336</f>
        <v>-334µprospect type 1</v>
      </c>
      <c r="F336" s="14" t="str">
        <f ca="1">IFERROR(VLOOKUP(E336,table_actions,2,FALSE),"rien à faire")</f>
        <v>rien à faire</v>
      </c>
    </row>
    <row r="337" spans="2:6" x14ac:dyDescent="0.25">
      <c r="B337" s="15">
        <v>42753</v>
      </c>
      <c r="C337" s="4" t="str">
        <f t="shared" si="5"/>
        <v>prospect type 1</v>
      </c>
      <c r="D337" s="14">
        <f ca="1">B337-TODAY()</f>
        <v>-335</v>
      </c>
      <c r="E337" s="14" t="str">
        <f ca="1">D337&amp;"µ"&amp;C337</f>
        <v>-335µprospect type 1</v>
      </c>
      <c r="F337" s="14" t="str">
        <f ca="1">IFERROR(VLOOKUP(E337,table_actions,2,FALSE),"rien à faire")</f>
        <v>rien à faire</v>
      </c>
    </row>
    <row r="338" spans="2:6" x14ac:dyDescent="0.25">
      <c r="B338" s="15">
        <v>42752</v>
      </c>
      <c r="C338" s="4" t="str">
        <f t="shared" si="5"/>
        <v>prospect type 1</v>
      </c>
      <c r="D338" s="14">
        <f ca="1">B338-TODAY()</f>
        <v>-336</v>
      </c>
      <c r="E338" s="14" t="str">
        <f ca="1">D338&amp;"µ"&amp;C338</f>
        <v>-336µprospect type 1</v>
      </c>
      <c r="F338" s="14" t="str">
        <f ca="1">IFERROR(VLOOKUP(E338,table_actions,2,FALSE),"rien à faire")</f>
        <v>rien à faire</v>
      </c>
    </row>
    <row r="339" spans="2:6" x14ac:dyDescent="0.25">
      <c r="B339" s="15">
        <v>42751</v>
      </c>
      <c r="C339" s="4" t="str">
        <f t="shared" si="5"/>
        <v>prospect type 1</v>
      </c>
      <c r="D339" s="14">
        <f ca="1">B339-TODAY()</f>
        <v>-337</v>
      </c>
      <c r="E339" s="14" t="str">
        <f ca="1">D339&amp;"µ"&amp;C339</f>
        <v>-337µprospect type 1</v>
      </c>
      <c r="F339" s="14" t="str">
        <f ca="1">IFERROR(VLOOKUP(E339,table_actions,2,FALSE),"rien à faire")</f>
        <v>rien à faire</v>
      </c>
    </row>
    <row r="340" spans="2:6" x14ac:dyDescent="0.25">
      <c r="B340" s="15">
        <v>42750</v>
      </c>
      <c r="C340" s="4" t="str">
        <f t="shared" si="5"/>
        <v>prospect type 1</v>
      </c>
      <c r="D340" s="14">
        <f ca="1">B340-TODAY()</f>
        <v>-338</v>
      </c>
      <c r="E340" s="14" t="str">
        <f ca="1">D340&amp;"µ"&amp;C340</f>
        <v>-338µprospect type 1</v>
      </c>
      <c r="F340" s="14" t="str">
        <f ca="1">IFERROR(VLOOKUP(E340,table_actions,2,FALSE),"rien à faire")</f>
        <v>rien à faire</v>
      </c>
    </row>
    <row r="341" spans="2:6" x14ac:dyDescent="0.25">
      <c r="B341" s="15">
        <v>42749</v>
      </c>
      <c r="C341" s="4" t="str">
        <f t="shared" si="5"/>
        <v>prospect type 1</v>
      </c>
      <c r="D341" s="14">
        <f ca="1">B341-TODAY()</f>
        <v>-339</v>
      </c>
      <c r="E341" s="14" t="str">
        <f ca="1">D341&amp;"µ"&amp;C341</f>
        <v>-339µprospect type 1</v>
      </c>
      <c r="F341" s="14" t="str">
        <f ca="1">IFERROR(VLOOKUP(E341,table_actions,2,FALSE),"rien à faire")</f>
        <v>rien à faire</v>
      </c>
    </row>
    <row r="342" spans="2:6" x14ac:dyDescent="0.25">
      <c r="B342" s="15">
        <v>42748</v>
      </c>
      <c r="C342" s="4" t="str">
        <f t="shared" si="5"/>
        <v>prospect type 1</v>
      </c>
      <c r="D342" s="14">
        <f ca="1">B342-TODAY()</f>
        <v>-340</v>
      </c>
      <c r="E342" s="14" t="str">
        <f ca="1">D342&amp;"µ"&amp;C342</f>
        <v>-340µprospect type 1</v>
      </c>
      <c r="F342" s="14" t="str">
        <f ca="1">IFERROR(VLOOKUP(E342,table_actions,2,FALSE),"rien à faire")</f>
        <v>rien à faire</v>
      </c>
    </row>
    <row r="343" spans="2:6" x14ac:dyDescent="0.25">
      <c r="B343" s="15">
        <v>42747</v>
      </c>
      <c r="C343" s="4" t="str">
        <f t="shared" si="5"/>
        <v>prospect type 1</v>
      </c>
      <c r="D343" s="14">
        <f ca="1">B343-TODAY()</f>
        <v>-341</v>
      </c>
      <c r="E343" s="14" t="str">
        <f ca="1">D343&amp;"µ"&amp;C343</f>
        <v>-341µprospect type 1</v>
      </c>
      <c r="F343" s="14" t="str">
        <f ca="1">IFERROR(VLOOKUP(E343,table_actions,2,FALSE),"rien à faire")</f>
        <v>rien à faire</v>
      </c>
    </row>
    <row r="344" spans="2:6" x14ac:dyDescent="0.25">
      <c r="B344" s="15">
        <v>42746</v>
      </c>
      <c r="C344" s="4" t="str">
        <f t="shared" si="5"/>
        <v>prospect type 1</v>
      </c>
      <c r="D344" s="14">
        <f ca="1">B344-TODAY()</f>
        <v>-342</v>
      </c>
      <c r="E344" s="14" t="str">
        <f ca="1">D344&amp;"µ"&amp;C344</f>
        <v>-342µprospect type 1</v>
      </c>
      <c r="F344" s="14" t="str">
        <f ca="1">IFERROR(VLOOKUP(E344,table_actions,2,FALSE),"rien à faire")</f>
        <v>rien à faire</v>
      </c>
    </row>
    <row r="345" spans="2:6" x14ac:dyDescent="0.25">
      <c r="B345" s="15">
        <v>42745</v>
      </c>
      <c r="C345" s="4" t="str">
        <f t="shared" si="5"/>
        <v>prospect type 1</v>
      </c>
      <c r="D345" s="14">
        <f ca="1">B345-TODAY()</f>
        <v>-343</v>
      </c>
      <c r="E345" s="14" t="str">
        <f ca="1">D345&amp;"µ"&amp;C345</f>
        <v>-343µprospect type 1</v>
      </c>
      <c r="F345" s="14" t="str">
        <f ca="1">IFERROR(VLOOKUP(E345,table_actions,2,FALSE),"rien à faire")</f>
        <v>rien à faire</v>
      </c>
    </row>
    <row r="346" spans="2:6" x14ac:dyDescent="0.25">
      <c r="B346" s="15">
        <v>42744</v>
      </c>
      <c r="C346" s="4" t="str">
        <f t="shared" si="5"/>
        <v>prospect type 1</v>
      </c>
      <c r="D346" s="14">
        <f ca="1">B346-TODAY()</f>
        <v>-344</v>
      </c>
      <c r="E346" s="14" t="str">
        <f ca="1">D346&amp;"µ"&amp;C346</f>
        <v>-344µprospect type 1</v>
      </c>
      <c r="F346" s="14" t="str">
        <f ca="1">IFERROR(VLOOKUP(E346,table_actions,2,FALSE),"rien à faire")</f>
        <v>rien à faire</v>
      </c>
    </row>
    <row r="347" spans="2:6" x14ac:dyDescent="0.25">
      <c r="B347" s="15">
        <v>42743</v>
      </c>
      <c r="C347" s="4" t="str">
        <f t="shared" si="5"/>
        <v>prospect type 1</v>
      </c>
      <c r="D347" s="14">
        <f ca="1">B347-TODAY()</f>
        <v>-345</v>
      </c>
      <c r="E347" s="14" t="str">
        <f ca="1">D347&amp;"µ"&amp;C347</f>
        <v>-345µprospect type 1</v>
      </c>
      <c r="F347" s="14" t="str">
        <f ca="1">IFERROR(VLOOKUP(E347,table_actions,2,FALSE),"rien à faire")</f>
        <v>Lettre 10</v>
      </c>
    </row>
    <row r="348" spans="2:6" x14ac:dyDescent="0.25">
      <c r="B348" s="15">
        <v>42742</v>
      </c>
      <c r="C348" s="4" t="str">
        <f t="shared" si="5"/>
        <v>prospect type 1</v>
      </c>
      <c r="D348" s="14">
        <f ca="1">B348-TODAY()</f>
        <v>-346</v>
      </c>
      <c r="E348" s="14" t="str">
        <f ca="1">D348&amp;"µ"&amp;C348</f>
        <v>-346µprospect type 1</v>
      </c>
      <c r="F348" s="14" t="str">
        <f ca="1">IFERROR(VLOOKUP(E348,table_actions,2,FALSE),"rien à faire")</f>
        <v>rien à faire</v>
      </c>
    </row>
    <row r="349" spans="2:6" x14ac:dyDescent="0.25">
      <c r="B349" s="15">
        <v>42741</v>
      </c>
      <c r="C349" s="4" t="str">
        <f t="shared" si="5"/>
        <v>prospect type 1</v>
      </c>
      <c r="D349" s="14">
        <f ca="1">B349-TODAY()</f>
        <v>-347</v>
      </c>
      <c r="E349" s="14" t="str">
        <f ca="1">D349&amp;"µ"&amp;C349</f>
        <v>-347µprospect type 1</v>
      </c>
      <c r="F349" s="14" t="str">
        <f ca="1">IFERROR(VLOOKUP(E349,table_actions,2,FALSE),"rien à faire")</f>
        <v>rien à faire</v>
      </c>
    </row>
    <row r="350" spans="2:6" x14ac:dyDescent="0.25">
      <c r="B350" s="15">
        <v>42740</v>
      </c>
      <c r="C350" s="4" t="str">
        <f t="shared" si="5"/>
        <v>prospect type 1</v>
      </c>
      <c r="D350" s="14">
        <f ca="1">B350-TODAY()</f>
        <v>-348</v>
      </c>
      <c r="E350" s="14" t="str">
        <f ca="1">D350&amp;"µ"&amp;C350</f>
        <v>-348µprospect type 1</v>
      </c>
      <c r="F350" s="14" t="str">
        <f ca="1">IFERROR(VLOOKUP(E350,table_actions,2,FALSE),"rien à faire")</f>
        <v>rien à faire</v>
      </c>
    </row>
    <row r="351" spans="2:6" x14ac:dyDescent="0.25">
      <c r="B351" s="15">
        <v>42739</v>
      </c>
      <c r="C351" s="4" t="str">
        <f t="shared" si="5"/>
        <v>prospect type 1</v>
      </c>
      <c r="D351" s="14">
        <f ca="1">B351-TODAY()</f>
        <v>-349</v>
      </c>
      <c r="E351" s="14" t="str">
        <f ca="1">D351&amp;"µ"&amp;C351</f>
        <v>-349µprospect type 1</v>
      </c>
      <c r="F351" s="14" t="str">
        <f ca="1">IFERROR(VLOOKUP(E351,table_actions,2,FALSE),"rien à faire")</f>
        <v>rien à faire</v>
      </c>
    </row>
    <row r="352" spans="2:6" x14ac:dyDescent="0.25">
      <c r="B352" s="15">
        <v>42738</v>
      </c>
      <c r="C352" s="4" t="str">
        <f t="shared" si="5"/>
        <v>prospect type 1</v>
      </c>
      <c r="D352" s="14">
        <f ca="1">B352-TODAY()</f>
        <v>-350</v>
      </c>
      <c r="E352" s="14" t="str">
        <f ca="1">D352&amp;"µ"&amp;C352</f>
        <v>-350µprospect type 1</v>
      </c>
      <c r="F352" s="14" t="str">
        <f ca="1">IFERROR(VLOOKUP(E352,table_actions,2,FALSE),"rien à faire")</f>
        <v>rien à faire</v>
      </c>
    </row>
    <row r="353" spans="2:6" x14ac:dyDescent="0.25">
      <c r="B353" s="15">
        <v>42737</v>
      </c>
      <c r="C353" s="4" t="str">
        <f t="shared" si="5"/>
        <v>prospect type 1</v>
      </c>
      <c r="D353" s="14">
        <f ca="1">B353-TODAY()</f>
        <v>-351</v>
      </c>
      <c r="E353" s="14" t="str">
        <f ca="1">D353&amp;"µ"&amp;C353</f>
        <v>-351µprospect type 1</v>
      </c>
      <c r="F353" s="14" t="str">
        <f ca="1">IFERROR(VLOOKUP(E353,table_actions,2,FALSE),"rien à faire")</f>
        <v>rien à faire</v>
      </c>
    </row>
    <row r="354" spans="2:6" x14ac:dyDescent="0.25">
      <c r="B354" s="15">
        <v>42736</v>
      </c>
      <c r="C354" s="4" t="str">
        <f t="shared" si="5"/>
        <v>prospect type 1</v>
      </c>
      <c r="D354" s="14">
        <f ca="1">B354-TODAY()</f>
        <v>-352</v>
      </c>
      <c r="E354" s="14" t="str">
        <f ca="1">D354&amp;"µ"&amp;C354</f>
        <v>-352µprospect type 1</v>
      </c>
      <c r="F354" s="14" t="str">
        <f ca="1">IFERROR(VLOOKUP(E354,table_actions,2,FALSE),"rien à faire")</f>
        <v>rien à faire</v>
      </c>
    </row>
    <row r="355" spans="2:6" x14ac:dyDescent="0.25">
      <c r="B355" s="15">
        <v>42735</v>
      </c>
      <c r="C355" s="4" t="str">
        <f t="shared" si="5"/>
        <v>prospect type 1</v>
      </c>
      <c r="D355" s="14">
        <f ca="1">B355-TODAY()</f>
        <v>-353</v>
      </c>
      <c r="E355" s="14" t="str">
        <f ca="1">D355&amp;"µ"&amp;C355</f>
        <v>-353µprospect type 1</v>
      </c>
      <c r="F355" s="14" t="str">
        <f ca="1">IFERROR(VLOOKUP(E355,table_actions,2,FALSE),"rien à faire")</f>
        <v>rien à faire</v>
      </c>
    </row>
    <row r="356" spans="2:6" x14ac:dyDescent="0.25">
      <c r="B356" s="15">
        <v>42734</v>
      </c>
      <c r="C356" s="4" t="str">
        <f t="shared" si="5"/>
        <v>prospect type 1</v>
      </c>
      <c r="D356" s="14">
        <f ca="1">B356-TODAY()</f>
        <v>-354</v>
      </c>
      <c r="E356" s="14" t="str">
        <f ca="1">D356&amp;"µ"&amp;C356</f>
        <v>-354µprospect type 1</v>
      </c>
      <c r="F356" s="14" t="str">
        <f ca="1">IFERROR(VLOOKUP(E356,table_actions,2,FALSE),"rien à faire")</f>
        <v>rien à faire</v>
      </c>
    </row>
    <row r="357" spans="2:6" x14ac:dyDescent="0.25">
      <c r="B357" s="15">
        <v>42733</v>
      </c>
      <c r="C357" s="4" t="str">
        <f t="shared" si="5"/>
        <v>prospect type 1</v>
      </c>
      <c r="D357" s="14">
        <f ca="1">B357-TODAY()</f>
        <v>-355</v>
      </c>
      <c r="E357" s="14" t="str">
        <f ca="1">D357&amp;"µ"&amp;C357</f>
        <v>-355µprospect type 1</v>
      </c>
      <c r="F357" s="14" t="str">
        <f ca="1">IFERROR(VLOOKUP(E357,table_actions,2,FALSE),"rien à faire")</f>
        <v>rien à faire</v>
      </c>
    </row>
    <row r="358" spans="2:6" x14ac:dyDescent="0.25">
      <c r="B358" s="15">
        <v>42732</v>
      </c>
      <c r="C358" s="4" t="str">
        <f t="shared" si="5"/>
        <v>prospect type 1</v>
      </c>
      <c r="D358" s="14">
        <f ca="1">B358-TODAY()</f>
        <v>-356</v>
      </c>
      <c r="E358" s="14" t="str">
        <f ca="1">D358&amp;"µ"&amp;C358</f>
        <v>-356µprospect type 1</v>
      </c>
      <c r="F358" s="14" t="str">
        <f ca="1">IFERROR(VLOOKUP(E358,table_actions,2,FALSE),"rien à faire")</f>
        <v>rien à faire</v>
      </c>
    </row>
    <row r="359" spans="2:6" x14ac:dyDescent="0.25">
      <c r="B359" s="15">
        <v>42731</v>
      </c>
      <c r="C359" s="4" t="str">
        <f t="shared" si="5"/>
        <v>prospect type 1</v>
      </c>
      <c r="D359" s="14">
        <f ca="1">B359-TODAY()</f>
        <v>-357</v>
      </c>
      <c r="E359" s="14" t="str">
        <f ca="1">D359&amp;"µ"&amp;C359</f>
        <v>-357µprospect type 1</v>
      </c>
      <c r="F359" s="14" t="str">
        <f ca="1">IFERROR(VLOOKUP(E359,table_actions,2,FALSE),"rien à faire")</f>
        <v>rien à faire</v>
      </c>
    </row>
    <row r="360" spans="2:6" x14ac:dyDescent="0.25">
      <c r="B360" s="15">
        <v>42730</v>
      </c>
      <c r="C360" s="4" t="str">
        <f t="shared" si="5"/>
        <v>prospect type 1</v>
      </c>
      <c r="D360" s="14">
        <f ca="1">B360-TODAY()</f>
        <v>-358</v>
      </c>
      <c r="E360" s="14" t="str">
        <f ca="1">D360&amp;"µ"&amp;C360</f>
        <v>-358µprospect type 1</v>
      </c>
      <c r="F360" s="14" t="str">
        <f ca="1">IFERROR(VLOOKUP(E360,table_actions,2,FALSE),"rien à faire")</f>
        <v>rien à faire</v>
      </c>
    </row>
    <row r="361" spans="2:6" x14ac:dyDescent="0.25">
      <c r="B361" s="15">
        <v>42729</v>
      </c>
      <c r="C361" s="4" t="str">
        <f t="shared" si="5"/>
        <v>prospect type 1</v>
      </c>
      <c r="D361" s="14">
        <f ca="1">B361-TODAY()</f>
        <v>-359</v>
      </c>
      <c r="E361" s="14" t="str">
        <f ca="1">D361&amp;"µ"&amp;C361</f>
        <v>-359µprospect type 1</v>
      </c>
      <c r="F361" s="14" t="str">
        <f ca="1">IFERROR(VLOOKUP(E361,table_actions,2,FALSE),"rien à faire")</f>
        <v>rien à faire</v>
      </c>
    </row>
    <row r="362" spans="2:6" x14ac:dyDescent="0.25">
      <c r="B362" s="15">
        <v>42728</v>
      </c>
      <c r="C362" s="4" t="str">
        <f t="shared" si="5"/>
        <v>prospect type 1</v>
      </c>
      <c r="D362" s="14">
        <f ca="1">B362-TODAY()</f>
        <v>-360</v>
      </c>
      <c r="E362" s="14" t="str">
        <f ca="1">D362&amp;"µ"&amp;C362</f>
        <v>-360µprospect type 1</v>
      </c>
      <c r="F362" s="14" t="str">
        <f ca="1">IFERROR(VLOOKUP(E362,table_actions,2,FALSE),"rien à faire")</f>
        <v>Lettre 11 + dernier message</v>
      </c>
    </row>
    <row r="363" spans="2:6" x14ac:dyDescent="0.25">
      <c r="B363" s="15">
        <v>42727</v>
      </c>
      <c r="C363" s="4" t="str">
        <f t="shared" si="5"/>
        <v>prospect type 1</v>
      </c>
      <c r="D363" s="14">
        <f ca="1">B363-TODAY()</f>
        <v>-361</v>
      </c>
      <c r="E363" s="14" t="str">
        <f ca="1">D363&amp;"µ"&amp;C363</f>
        <v>-361µprospect type 1</v>
      </c>
      <c r="F363" s="14" t="str">
        <f ca="1">IFERROR(VLOOKUP(E363,table_actions,2,FALSE),"rien à faire")</f>
        <v>rien à faire</v>
      </c>
    </row>
    <row r="364" spans="2:6" x14ac:dyDescent="0.25">
      <c r="B364" s="15">
        <v>42726</v>
      </c>
      <c r="C364" s="4" t="str">
        <f t="shared" si="5"/>
        <v>prospect type 1</v>
      </c>
      <c r="D364" s="14">
        <f ca="1">B364-TODAY()</f>
        <v>-362</v>
      </c>
      <c r="E364" s="14" t="str">
        <f ca="1">D364&amp;"µ"&amp;C364</f>
        <v>-362µprospect type 1</v>
      </c>
      <c r="F364" s="14" t="str">
        <f ca="1">IFERROR(VLOOKUP(E364,table_actions,2,FALSE),"rien à faire")</f>
        <v>rien à faire</v>
      </c>
    </row>
    <row r="365" spans="2:6" x14ac:dyDescent="0.25">
      <c r="B365" s="15">
        <v>42725</v>
      </c>
      <c r="C365" s="4" t="str">
        <f t="shared" si="5"/>
        <v>prospect type 1</v>
      </c>
      <c r="D365" s="14">
        <f ca="1">B365-TODAY()</f>
        <v>-363</v>
      </c>
      <c r="E365" s="14" t="str">
        <f ca="1">D365&amp;"µ"&amp;C365</f>
        <v>-363µprospect type 1</v>
      </c>
      <c r="F365" s="14" t="str">
        <f ca="1">IFERROR(VLOOKUP(E365,table_actions,2,FALSE),"rien à faire")</f>
        <v>rien à faire</v>
      </c>
    </row>
    <row r="366" spans="2:6" x14ac:dyDescent="0.25">
      <c r="B366" s="15">
        <v>42724</v>
      </c>
      <c r="C366" s="4" t="str">
        <f t="shared" si="5"/>
        <v>prospect type 1</v>
      </c>
      <c r="D366" s="14">
        <f ca="1">B366-TODAY()</f>
        <v>-364</v>
      </c>
      <c r="E366" s="14" t="str">
        <f ca="1">D366&amp;"µ"&amp;C366</f>
        <v>-364µprospect type 1</v>
      </c>
      <c r="F366" s="14" t="str">
        <f ca="1">IFERROR(VLOOKUP(E366,table_actions,2,FALSE),"rien à faire")</f>
        <v>rien à faire</v>
      </c>
    </row>
    <row r="367" spans="2:6" x14ac:dyDescent="0.25">
      <c r="B367" s="15">
        <v>42723</v>
      </c>
      <c r="C367" s="4" t="str">
        <f t="shared" si="5"/>
        <v>prospect type 1</v>
      </c>
      <c r="D367" s="14">
        <f ca="1">B367-TODAY()</f>
        <v>-365</v>
      </c>
      <c r="E367" s="14" t="str">
        <f ca="1">D367&amp;"µ"&amp;C367</f>
        <v>-365µprospect type 1</v>
      </c>
      <c r="F367" s="14" t="str">
        <f ca="1">IFERROR(VLOOKUP(E367,table_actions,2,FALSE),"rien à faire")</f>
        <v>rien à faire</v>
      </c>
    </row>
    <row r="368" spans="2:6" x14ac:dyDescent="0.25">
      <c r="B368" s="15">
        <v>42722</v>
      </c>
      <c r="C368" s="4" t="str">
        <f t="shared" si="5"/>
        <v>prospect type 1</v>
      </c>
      <c r="D368" s="14">
        <f ca="1">B368-TODAY()</f>
        <v>-366</v>
      </c>
      <c r="E368" s="14" t="str">
        <f ca="1">D368&amp;"µ"&amp;C368</f>
        <v>-366µprospect type 1</v>
      </c>
      <c r="F368" s="14" t="str">
        <f ca="1">IFERROR(VLOOKUP(E368,table_actions,2,FALSE),"rien à faire")</f>
        <v>rien à faire</v>
      </c>
    </row>
    <row r="369" spans="2:6" x14ac:dyDescent="0.25">
      <c r="B369" s="15">
        <v>42721</v>
      </c>
      <c r="C369" s="4" t="str">
        <f t="shared" si="5"/>
        <v>prospect type 1</v>
      </c>
      <c r="D369" s="14">
        <f ca="1">B369-TODAY()</f>
        <v>-367</v>
      </c>
      <c r="E369" s="14" t="str">
        <f ca="1">D369&amp;"µ"&amp;C369</f>
        <v>-367µprospect type 1</v>
      </c>
      <c r="F369" s="14" t="str">
        <f ca="1">IFERROR(VLOOKUP(E369,table_actions,2,FALSE),"rien à faire")</f>
        <v>rien à faire</v>
      </c>
    </row>
  </sheetData>
  <sheetProtection sheet="1" objects="1" scenarios="1" selectLockedCells="1" autoFilter="0"/>
  <autoFilter ref="B1:F369"/>
  <sortState ref="G26:K73">
    <sortCondition ref="I26:I73"/>
  </sortState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Feuil2!$A$1:$A$5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J2" sqref="J2"/>
    </sheetView>
  </sheetViews>
  <sheetFormatPr baseColWidth="10" defaultRowHeight="14.25" x14ac:dyDescent="0.2"/>
  <cols>
    <col min="1" max="1" width="13" bestFit="1" customWidth="1"/>
    <col min="6" max="6" width="2.625" bestFit="1" customWidth="1"/>
    <col min="7" max="7" width="8.125" bestFit="1" customWidth="1"/>
    <col min="8" max="8" width="11.875" bestFit="1" customWidth="1"/>
    <col min="9" max="9" width="12.75" bestFit="1" customWidth="1"/>
    <col min="10" max="10" width="17.125" bestFit="1" customWidth="1"/>
    <col min="11" max="11" width="24.125" bestFit="1" customWidth="1"/>
  </cols>
  <sheetData>
    <row r="1" spans="1:11" ht="15.75" thickBot="1" x14ac:dyDescent="0.25">
      <c r="A1" t="s">
        <v>37</v>
      </c>
      <c r="F1" s="2" t="s">
        <v>34</v>
      </c>
      <c r="G1" s="2" t="s">
        <v>33</v>
      </c>
      <c r="H1" s="2" t="s">
        <v>3</v>
      </c>
      <c r="I1" s="5" t="s">
        <v>35</v>
      </c>
      <c r="J1" s="12" t="s">
        <v>36</v>
      </c>
      <c r="K1" s="13" t="s">
        <v>29</v>
      </c>
    </row>
    <row r="2" spans="1:11" ht="15" x14ac:dyDescent="0.25">
      <c r="A2" t="s">
        <v>2</v>
      </c>
      <c r="F2" s="4">
        <v>25</v>
      </c>
      <c r="G2" s="4">
        <v>1</v>
      </c>
      <c r="H2" s="4">
        <v>-360</v>
      </c>
      <c r="I2" s="1" t="str">
        <f>Feuil2!$A$1</f>
        <v>prospect type 1</v>
      </c>
      <c r="J2" s="10" t="str">
        <f>H2&amp;"µ"&amp;I2</f>
        <v>-360µprospect type 1</v>
      </c>
      <c r="K2" s="11" t="s">
        <v>21</v>
      </c>
    </row>
    <row r="3" spans="1:11" ht="15" x14ac:dyDescent="0.25">
      <c r="A3" t="s">
        <v>38</v>
      </c>
      <c r="F3" s="4">
        <v>24</v>
      </c>
      <c r="G3" s="4">
        <v>1</v>
      </c>
      <c r="H3" s="4">
        <v>-345</v>
      </c>
      <c r="I3" s="1" t="str">
        <f>Feuil2!$A$1</f>
        <v>prospect type 1</v>
      </c>
      <c r="J3" s="6" t="str">
        <f>H3&amp;"µ"&amp;I3</f>
        <v>-345µprospect type 1</v>
      </c>
      <c r="K3" s="7" t="s">
        <v>20</v>
      </c>
    </row>
    <row r="4" spans="1:11" ht="15" x14ac:dyDescent="0.25">
      <c r="A4" t="s">
        <v>39</v>
      </c>
      <c r="F4" s="4">
        <v>23</v>
      </c>
      <c r="G4" s="4">
        <v>2</v>
      </c>
      <c r="H4" s="4">
        <v>-330</v>
      </c>
      <c r="I4" s="1" t="str">
        <f>Feuil2!$A$1</f>
        <v>prospect type 1</v>
      </c>
      <c r="J4" s="6" t="str">
        <f>H4&amp;"µ"&amp;I4</f>
        <v>-330µprospect type 1</v>
      </c>
      <c r="K4" s="7" t="s">
        <v>19</v>
      </c>
    </row>
    <row r="5" spans="1:11" ht="15" x14ac:dyDescent="0.25">
      <c r="F5" s="4">
        <v>22</v>
      </c>
      <c r="G5" s="4">
        <v>1</v>
      </c>
      <c r="H5" s="4">
        <v>-315</v>
      </c>
      <c r="I5" s="1" t="str">
        <f>Feuil2!$A$1</f>
        <v>prospect type 1</v>
      </c>
      <c r="J5" s="6" t="str">
        <f>H5&amp;"µ"&amp;I5</f>
        <v>-315µprospect type 1</v>
      </c>
      <c r="K5" s="7" t="s">
        <v>8</v>
      </c>
    </row>
    <row r="6" spans="1:11" ht="15" x14ac:dyDescent="0.25">
      <c r="F6" s="4">
        <v>21</v>
      </c>
      <c r="G6" s="4">
        <v>2</v>
      </c>
      <c r="H6" s="4">
        <v>-300</v>
      </c>
      <c r="I6" s="1" t="str">
        <f>Feuil2!$A$1</f>
        <v>prospect type 1</v>
      </c>
      <c r="J6" s="6" t="str">
        <f>H6&amp;"µ"&amp;I6</f>
        <v>-300µprospect type 1</v>
      </c>
      <c r="K6" s="7" t="s">
        <v>18</v>
      </c>
    </row>
    <row r="7" spans="1:11" ht="15" x14ac:dyDescent="0.25">
      <c r="F7" s="4">
        <v>20</v>
      </c>
      <c r="G7" s="4">
        <v>1</v>
      </c>
      <c r="H7" s="4">
        <v>-285</v>
      </c>
      <c r="I7" s="1" t="str">
        <f>Feuil2!$A$1</f>
        <v>prospect type 1</v>
      </c>
      <c r="J7" s="6" t="str">
        <f>H7&amp;"µ"&amp;I7</f>
        <v>-285µprospect type 1</v>
      </c>
      <c r="K7" s="7" t="s">
        <v>17</v>
      </c>
    </row>
    <row r="8" spans="1:11" ht="15" x14ac:dyDescent="0.25">
      <c r="F8" s="4">
        <v>19</v>
      </c>
      <c r="G8" s="4">
        <v>2</v>
      </c>
      <c r="H8" s="4">
        <v>-270</v>
      </c>
      <c r="I8" s="1" t="str">
        <f>Feuil2!$A$1</f>
        <v>prospect type 1</v>
      </c>
      <c r="J8" s="6" t="str">
        <f>H8&amp;"µ"&amp;I8</f>
        <v>-270µprospect type 1</v>
      </c>
      <c r="K8" s="7" t="s">
        <v>16</v>
      </c>
    </row>
    <row r="9" spans="1:11" ht="15" x14ac:dyDescent="0.25">
      <c r="F9" s="4">
        <v>18</v>
      </c>
      <c r="G9" s="4">
        <v>1</v>
      </c>
      <c r="H9" s="4">
        <v>-255</v>
      </c>
      <c r="I9" s="1" t="str">
        <f>Feuil2!$A$1</f>
        <v>prospect type 1</v>
      </c>
      <c r="J9" s="6" t="str">
        <f>H9&amp;"µ"&amp;I9</f>
        <v>-255µprospect type 1</v>
      </c>
      <c r="K9" s="7" t="s">
        <v>8</v>
      </c>
    </row>
    <row r="10" spans="1:11" ht="15" x14ac:dyDescent="0.25">
      <c r="F10" s="4">
        <v>17</v>
      </c>
      <c r="G10" s="4">
        <v>2</v>
      </c>
      <c r="H10" s="4">
        <v>-240</v>
      </c>
      <c r="I10" s="1" t="str">
        <f>Feuil2!$A$1</f>
        <v>prospect type 1</v>
      </c>
      <c r="J10" s="6" t="str">
        <f>H10&amp;"µ"&amp;I10</f>
        <v>-240µprospect type 1</v>
      </c>
      <c r="K10" s="7" t="s">
        <v>15</v>
      </c>
    </row>
    <row r="11" spans="1:11" ht="15" x14ac:dyDescent="0.25">
      <c r="F11" s="4">
        <v>16</v>
      </c>
      <c r="G11" s="4">
        <v>1</v>
      </c>
      <c r="H11" s="4">
        <v>-225</v>
      </c>
      <c r="I11" s="1" t="str">
        <f>Feuil2!$A$1</f>
        <v>prospect type 1</v>
      </c>
      <c r="J11" s="6" t="str">
        <f>H11&amp;"µ"&amp;I11</f>
        <v>-225µprospect type 1</v>
      </c>
      <c r="K11" s="7" t="s">
        <v>14</v>
      </c>
    </row>
    <row r="12" spans="1:11" ht="15" x14ac:dyDescent="0.25">
      <c r="F12" s="4">
        <v>15</v>
      </c>
      <c r="G12" s="4">
        <v>2</v>
      </c>
      <c r="H12" s="4">
        <v>-210</v>
      </c>
      <c r="I12" s="1" t="str">
        <f>Feuil2!$A$1</f>
        <v>prospect type 1</v>
      </c>
      <c r="J12" s="6" t="str">
        <f>H12&amp;"µ"&amp;I12</f>
        <v>-210µprospect type 1</v>
      </c>
      <c r="K12" s="7" t="s">
        <v>8</v>
      </c>
    </row>
    <row r="13" spans="1:11" ht="15" x14ac:dyDescent="0.25">
      <c r="F13" s="4">
        <v>14</v>
      </c>
      <c r="G13" s="4">
        <v>1</v>
      </c>
      <c r="H13" s="4">
        <v>-195</v>
      </c>
      <c r="I13" s="1" t="str">
        <f>Feuil2!$A$1</f>
        <v>prospect type 1</v>
      </c>
      <c r="J13" s="6" t="str">
        <f>H13&amp;"µ"&amp;I13</f>
        <v>-195µprospect type 1</v>
      </c>
      <c r="K13" s="7" t="s">
        <v>13</v>
      </c>
    </row>
    <row r="14" spans="1:11" ht="15" x14ac:dyDescent="0.25">
      <c r="F14" s="4">
        <v>13</v>
      </c>
      <c r="G14" s="4">
        <v>2</v>
      </c>
      <c r="H14" s="4">
        <v>-180</v>
      </c>
      <c r="I14" s="1" t="str">
        <f>Feuil2!$A$1</f>
        <v>prospect type 1</v>
      </c>
      <c r="J14" s="6" t="str">
        <f>H14&amp;"µ"&amp;I14</f>
        <v>-180µprospect type 1</v>
      </c>
      <c r="K14" s="7" t="s">
        <v>12</v>
      </c>
    </row>
    <row r="15" spans="1:11" ht="15" x14ac:dyDescent="0.25">
      <c r="F15" s="4">
        <v>12</v>
      </c>
      <c r="G15" s="4">
        <v>1</v>
      </c>
      <c r="H15" s="4">
        <v>-165</v>
      </c>
      <c r="I15" s="1" t="str">
        <f>Feuil2!$A$1</f>
        <v>prospect type 1</v>
      </c>
      <c r="J15" s="6" t="str">
        <f>H15&amp;"µ"&amp;I15</f>
        <v>-165µprospect type 1</v>
      </c>
      <c r="K15" s="7" t="s">
        <v>8</v>
      </c>
    </row>
    <row r="16" spans="1:11" ht="15" x14ac:dyDescent="0.25">
      <c r="F16" s="4">
        <v>11</v>
      </c>
      <c r="G16" s="4">
        <v>2</v>
      </c>
      <c r="H16" s="4">
        <v>-150</v>
      </c>
      <c r="I16" s="1" t="str">
        <f>Feuil2!$A$1</f>
        <v>prospect type 1</v>
      </c>
      <c r="J16" s="6" t="str">
        <f>H16&amp;"µ"&amp;I16</f>
        <v>-150µprospect type 1</v>
      </c>
      <c r="K16" s="7" t="s">
        <v>11</v>
      </c>
    </row>
    <row r="17" spans="6:11" ht="15" x14ac:dyDescent="0.25">
      <c r="F17" s="4">
        <v>10</v>
      </c>
      <c r="G17" s="4">
        <v>1</v>
      </c>
      <c r="H17" s="4">
        <v>-135</v>
      </c>
      <c r="I17" s="1" t="str">
        <f>Feuil2!$A$1</f>
        <v>prospect type 1</v>
      </c>
      <c r="J17" s="6" t="str">
        <f>H17&amp;"µ"&amp;I17</f>
        <v>-135µprospect type 1</v>
      </c>
      <c r="K17" s="7" t="s">
        <v>10</v>
      </c>
    </row>
    <row r="18" spans="6:11" ht="15" x14ac:dyDescent="0.25">
      <c r="F18" s="4">
        <v>9</v>
      </c>
      <c r="G18" s="4">
        <v>2</v>
      </c>
      <c r="H18" s="4">
        <v>-120</v>
      </c>
      <c r="I18" s="1" t="str">
        <f>Feuil2!$A$1</f>
        <v>prospect type 1</v>
      </c>
      <c r="J18" s="6" t="str">
        <f>H18&amp;"µ"&amp;I18</f>
        <v>-120µprospect type 1</v>
      </c>
      <c r="K18" s="7" t="s">
        <v>9</v>
      </c>
    </row>
    <row r="19" spans="6:11" ht="15" x14ac:dyDescent="0.25">
      <c r="F19" s="4">
        <v>8</v>
      </c>
      <c r="G19" s="4">
        <v>1</v>
      </c>
      <c r="H19" s="4">
        <v>-105</v>
      </c>
      <c r="I19" s="1" t="str">
        <f>Feuil2!$A$1</f>
        <v>prospect type 1</v>
      </c>
      <c r="J19" s="6" t="str">
        <f>H19&amp;"µ"&amp;I19</f>
        <v>-105µprospect type 1</v>
      </c>
      <c r="K19" s="7" t="s">
        <v>8</v>
      </c>
    </row>
    <row r="20" spans="6:11" ht="15" x14ac:dyDescent="0.25">
      <c r="F20" s="4">
        <v>6</v>
      </c>
      <c r="G20" s="4">
        <v>2</v>
      </c>
      <c r="H20" s="4">
        <v>-90</v>
      </c>
      <c r="I20" s="1" t="str">
        <f>Feuil2!$A$1</f>
        <v>prospect type 1</v>
      </c>
      <c r="J20" s="6" t="str">
        <f>H20&amp;"µ"&amp;I20</f>
        <v>-90µprospect type 1</v>
      </c>
      <c r="K20" s="7" t="s">
        <v>7</v>
      </c>
    </row>
    <row r="21" spans="6:11" ht="15" x14ac:dyDescent="0.25">
      <c r="F21" s="4">
        <v>5</v>
      </c>
      <c r="G21" s="4">
        <v>2</v>
      </c>
      <c r="H21" s="4">
        <v>-60</v>
      </c>
      <c r="I21" s="1" t="str">
        <f>Feuil2!$A$1</f>
        <v>prospect type 1</v>
      </c>
      <c r="J21" s="6" t="str">
        <f>H21&amp;"µ"&amp;I21</f>
        <v>-60µprospect type 1</v>
      </c>
      <c r="K21" s="7" t="s">
        <v>6</v>
      </c>
    </row>
    <row r="22" spans="6:11" ht="15" x14ac:dyDescent="0.25">
      <c r="F22" s="4">
        <v>4</v>
      </c>
      <c r="G22" s="4">
        <v>1</v>
      </c>
      <c r="H22" s="4">
        <v>-45</v>
      </c>
      <c r="I22" s="1" t="str">
        <f>Feuil2!$A$1</f>
        <v>prospect type 1</v>
      </c>
      <c r="J22" s="6" t="str">
        <f>H22&amp;"µ"&amp;I22</f>
        <v>-45µprospect type 1</v>
      </c>
      <c r="K22" s="7" t="s">
        <v>5</v>
      </c>
    </row>
    <row r="23" spans="6:11" ht="15" x14ac:dyDescent="0.25">
      <c r="F23" s="4">
        <v>7</v>
      </c>
      <c r="G23" s="4">
        <v>2</v>
      </c>
      <c r="H23" s="4">
        <v>-30</v>
      </c>
      <c r="I23" s="1" t="str">
        <f>Feuil2!$A$1</f>
        <v>prospect type 1</v>
      </c>
      <c r="J23" s="6" t="str">
        <f>H23&amp;"µ"&amp;I23</f>
        <v>-30µprospect type 1</v>
      </c>
      <c r="K23" s="7" t="s">
        <v>8</v>
      </c>
    </row>
    <row r="24" spans="6:11" ht="15" x14ac:dyDescent="0.25">
      <c r="F24" s="4">
        <v>3</v>
      </c>
      <c r="G24" s="4">
        <v>1</v>
      </c>
      <c r="H24" s="4">
        <v>-15</v>
      </c>
      <c r="I24" s="1" t="str">
        <f>Feuil2!$A1</f>
        <v>prospect type 1</v>
      </c>
      <c r="J24" s="6" t="str">
        <f>H24&amp;"µ"&amp;I24</f>
        <v>-15µprospect type 1</v>
      </c>
      <c r="K24" s="7" t="s">
        <v>30</v>
      </c>
    </row>
    <row r="25" spans="6:11" ht="15" x14ac:dyDescent="0.25">
      <c r="F25" s="3">
        <v>1</v>
      </c>
      <c r="G25" s="3">
        <v>1</v>
      </c>
      <c r="H25" s="3">
        <v>-2</v>
      </c>
      <c r="I25" s="1" t="str">
        <f>Feuil2!A1</f>
        <v>prospect type 1</v>
      </c>
      <c r="J25" s="6" t="str">
        <f>H25&amp;"µ"&amp;I25</f>
        <v>-2µprospect type 1</v>
      </c>
      <c r="K25" s="7" t="s">
        <v>31</v>
      </c>
    </row>
    <row r="26" spans="6:11" ht="15" x14ac:dyDescent="0.25">
      <c r="F26" s="4">
        <v>2</v>
      </c>
      <c r="G26" s="4">
        <v>1</v>
      </c>
      <c r="H26" s="4">
        <v>0</v>
      </c>
      <c r="I26" s="1" t="str">
        <f>Feuil2!A1</f>
        <v>prospect type 1</v>
      </c>
      <c r="J26" s="6" t="str">
        <f>H26&amp;"µ"&amp;I26</f>
        <v>0µprospect type 1</v>
      </c>
      <c r="K26" s="7" t="s">
        <v>32</v>
      </c>
    </row>
    <row r="27" spans="6:11" ht="15" x14ac:dyDescent="0.25">
      <c r="F27" s="4">
        <v>48</v>
      </c>
      <c r="G27" s="4">
        <v>1</v>
      </c>
      <c r="H27" s="4">
        <v>-365</v>
      </c>
      <c r="I27" s="1" t="str">
        <f>Feuil2!A3</f>
        <v>prospect type 3</v>
      </c>
      <c r="J27" s="6" t="str">
        <f>H27&amp;"µ"&amp;I27</f>
        <v>-365µprospect type 3</v>
      </c>
      <c r="K27" s="7" t="s">
        <v>28</v>
      </c>
    </row>
    <row r="28" spans="6:11" ht="15" x14ac:dyDescent="0.25">
      <c r="F28" s="4">
        <v>47</v>
      </c>
      <c r="G28" s="4">
        <v>2</v>
      </c>
      <c r="H28" s="4">
        <v>-330</v>
      </c>
      <c r="I28" s="1" t="str">
        <f>Feuil2!A3</f>
        <v>prospect type 3</v>
      </c>
      <c r="J28" s="6" t="str">
        <f>H28&amp;"µ"&amp;I28</f>
        <v>-330µprospect type 3</v>
      </c>
      <c r="K28" s="7" t="s">
        <v>28</v>
      </c>
    </row>
    <row r="29" spans="6:11" ht="15" x14ac:dyDescent="0.25">
      <c r="F29" s="4">
        <v>46</v>
      </c>
      <c r="G29" s="4">
        <v>2</v>
      </c>
      <c r="H29" s="4">
        <v>-300</v>
      </c>
      <c r="I29" s="1" t="str">
        <f>Feuil2!A3</f>
        <v>prospect type 3</v>
      </c>
      <c r="J29" s="6" t="str">
        <f>H29&amp;"µ"&amp;I29</f>
        <v>-300µprospect type 3</v>
      </c>
      <c r="K29" s="7" t="s">
        <v>28</v>
      </c>
    </row>
    <row r="30" spans="6:11" ht="15" x14ac:dyDescent="0.25">
      <c r="F30" s="4">
        <v>45</v>
      </c>
      <c r="G30" s="4">
        <v>2</v>
      </c>
      <c r="H30" s="4">
        <v>-270</v>
      </c>
      <c r="I30" s="1" t="str">
        <f>Feuil2!A3</f>
        <v>prospect type 3</v>
      </c>
      <c r="J30" s="6" t="str">
        <f>H30&amp;"µ"&amp;I30</f>
        <v>-270µprospect type 3</v>
      </c>
      <c r="K30" s="7" t="s">
        <v>28</v>
      </c>
    </row>
    <row r="31" spans="6:11" ht="15" x14ac:dyDescent="0.25">
      <c r="F31" s="4">
        <v>44</v>
      </c>
      <c r="G31" s="4">
        <v>2</v>
      </c>
      <c r="H31" s="4">
        <v>-240</v>
      </c>
      <c r="I31" s="1" t="str">
        <f>Feuil2!A3</f>
        <v>prospect type 3</v>
      </c>
      <c r="J31" s="6" t="str">
        <f>H31&amp;"µ"&amp;I31</f>
        <v>-240µprospect type 3</v>
      </c>
      <c r="K31" s="7" t="s">
        <v>28</v>
      </c>
    </row>
    <row r="32" spans="6:11" ht="15" x14ac:dyDescent="0.25">
      <c r="F32" s="4">
        <v>43</v>
      </c>
      <c r="G32" s="4">
        <v>2</v>
      </c>
      <c r="H32" s="4">
        <v>-210</v>
      </c>
      <c r="I32" s="1" t="str">
        <f>Feuil2!A3</f>
        <v>prospect type 3</v>
      </c>
      <c r="J32" s="6" t="str">
        <f>H32&amp;"µ"&amp;I32</f>
        <v>-210µprospect type 3</v>
      </c>
      <c r="K32" s="7" t="s">
        <v>28</v>
      </c>
    </row>
    <row r="33" spans="6:11" ht="15" x14ac:dyDescent="0.25">
      <c r="F33" s="4">
        <v>42</v>
      </c>
      <c r="G33" s="4">
        <v>2</v>
      </c>
      <c r="H33" s="4">
        <v>-180</v>
      </c>
      <c r="I33" s="1" t="str">
        <f>Feuil2!A3</f>
        <v>prospect type 3</v>
      </c>
      <c r="J33" s="6" t="str">
        <f>H33&amp;"µ"&amp;I33</f>
        <v>-180µprospect type 3</v>
      </c>
      <c r="K33" s="7" t="s">
        <v>28</v>
      </c>
    </row>
    <row r="34" spans="6:11" ht="15" x14ac:dyDescent="0.25">
      <c r="F34" s="4">
        <v>41</v>
      </c>
      <c r="G34" s="4">
        <v>2</v>
      </c>
      <c r="H34" s="4">
        <v>-150</v>
      </c>
      <c r="I34" s="1" t="str">
        <f>Feuil2!A3</f>
        <v>prospect type 3</v>
      </c>
      <c r="J34" s="6" t="str">
        <f>H34&amp;"µ"&amp;I34</f>
        <v>-150µprospect type 3</v>
      </c>
      <c r="K34" s="7" t="s">
        <v>28</v>
      </c>
    </row>
    <row r="35" spans="6:11" ht="15" x14ac:dyDescent="0.25">
      <c r="F35" s="4">
        <v>40</v>
      </c>
      <c r="G35" s="4">
        <v>2</v>
      </c>
      <c r="H35" s="4">
        <v>-120</v>
      </c>
      <c r="I35" s="1" t="str">
        <f>Feuil2!A3</f>
        <v>prospect type 3</v>
      </c>
      <c r="J35" s="6" t="str">
        <f>H35&amp;"µ"&amp;I35</f>
        <v>-120µprospect type 3</v>
      </c>
      <c r="K35" s="7" t="s">
        <v>28</v>
      </c>
    </row>
    <row r="36" spans="6:11" ht="15" x14ac:dyDescent="0.25">
      <c r="F36" s="4">
        <v>39</v>
      </c>
      <c r="G36" s="4">
        <v>2</v>
      </c>
      <c r="H36" s="4">
        <v>-90</v>
      </c>
      <c r="I36" s="1" t="str">
        <f>Feuil2!A3</f>
        <v>prospect type 3</v>
      </c>
      <c r="J36" s="6" t="str">
        <f>H36&amp;"µ"&amp;I36</f>
        <v>-90µprospect type 3</v>
      </c>
      <c r="K36" s="7" t="s">
        <v>28</v>
      </c>
    </row>
    <row r="37" spans="6:11" ht="15" x14ac:dyDescent="0.25">
      <c r="F37" s="4">
        <v>38</v>
      </c>
      <c r="G37" s="4">
        <v>2</v>
      </c>
      <c r="H37" s="4">
        <v>-60</v>
      </c>
      <c r="I37" s="1" t="str">
        <f>Feuil2!A3</f>
        <v>prospect type 3</v>
      </c>
      <c r="J37" s="6" t="str">
        <f>H37&amp;"µ"&amp;I37</f>
        <v>-60µprospect type 3</v>
      </c>
      <c r="K37" s="7" t="s">
        <v>28</v>
      </c>
    </row>
    <row r="38" spans="6:11" ht="15" x14ac:dyDescent="0.25">
      <c r="F38" s="4">
        <v>37</v>
      </c>
      <c r="G38" s="4">
        <v>2</v>
      </c>
      <c r="H38" s="4">
        <v>-30</v>
      </c>
      <c r="I38" s="1" t="str">
        <f>Feuil2!A3</f>
        <v>prospect type 3</v>
      </c>
      <c r="J38" s="6" t="str">
        <f>H38&amp;"µ"&amp;I38</f>
        <v>-30µprospect type 3</v>
      </c>
      <c r="K38" s="7" t="s">
        <v>28</v>
      </c>
    </row>
    <row r="39" spans="6:11" ht="15" x14ac:dyDescent="0.25">
      <c r="F39" s="4">
        <v>36</v>
      </c>
      <c r="G39" s="4">
        <v>1</v>
      </c>
      <c r="H39" s="4">
        <v>-77</v>
      </c>
      <c r="I39" s="1" t="str">
        <f>Feuil2!A4</f>
        <v>prospect type 4</v>
      </c>
      <c r="J39" s="6" t="str">
        <f>H39&amp;"µ"&amp;I39</f>
        <v>-77µprospect type 4</v>
      </c>
      <c r="K39" s="7" t="s">
        <v>27</v>
      </c>
    </row>
    <row r="40" spans="6:11" ht="15" x14ac:dyDescent="0.25">
      <c r="F40" s="4">
        <v>35</v>
      </c>
      <c r="G40" s="4">
        <v>1</v>
      </c>
      <c r="H40" s="4">
        <v>-70</v>
      </c>
      <c r="I40" s="1" t="str">
        <f>Feuil2!A4</f>
        <v>prospect type 4</v>
      </c>
      <c r="J40" s="6" t="str">
        <f>H40&amp;"µ"&amp;I40</f>
        <v>-70µprospect type 4</v>
      </c>
      <c r="K40" s="7" t="s">
        <v>20</v>
      </c>
    </row>
    <row r="41" spans="6:11" ht="15" x14ac:dyDescent="0.25">
      <c r="F41" s="4">
        <v>34</v>
      </c>
      <c r="G41" s="4">
        <v>1</v>
      </c>
      <c r="H41" s="4">
        <v>-63</v>
      </c>
      <c r="I41" s="1" t="str">
        <f>Feuil2!A4</f>
        <v>prospect type 4</v>
      </c>
      <c r="J41" s="6" t="str">
        <f>H41&amp;"µ"&amp;I41</f>
        <v>-63µprospect type 4</v>
      </c>
      <c r="K41" s="7" t="s">
        <v>19</v>
      </c>
    </row>
    <row r="42" spans="6:11" ht="15" x14ac:dyDescent="0.25">
      <c r="F42" s="4">
        <v>33</v>
      </c>
      <c r="G42" s="4">
        <v>1</v>
      </c>
      <c r="H42" s="4">
        <v>-56</v>
      </c>
      <c r="I42" s="1" t="str">
        <f>Feuil2!A4</f>
        <v>prospect type 4</v>
      </c>
      <c r="J42" s="6" t="str">
        <f>H42&amp;"µ"&amp;I42</f>
        <v>-56µprospect type 4</v>
      </c>
      <c r="K42" s="7" t="s">
        <v>18</v>
      </c>
    </row>
    <row r="43" spans="6:11" ht="15" x14ac:dyDescent="0.25">
      <c r="F43" s="4">
        <v>32</v>
      </c>
      <c r="G43" s="4">
        <v>1</v>
      </c>
      <c r="H43" s="4">
        <v>-49</v>
      </c>
      <c r="I43" s="1" t="str">
        <f>Feuil2!A4</f>
        <v>prospect type 4</v>
      </c>
      <c r="J43" s="6" t="str">
        <f>H43&amp;"µ"&amp;I43</f>
        <v>-49µprospect type 4</v>
      </c>
      <c r="K43" s="7" t="s">
        <v>17</v>
      </c>
    </row>
    <row r="44" spans="6:11" ht="15" x14ac:dyDescent="0.25">
      <c r="F44" s="4">
        <v>31</v>
      </c>
      <c r="G44" s="4">
        <v>1</v>
      </c>
      <c r="H44" s="4">
        <v>-42</v>
      </c>
      <c r="I44" s="1" t="str">
        <f>Feuil2!A4</f>
        <v>prospect type 4</v>
      </c>
      <c r="J44" s="6" t="str">
        <f>H44&amp;"µ"&amp;I44</f>
        <v>-42µprospect type 4</v>
      </c>
      <c r="K44" s="7" t="s">
        <v>26</v>
      </c>
    </row>
    <row r="45" spans="6:11" ht="15" x14ac:dyDescent="0.25">
      <c r="F45" s="4">
        <v>30</v>
      </c>
      <c r="G45" s="4">
        <v>1</v>
      </c>
      <c r="H45" s="4">
        <v>-35</v>
      </c>
      <c r="I45" s="1" t="str">
        <f>Feuil2!A4</f>
        <v>prospect type 4</v>
      </c>
      <c r="J45" s="6" t="str">
        <f>H45&amp;"µ"&amp;I45</f>
        <v>-35µprospect type 4</v>
      </c>
      <c r="K45" s="7" t="s">
        <v>15</v>
      </c>
    </row>
    <row r="46" spans="6:11" ht="15" x14ac:dyDescent="0.25">
      <c r="F46" s="4">
        <v>29</v>
      </c>
      <c r="G46" s="4">
        <v>1</v>
      </c>
      <c r="H46" s="4">
        <v>-28</v>
      </c>
      <c r="I46" s="1" t="str">
        <f>Feuil2!A4</f>
        <v>prospect type 4</v>
      </c>
      <c r="J46" s="6" t="str">
        <f>H46&amp;"µ"&amp;I46</f>
        <v>-28µprospect type 4</v>
      </c>
      <c r="K46" s="7" t="s">
        <v>25</v>
      </c>
    </row>
    <row r="47" spans="6:11" ht="15" x14ac:dyDescent="0.25">
      <c r="F47" s="4">
        <v>28</v>
      </c>
      <c r="G47" s="4">
        <v>1</v>
      </c>
      <c r="H47" s="4">
        <v>-21</v>
      </c>
      <c r="I47" s="1" t="str">
        <f>Feuil2!A4</f>
        <v>prospect type 4</v>
      </c>
      <c r="J47" s="6" t="str">
        <f>H47&amp;"µ"&amp;I47</f>
        <v>-21µprospect type 4</v>
      </c>
      <c r="K47" s="7" t="s">
        <v>24</v>
      </c>
    </row>
    <row r="48" spans="6:11" ht="15" x14ac:dyDescent="0.25">
      <c r="F48" s="4">
        <v>27</v>
      </c>
      <c r="G48" s="4">
        <v>1</v>
      </c>
      <c r="H48" s="4">
        <v>-14</v>
      </c>
      <c r="I48" s="1" t="str">
        <f>Feuil2!A4</f>
        <v>prospect type 4</v>
      </c>
      <c r="J48" s="6" t="str">
        <f>H48&amp;"µ"&amp;I48</f>
        <v>-14µprospect type 4</v>
      </c>
      <c r="K48" s="7" t="s">
        <v>23</v>
      </c>
    </row>
    <row r="49" spans="6:11" ht="15.75" thickBot="1" x14ac:dyDescent="0.3">
      <c r="F49" s="4">
        <v>26</v>
      </c>
      <c r="G49" s="4">
        <v>1</v>
      </c>
      <c r="H49" s="4">
        <v>-7</v>
      </c>
      <c r="I49" s="1" t="str">
        <f>Feuil2!A4</f>
        <v>prospect type 4</v>
      </c>
      <c r="J49" s="8" t="str">
        <f>H49&amp;"µ"&amp;I49</f>
        <v>-7µprospect type 4</v>
      </c>
      <c r="K49" s="9" t="s">
        <v>22</v>
      </c>
    </row>
  </sheetData>
  <sortState ref="F2:K49">
    <sortCondition ref="I2:I49"/>
    <sortCondition ref="H2:H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table_actions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2017-12-18T22:20:04Z</dcterms:created>
  <dcterms:modified xsi:type="dcterms:W3CDTF">2017-12-18T23:27:15Z</dcterms:modified>
</cp:coreProperties>
</file>