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e Roche\Desktop\"/>
    </mc:Choice>
  </mc:AlternateContent>
  <bookViews>
    <workbookView xWindow="0" yWindow="0" windowWidth="20490" windowHeight="7530"/>
  </bookViews>
  <sheets>
    <sheet name="2018" sheetId="5" r:id="rId1"/>
    <sheet name="joursfériés" sheetId="6" r:id="rId2"/>
  </sheets>
  <definedNames>
    <definedName name="JoursDeSemaine">#REF!</definedName>
  </definedNames>
  <calcPr calcId="171027"/>
</workbook>
</file>

<file path=xl/calcChain.xml><?xml version="1.0" encoding="utf-8"?>
<calcChain xmlns="http://schemas.openxmlformats.org/spreadsheetml/2006/main">
  <c r="I33" i="5" l="1"/>
  <c r="I34" i="5"/>
  <c r="I41" i="5"/>
  <c r="I40" i="5"/>
  <c r="I39" i="5"/>
  <c r="I38" i="5"/>
  <c r="I37" i="5"/>
  <c r="I36" i="5"/>
  <c r="I35" i="5"/>
  <c r="I32" i="5"/>
  <c r="I31" i="5"/>
  <c r="I30" i="5"/>
  <c r="I29" i="5"/>
  <c r="I28" i="5"/>
  <c r="I26" i="5"/>
  <c r="I27" i="5"/>
  <c r="I23" i="5"/>
  <c r="I24" i="5"/>
  <c r="I25" i="5"/>
  <c r="J41" i="5" l="1"/>
  <c r="J34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7" i="5"/>
  <c r="J13" i="5" s="1"/>
  <c r="A7" i="5"/>
  <c r="A5" i="5"/>
  <c r="A3" i="5"/>
  <c r="A4" i="5"/>
  <c r="J20" i="5" l="1"/>
  <c r="J27" i="5"/>
  <c r="C7" i="5"/>
  <c r="D7" i="5"/>
  <c r="A8" i="5"/>
  <c r="B7" i="5"/>
  <c r="J372" i="5" l="1"/>
  <c r="C8" i="5"/>
  <c r="D8" i="5"/>
  <c r="A9" i="5"/>
  <c r="B8" i="5"/>
  <c r="C9" i="5" l="1"/>
  <c r="D9" i="5"/>
  <c r="B9" i="5"/>
  <c r="A10" i="5"/>
  <c r="A11" i="5" s="1"/>
  <c r="B10" i="5" l="1"/>
  <c r="C11" i="5"/>
  <c r="D11" i="5"/>
  <c r="D10" i="5"/>
  <c r="C10" i="5"/>
  <c r="A12" i="5"/>
  <c r="B11" i="5"/>
  <c r="C12" i="5" l="1"/>
  <c r="D12" i="5"/>
  <c r="A13" i="5"/>
  <c r="B12" i="5"/>
  <c r="D13" i="5" l="1"/>
  <c r="C13" i="5"/>
  <c r="A14" i="5"/>
  <c r="B13" i="5"/>
  <c r="C14" i="5" l="1"/>
  <c r="D14" i="5"/>
  <c r="A15" i="5"/>
  <c r="B14" i="5"/>
  <c r="C15" i="5" l="1"/>
  <c r="D15" i="5"/>
  <c r="A16" i="5"/>
  <c r="B15" i="5"/>
  <c r="C16" i="5" l="1"/>
  <c r="D16" i="5"/>
  <c r="A17" i="5"/>
  <c r="B16" i="5"/>
  <c r="C17" i="5" l="1"/>
  <c r="D17" i="5"/>
  <c r="A18" i="5"/>
  <c r="B17" i="5"/>
  <c r="D18" i="5" l="1"/>
  <c r="C18" i="5"/>
  <c r="A19" i="5"/>
  <c r="B18" i="5"/>
  <c r="C19" i="5" l="1"/>
  <c r="D19" i="5"/>
  <c r="A20" i="5"/>
  <c r="B19" i="5"/>
  <c r="D20" i="5" l="1"/>
  <c r="C20" i="5"/>
  <c r="A21" i="5"/>
  <c r="B20" i="5"/>
  <c r="D21" i="5" l="1"/>
  <c r="C21" i="5"/>
  <c r="A22" i="5"/>
  <c r="B21" i="5"/>
  <c r="D22" i="5" l="1"/>
  <c r="C22" i="5"/>
  <c r="A23" i="5"/>
  <c r="B22" i="5"/>
  <c r="C23" i="5" l="1"/>
  <c r="D23" i="5"/>
  <c r="A24" i="5"/>
  <c r="B23" i="5"/>
  <c r="C24" i="5" l="1"/>
  <c r="D24" i="5"/>
  <c r="A25" i="5"/>
  <c r="B24" i="5"/>
  <c r="C25" i="5" l="1"/>
  <c r="D25" i="5"/>
  <c r="A26" i="5"/>
  <c r="B25" i="5"/>
  <c r="D26" i="5" l="1"/>
  <c r="C26" i="5"/>
  <c r="A27" i="5"/>
  <c r="B26" i="5"/>
  <c r="C27" i="5" l="1"/>
  <c r="D27" i="5"/>
  <c r="B27" i="5"/>
  <c r="A28" i="5"/>
  <c r="C28" i="5" l="1"/>
  <c r="D28" i="5"/>
  <c r="B28" i="5"/>
  <c r="A29" i="5"/>
  <c r="C29" i="5" l="1"/>
  <c r="D29" i="5"/>
  <c r="A30" i="5"/>
  <c r="B29" i="5"/>
  <c r="D30" i="5" l="1"/>
  <c r="C30" i="5"/>
  <c r="A31" i="5"/>
  <c r="B30" i="5"/>
  <c r="C31" i="5" l="1"/>
  <c r="D31" i="5"/>
  <c r="A32" i="5"/>
  <c r="B31" i="5"/>
  <c r="D32" i="5" l="1"/>
  <c r="C32" i="5"/>
  <c r="B32" i="5"/>
  <c r="A33" i="5"/>
  <c r="D33" i="5" l="1"/>
  <c r="C33" i="5"/>
  <c r="B33" i="5"/>
  <c r="A34" i="5"/>
  <c r="C34" i="5" l="1"/>
  <c r="D34" i="5"/>
  <c r="B34" i="5"/>
  <c r="A35" i="5"/>
  <c r="C35" i="5" l="1"/>
  <c r="D35" i="5"/>
  <c r="A36" i="5"/>
  <c r="B35" i="5"/>
  <c r="D36" i="5" l="1"/>
  <c r="C36" i="5"/>
  <c r="B36" i="5"/>
  <c r="A37" i="5"/>
  <c r="C37" i="5" l="1"/>
  <c r="D37" i="5"/>
  <c r="A38" i="5"/>
  <c r="B37" i="5"/>
  <c r="D38" i="5" l="1"/>
  <c r="C38" i="5"/>
  <c r="A39" i="5"/>
  <c r="B38" i="5"/>
  <c r="C39" i="5" l="1"/>
  <c r="D39" i="5"/>
  <c r="B39" i="5"/>
  <c r="A40" i="5"/>
  <c r="C40" i="5" l="1"/>
  <c r="D40" i="5"/>
  <c r="A41" i="5"/>
  <c r="B40" i="5"/>
  <c r="D41" i="5" l="1"/>
  <c r="C41" i="5"/>
  <c r="A42" i="5"/>
  <c r="B41" i="5"/>
  <c r="D42" i="5" l="1"/>
  <c r="C42" i="5"/>
  <c r="A43" i="5"/>
  <c r="B42" i="5"/>
  <c r="C43" i="5" l="1"/>
  <c r="D43" i="5"/>
  <c r="A44" i="5"/>
  <c r="B43" i="5"/>
  <c r="D44" i="5" l="1"/>
  <c r="C44" i="5"/>
  <c r="B44" i="5"/>
  <c r="A45" i="5"/>
  <c r="C45" i="5" l="1"/>
  <c r="D45" i="5"/>
  <c r="B45" i="5"/>
  <c r="A46" i="5"/>
  <c r="D46" i="5" l="1"/>
  <c r="C46" i="5"/>
  <c r="B46" i="5"/>
  <c r="A47" i="5"/>
  <c r="C47" i="5" l="1"/>
  <c r="D47" i="5"/>
  <c r="A48" i="5"/>
  <c r="B47" i="5"/>
  <c r="C48" i="5" l="1"/>
  <c r="D48" i="5"/>
  <c r="A49" i="5"/>
  <c r="B48" i="5"/>
  <c r="C49" i="5" l="1"/>
  <c r="D49" i="5"/>
  <c r="A50" i="5"/>
  <c r="B49" i="5"/>
  <c r="C50" i="5" l="1"/>
  <c r="D50" i="5"/>
  <c r="A51" i="5"/>
  <c r="B50" i="5"/>
  <c r="C51" i="5" l="1"/>
  <c r="D51" i="5"/>
  <c r="A52" i="5"/>
  <c r="B51" i="5"/>
  <c r="D52" i="5" l="1"/>
  <c r="C52" i="5"/>
  <c r="A53" i="5"/>
  <c r="B52" i="5"/>
  <c r="D53" i="5" l="1"/>
  <c r="C53" i="5"/>
  <c r="A54" i="5"/>
  <c r="B53" i="5"/>
  <c r="C54" i="5" l="1"/>
  <c r="D54" i="5"/>
  <c r="A55" i="5"/>
  <c r="B54" i="5"/>
  <c r="C55" i="5" l="1"/>
  <c r="D55" i="5"/>
  <c r="A56" i="5"/>
  <c r="B55" i="5"/>
  <c r="D56" i="5" l="1"/>
  <c r="C56" i="5"/>
  <c r="A57" i="5"/>
  <c r="B56" i="5"/>
  <c r="D57" i="5" l="1"/>
  <c r="C57" i="5"/>
  <c r="A58" i="5"/>
  <c r="B57" i="5"/>
  <c r="C58" i="5" l="1"/>
  <c r="D58" i="5"/>
  <c r="A59" i="5"/>
  <c r="B58" i="5"/>
  <c r="C59" i="5" l="1"/>
  <c r="D59" i="5"/>
  <c r="A60" i="5"/>
  <c r="B59" i="5"/>
  <c r="D60" i="5" l="1"/>
  <c r="C60" i="5"/>
  <c r="A61" i="5"/>
  <c r="B60" i="5"/>
  <c r="C61" i="5" l="1"/>
  <c r="D61" i="5"/>
  <c r="A62" i="5"/>
  <c r="B61" i="5"/>
  <c r="C62" i="5" l="1"/>
  <c r="D62" i="5"/>
  <c r="A63" i="5"/>
  <c r="B62" i="5"/>
  <c r="C63" i="5" l="1"/>
  <c r="D63" i="5"/>
  <c r="A64" i="5"/>
  <c r="B63" i="5"/>
  <c r="D64" i="5" l="1"/>
  <c r="C64" i="5"/>
  <c r="A65" i="5"/>
  <c r="B64" i="5"/>
  <c r="D65" i="5" l="1"/>
  <c r="C65" i="5"/>
  <c r="A66" i="5"/>
  <c r="B65" i="5"/>
  <c r="C66" i="5" l="1"/>
  <c r="D66" i="5"/>
  <c r="A67" i="5"/>
  <c r="B66" i="5"/>
  <c r="C67" i="5" l="1"/>
  <c r="D67" i="5"/>
  <c r="A68" i="5"/>
  <c r="B67" i="5"/>
  <c r="C68" i="5" l="1"/>
  <c r="D68" i="5"/>
  <c r="A69" i="5"/>
  <c r="B68" i="5"/>
  <c r="D69" i="5" l="1"/>
  <c r="C69" i="5"/>
  <c r="A70" i="5"/>
  <c r="B69" i="5"/>
  <c r="C70" i="5" l="1"/>
  <c r="D70" i="5"/>
  <c r="A71" i="5"/>
  <c r="B70" i="5"/>
  <c r="C71" i="5" l="1"/>
  <c r="D71" i="5"/>
  <c r="A72" i="5"/>
  <c r="B71" i="5"/>
  <c r="D72" i="5" l="1"/>
  <c r="C72" i="5"/>
  <c r="A73" i="5"/>
  <c r="B72" i="5"/>
  <c r="D73" i="5" l="1"/>
  <c r="C73" i="5"/>
  <c r="A74" i="5"/>
  <c r="B73" i="5"/>
  <c r="D74" i="5" l="1"/>
  <c r="C74" i="5"/>
  <c r="A75" i="5"/>
  <c r="B74" i="5"/>
  <c r="C75" i="5" l="1"/>
  <c r="D75" i="5"/>
  <c r="A76" i="5"/>
  <c r="B75" i="5"/>
  <c r="C76" i="5" l="1"/>
  <c r="D76" i="5"/>
  <c r="A77" i="5"/>
  <c r="B76" i="5"/>
  <c r="C77" i="5" l="1"/>
  <c r="D77" i="5"/>
  <c r="A78" i="5"/>
  <c r="B77" i="5"/>
  <c r="D78" i="5" l="1"/>
  <c r="C78" i="5"/>
  <c r="A79" i="5"/>
  <c r="B78" i="5"/>
  <c r="D79" i="5" l="1"/>
  <c r="C79" i="5"/>
  <c r="A80" i="5"/>
  <c r="B79" i="5"/>
  <c r="D80" i="5" l="1"/>
  <c r="C80" i="5"/>
  <c r="A81" i="5"/>
  <c r="B80" i="5"/>
  <c r="D81" i="5" l="1"/>
  <c r="C81" i="5"/>
  <c r="A82" i="5"/>
  <c r="B81" i="5"/>
  <c r="C82" i="5" l="1"/>
  <c r="D82" i="5"/>
  <c r="A83" i="5"/>
  <c r="B82" i="5"/>
  <c r="C83" i="5" l="1"/>
  <c r="D83" i="5"/>
  <c r="A84" i="5"/>
  <c r="B83" i="5"/>
  <c r="D84" i="5" l="1"/>
  <c r="C84" i="5"/>
  <c r="A85" i="5"/>
  <c r="B84" i="5"/>
  <c r="D85" i="5" l="1"/>
  <c r="C85" i="5"/>
  <c r="A86" i="5"/>
  <c r="B85" i="5"/>
  <c r="D86" i="5" l="1"/>
  <c r="C86" i="5"/>
  <c r="A87" i="5"/>
  <c r="B86" i="5"/>
  <c r="C87" i="5" l="1"/>
  <c r="D87" i="5"/>
  <c r="A88" i="5"/>
  <c r="B87" i="5"/>
  <c r="D88" i="5" l="1"/>
  <c r="C88" i="5"/>
  <c r="A89" i="5"/>
  <c r="B88" i="5"/>
  <c r="D89" i="5" l="1"/>
  <c r="C89" i="5"/>
  <c r="A90" i="5"/>
  <c r="B89" i="5"/>
  <c r="D90" i="5" l="1"/>
  <c r="C90" i="5"/>
  <c r="A91" i="5"/>
  <c r="B90" i="5"/>
  <c r="C91" i="5" l="1"/>
  <c r="D91" i="5"/>
  <c r="A92" i="5"/>
  <c r="B91" i="5"/>
  <c r="D92" i="5" l="1"/>
  <c r="C92" i="5"/>
  <c r="A93" i="5"/>
  <c r="B92" i="5"/>
  <c r="D93" i="5" l="1"/>
  <c r="C93" i="5"/>
  <c r="A94" i="5"/>
  <c r="B93" i="5"/>
  <c r="C94" i="5" l="1"/>
  <c r="D94" i="5"/>
  <c r="A95" i="5"/>
  <c r="B94" i="5"/>
  <c r="C95" i="5" l="1"/>
  <c r="D95" i="5"/>
  <c r="A96" i="5"/>
  <c r="B95" i="5"/>
  <c r="D96" i="5" l="1"/>
  <c r="C96" i="5"/>
  <c r="A97" i="5"/>
  <c r="B96" i="5"/>
  <c r="D97" i="5" l="1"/>
  <c r="C97" i="5"/>
  <c r="A98" i="5"/>
  <c r="B97" i="5"/>
  <c r="C98" i="5" l="1"/>
  <c r="D98" i="5"/>
  <c r="A99" i="5"/>
  <c r="B98" i="5"/>
  <c r="C99" i="5" l="1"/>
  <c r="D99" i="5"/>
  <c r="A100" i="5"/>
  <c r="B99" i="5"/>
  <c r="D100" i="5" l="1"/>
  <c r="C100" i="5"/>
  <c r="A101" i="5"/>
  <c r="B100" i="5"/>
  <c r="D101" i="5" l="1"/>
  <c r="C101" i="5"/>
  <c r="A102" i="5"/>
  <c r="B101" i="5"/>
  <c r="C102" i="5" l="1"/>
  <c r="D102" i="5"/>
  <c r="A103" i="5"/>
  <c r="B102" i="5"/>
  <c r="C103" i="5" l="1"/>
  <c r="D103" i="5"/>
  <c r="A104" i="5"/>
  <c r="B103" i="5"/>
  <c r="D104" i="5" l="1"/>
  <c r="C104" i="5"/>
  <c r="A105" i="5"/>
  <c r="B104" i="5"/>
  <c r="D105" i="5" l="1"/>
  <c r="C105" i="5"/>
  <c r="A106" i="5"/>
  <c r="B105" i="5"/>
  <c r="D106" i="5" l="1"/>
  <c r="C106" i="5"/>
  <c r="A107" i="5"/>
  <c r="B106" i="5"/>
  <c r="C107" i="5" l="1"/>
  <c r="D107" i="5"/>
  <c r="A108" i="5"/>
  <c r="B107" i="5"/>
  <c r="D108" i="5" l="1"/>
  <c r="C108" i="5"/>
  <c r="A109" i="5"/>
  <c r="B108" i="5"/>
  <c r="D109" i="5" l="1"/>
  <c r="C109" i="5"/>
  <c r="A110" i="5"/>
  <c r="B109" i="5"/>
  <c r="D110" i="5" l="1"/>
  <c r="C110" i="5"/>
  <c r="A111" i="5"/>
  <c r="B110" i="5"/>
  <c r="C111" i="5" l="1"/>
  <c r="D111" i="5"/>
  <c r="A112" i="5"/>
  <c r="B111" i="5"/>
  <c r="D112" i="5" l="1"/>
  <c r="C112" i="5"/>
  <c r="A113" i="5"/>
  <c r="B112" i="5"/>
  <c r="D113" i="5" l="1"/>
  <c r="C113" i="5"/>
  <c r="A114" i="5"/>
  <c r="B113" i="5"/>
  <c r="C114" i="5" l="1"/>
  <c r="D114" i="5"/>
  <c r="A115" i="5"/>
  <c r="B114" i="5"/>
  <c r="C115" i="5" l="1"/>
  <c r="D115" i="5"/>
  <c r="A116" i="5"/>
  <c r="B115" i="5"/>
  <c r="C116" i="5" l="1"/>
  <c r="D116" i="5"/>
  <c r="A117" i="5"/>
  <c r="B116" i="5"/>
  <c r="D117" i="5" l="1"/>
  <c r="C117" i="5"/>
  <c r="A118" i="5"/>
  <c r="B117" i="5"/>
  <c r="D118" i="5" l="1"/>
  <c r="C118" i="5"/>
  <c r="A119" i="5"/>
  <c r="B118" i="5"/>
  <c r="C119" i="5" l="1"/>
  <c r="D119" i="5"/>
  <c r="A120" i="5"/>
  <c r="B119" i="5"/>
  <c r="D120" i="5" l="1"/>
  <c r="C120" i="5"/>
  <c r="A121" i="5"/>
  <c r="B120" i="5"/>
  <c r="D121" i="5" l="1"/>
  <c r="C121" i="5"/>
  <c r="A122" i="5"/>
  <c r="B121" i="5"/>
  <c r="D122" i="5" l="1"/>
  <c r="C122" i="5"/>
  <c r="A123" i="5"/>
  <c r="B122" i="5"/>
  <c r="C123" i="5" l="1"/>
  <c r="D123" i="5"/>
  <c r="A124" i="5"/>
  <c r="B123" i="5"/>
  <c r="C124" i="5" l="1"/>
  <c r="D124" i="5"/>
  <c r="A125" i="5"/>
  <c r="B124" i="5"/>
  <c r="D125" i="5" l="1"/>
  <c r="C125" i="5"/>
  <c r="A126" i="5"/>
  <c r="B125" i="5"/>
  <c r="D126" i="5" l="1"/>
  <c r="C126" i="5"/>
  <c r="A127" i="5"/>
  <c r="B126" i="5"/>
  <c r="C127" i="5" l="1"/>
  <c r="D127" i="5"/>
  <c r="A128" i="5"/>
  <c r="B127" i="5"/>
  <c r="D128" i="5" l="1"/>
  <c r="C128" i="5"/>
  <c r="A129" i="5"/>
  <c r="B128" i="5"/>
  <c r="D129" i="5" l="1"/>
  <c r="C129" i="5"/>
  <c r="A130" i="5"/>
  <c r="B129" i="5"/>
  <c r="C130" i="5" l="1"/>
  <c r="D130" i="5"/>
  <c r="A131" i="5"/>
  <c r="B130" i="5"/>
  <c r="C131" i="5" l="1"/>
  <c r="D131" i="5"/>
  <c r="A132" i="5"/>
  <c r="B131" i="5"/>
  <c r="D132" i="5" l="1"/>
  <c r="C132" i="5"/>
  <c r="A133" i="5"/>
  <c r="B132" i="5"/>
  <c r="D133" i="5" l="1"/>
  <c r="C133" i="5"/>
  <c r="A134" i="5"/>
  <c r="B133" i="5"/>
  <c r="C134" i="5" l="1"/>
  <c r="D134" i="5"/>
  <c r="A135" i="5"/>
  <c r="B134" i="5"/>
  <c r="C135" i="5" l="1"/>
  <c r="D135" i="5"/>
  <c r="A136" i="5"/>
  <c r="B135" i="5"/>
  <c r="D136" i="5" l="1"/>
  <c r="C136" i="5"/>
  <c r="A137" i="5"/>
  <c r="B136" i="5"/>
  <c r="D137" i="5" l="1"/>
  <c r="C137" i="5"/>
  <c r="A138" i="5"/>
  <c r="B137" i="5"/>
  <c r="D138" i="5" l="1"/>
  <c r="C138" i="5"/>
  <c r="A139" i="5"/>
  <c r="B138" i="5"/>
  <c r="C139" i="5" l="1"/>
  <c r="D139" i="5"/>
  <c r="A140" i="5"/>
  <c r="B139" i="5"/>
  <c r="D140" i="5" l="1"/>
  <c r="C140" i="5"/>
  <c r="A141" i="5"/>
  <c r="B140" i="5"/>
  <c r="D141" i="5" l="1"/>
  <c r="C141" i="5"/>
  <c r="A142" i="5"/>
  <c r="B141" i="5"/>
  <c r="D142" i="5" l="1"/>
  <c r="C142" i="5"/>
  <c r="A143" i="5"/>
  <c r="B142" i="5"/>
  <c r="C143" i="5" l="1"/>
  <c r="D143" i="5"/>
  <c r="A144" i="5"/>
  <c r="B143" i="5"/>
  <c r="D144" i="5" l="1"/>
  <c r="C144" i="5"/>
  <c r="A145" i="5"/>
  <c r="B144" i="5"/>
  <c r="D145" i="5" l="1"/>
  <c r="C145" i="5"/>
  <c r="A146" i="5"/>
  <c r="B145" i="5"/>
  <c r="C146" i="5" l="1"/>
  <c r="D146" i="5"/>
  <c r="A147" i="5"/>
  <c r="B146" i="5"/>
  <c r="C147" i="5" l="1"/>
  <c r="D147" i="5"/>
  <c r="A148" i="5"/>
  <c r="B147" i="5"/>
  <c r="D148" i="5" l="1"/>
  <c r="C148" i="5"/>
  <c r="A149" i="5"/>
  <c r="B148" i="5"/>
  <c r="D149" i="5" l="1"/>
  <c r="C149" i="5"/>
  <c r="A150" i="5"/>
  <c r="B149" i="5"/>
  <c r="D150" i="5" l="1"/>
  <c r="C150" i="5"/>
  <c r="A151" i="5"/>
  <c r="B150" i="5"/>
  <c r="C151" i="5" l="1"/>
  <c r="D151" i="5"/>
  <c r="A152" i="5"/>
  <c r="B151" i="5"/>
  <c r="D152" i="5" l="1"/>
  <c r="C152" i="5"/>
  <c r="A153" i="5"/>
  <c r="B152" i="5"/>
  <c r="D153" i="5" l="1"/>
  <c r="C153" i="5"/>
  <c r="A154" i="5"/>
  <c r="B153" i="5"/>
  <c r="C154" i="5" l="1"/>
  <c r="D154" i="5"/>
  <c r="A155" i="5"/>
  <c r="B154" i="5"/>
  <c r="C155" i="5" l="1"/>
  <c r="D155" i="5"/>
  <c r="A156" i="5"/>
  <c r="B155" i="5"/>
  <c r="D156" i="5" l="1"/>
  <c r="C156" i="5"/>
  <c r="A157" i="5"/>
  <c r="B156" i="5"/>
  <c r="D157" i="5" l="1"/>
  <c r="C157" i="5"/>
  <c r="A158" i="5"/>
  <c r="B157" i="5"/>
  <c r="D158" i="5" l="1"/>
  <c r="C158" i="5"/>
  <c r="A159" i="5"/>
  <c r="B158" i="5"/>
  <c r="C159" i="5" l="1"/>
  <c r="D159" i="5"/>
  <c r="A160" i="5"/>
  <c r="B159" i="5"/>
  <c r="D160" i="5" l="1"/>
  <c r="C160" i="5"/>
  <c r="A161" i="5"/>
  <c r="B160" i="5"/>
  <c r="D161" i="5" l="1"/>
  <c r="C161" i="5"/>
  <c r="A162" i="5"/>
  <c r="B161" i="5"/>
  <c r="C162" i="5" l="1"/>
  <c r="D162" i="5"/>
  <c r="A163" i="5"/>
  <c r="B162" i="5"/>
  <c r="C163" i="5" l="1"/>
  <c r="D163" i="5"/>
  <c r="A164" i="5"/>
  <c r="B163" i="5"/>
  <c r="D164" i="5" l="1"/>
  <c r="C164" i="5"/>
  <c r="A165" i="5"/>
  <c r="B164" i="5"/>
  <c r="D165" i="5" l="1"/>
  <c r="C165" i="5"/>
  <c r="A166" i="5"/>
  <c r="B165" i="5"/>
  <c r="C166" i="5" l="1"/>
  <c r="D166" i="5"/>
  <c r="A167" i="5"/>
  <c r="B166" i="5"/>
  <c r="C167" i="5" l="1"/>
  <c r="D167" i="5"/>
  <c r="A168" i="5"/>
  <c r="B167" i="5"/>
  <c r="D168" i="5" l="1"/>
  <c r="C168" i="5"/>
  <c r="A169" i="5"/>
  <c r="B168" i="5"/>
  <c r="D169" i="5" l="1"/>
  <c r="C169" i="5"/>
  <c r="A170" i="5"/>
  <c r="B169" i="5"/>
  <c r="D170" i="5" l="1"/>
  <c r="C170" i="5"/>
  <c r="A171" i="5"/>
  <c r="B170" i="5"/>
  <c r="C171" i="5" l="1"/>
  <c r="D171" i="5"/>
  <c r="A172" i="5"/>
  <c r="B171" i="5"/>
  <c r="D172" i="5" l="1"/>
  <c r="C172" i="5"/>
  <c r="A173" i="5"/>
  <c r="B172" i="5"/>
  <c r="D173" i="5" l="1"/>
  <c r="C173" i="5"/>
  <c r="A174" i="5"/>
  <c r="B173" i="5"/>
  <c r="D174" i="5" l="1"/>
  <c r="C174" i="5"/>
  <c r="A175" i="5"/>
  <c r="B174" i="5"/>
  <c r="C175" i="5" l="1"/>
  <c r="D175" i="5"/>
  <c r="A176" i="5"/>
  <c r="B175" i="5"/>
  <c r="D176" i="5" l="1"/>
  <c r="C176" i="5"/>
  <c r="A177" i="5"/>
  <c r="B176" i="5"/>
  <c r="D177" i="5" l="1"/>
  <c r="C177" i="5"/>
  <c r="A178" i="5"/>
  <c r="B177" i="5"/>
  <c r="C178" i="5" l="1"/>
  <c r="D178" i="5"/>
  <c r="A179" i="5"/>
  <c r="B178" i="5"/>
  <c r="C179" i="5" l="1"/>
  <c r="D179" i="5"/>
  <c r="A180" i="5"/>
  <c r="B179" i="5"/>
  <c r="D180" i="5" l="1"/>
  <c r="C180" i="5"/>
  <c r="A181" i="5"/>
  <c r="B180" i="5"/>
  <c r="D181" i="5" l="1"/>
  <c r="C181" i="5"/>
  <c r="A182" i="5"/>
  <c r="B181" i="5"/>
  <c r="D182" i="5" l="1"/>
  <c r="C182" i="5"/>
  <c r="A183" i="5"/>
  <c r="B182" i="5"/>
  <c r="C183" i="5" l="1"/>
  <c r="D183" i="5"/>
  <c r="A184" i="5"/>
  <c r="B183" i="5"/>
  <c r="D184" i="5" l="1"/>
  <c r="C184" i="5"/>
  <c r="A185" i="5"/>
  <c r="B184" i="5"/>
  <c r="D185" i="5" l="1"/>
  <c r="C185" i="5"/>
  <c r="A186" i="5"/>
  <c r="B185" i="5"/>
  <c r="D186" i="5" l="1"/>
  <c r="C186" i="5"/>
  <c r="A187" i="5"/>
  <c r="B186" i="5"/>
  <c r="C187" i="5" l="1"/>
  <c r="D187" i="5"/>
  <c r="A188" i="5"/>
  <c r="B187" i="5"/>
  <c r="C188" i="5" l="1"/>
  <c r="D188" i="5"/>
  <c r="A189" i="5"/>
  <c r="B188" i="5"/>
  <c r="D189" i="5" l="1"/>
  <c r="C189" i="5"/>
  <c r="A190" i="5"/>
  <c r="B189" i="5"/>
  <c r="D190" i="5" l="1"/>
  <c r="C190" i="5"/>
  <c r="A191" i="5"/>
  <c r="B190" i="5"/>
  <c r="C191" i="5" l="1"/>
  <c r="D191" i="5"/>
  <c r="A192" i="5"/>
  <c r="B191" i="5"/>
  <c r="D192" i="5" l="1"/>
  <c r="C192" i="5"/>
  <c r="A193" i="5"/>
  <c r="B192" i="5"/>
  <c r="D193" i="5" l="1"/>
  <c r="C193" i="5"/>
  <c r="A194" i="5"/>
  <c r="B193" i="5"/>
  <c r="C194" i="5" l="1"/>
  <c r="D194" i="5"/>
  <c r="A195" i="5"/>
  <c r="B194" i="5"/>
  <c r="C195" i="5" l="1"/>
  <c r="D195" i="5"/>
  <c r="A196" i="5"/>
  <c r="B195" i="5"/>
  <c r="C196" i="5" l="1"/>
  <c r="D196" i="5"/>
  <c r="A197" i="5"/>
  <c r="B196" i="5"/>
  <c r="D197" i="5" l="1"/>
  <c r="C197" i="5"/>
  <c r="A198" i="5"/>
  <c r="B197" i="5"/>
  <c r="C198" i="5" l="1"/>
  <c r="D198" i="5"/>
  <c r="A199" i="5"/>
  <c r="B198" i="5"/>
  <c r="C199" i="5" l="1"/>
  <c r="D199" i="5"/>
  <c r="A200" i="5"/>
  <c r="B199" i="5"/>
  <c r="D200" i="5" l="1"/>
  <c r="C200" i="5"/>
  <c r="A201" i="5"/>
  <c r="B200" i="5"/>
  <c r="D201" i="5" l="1"/>
  <c r="C201" i="5"/>
  <c r="A202" i="5"/>
  <c r="B201" i="5"/>
  <c r="D202" i="5" l="1"/>
  <c r="C202" i="5"/>
  <c r="A203" i="5"/>
  <c r="B202" i="5"/>
  <c r="C203" i="5" l="1"/>
  <c r="D203" i="5"/>
  <c r="A204" i="5"/>
  <c r="B203" i="5"/>
  <c r="C204" i="5" l="1"/>
  <c r="D204" i="5"/>
  <c r="A205" i="5"/>
  <c r="B204" i="5"/>
  <c r="D205" i="5" l="1"/>
  <c r="C205" i="5"/>
  <c r="A206" i="5"/>
  <c r="B205" i="5"/>
  <c r="D206" i="5" l="1"/>
  <c r="C206" i="5"/>
  <c r="A207" i="5"/>
  <c r="B206" i="5"/>
  <c r="C207" i="5" l="1"/>
  <c r="D207" i="5"/>
  <c r="A208" i="5"/>
  <c r="B207" i="5"/>
  <c r="D208" i="5" l="1"/>
  <c r="C208" i="5"/>
  <c r="A209" i="5"/>
  <c r="B208" i="5"/>
  <c r="D209" i="5" l="1"/>
  <c r="C209" i="5"/>
  <c r="A210" i="5"/>
  <c r="B209" i="5"/>
  <c r="C210" i="5" l="1"/>
  <c r="D210" i="5"/>
  <c r="A211" i="5"/>
  <c r="B210" i="5"/>
  <c r="C211" i="5" l="1"/>
  <c r="D211" i="5"/>
  <c r="A212" i="5"/>
  <c r="B211" i="5"/>
  <c r="D212" i="5" l="1"/>
  <c r="C212" i="5"/>
  <c r="A213" i="5"/>
  <c r="B212" i="5"/>
  <c r="D213" i="5" l="1"/>
  <c r="C213" i="5"/>
  <c r="A214" i="5"/>
  <c r="B213" i="5"/>
  <c r="D214" i="5" l="1"/>
  <c r="C214" i="5"/>
  <c r="A215" i="5"/>
  <c r="B214" i="5"/>
  <c r="C215" i="5" l="1"/>
  <c r="D215" i="5"/>
  <c r="A216" i="5"/>
  <c r="B215" i="5"/>
  <c r="D216" i="5" l="1"/>
  <c r="C216" i="5"/>
  <c r="A217" i="5"/>
  <c r="B216" i="5"/>
  <c r="D217" i="5" l="1"/>
  <c r="C217" i="5"/>
  <c r="A218" i="5"/>
  <c r="B217" i="5"/>
  <c r="D218" i="5" l="1"/>
  <c r="C218" i="5"/>
  <c r="A219" i="5"/>
  <c r="B218" i="5"/>
  <c r="C219" i="5" l="1"/>
  <c r="D219" i="5"/>
  <c r="A220" i="5"/>
  <c r="B219" i="5"/>
  <c r="D220" i="5" l="1"/>
  <c r="C220" i="5"/>
  <c r="A221" i="5"/>
  <c r="B220" i="5"/>
  <c r="D221" i="5" l="1"/>
  <c r="C221" i="5"/>
  <c r="A222" i="5"/>
  <c r="B221" i="5"/>
  <c r="D222" i="5" l="1"/>
  <c r="C222" i="5"/>
  <c r="A223" i="5"/>
  <c r="B222" i="5"/>
  <c r="C223" i="5" l="1"/>
  <c r="D223" i="5"/>
  <c r="A224" i="5"/>
  <c r="B223" i="5"/>
  <c r="D224" i="5" l="1"/>
  <c r="C224" i="5"/>
  <c r="A225" i="5"/>
  <c r="B224" i="5"/>
  <c r="D225" i="5" l="1"/>
  <c r="C225" i="5"/>
  <c r="A226" i="5"/>
  <c r="B225" i="5"/>
  <c r="C226" i="5" l="1"/>
  <c r="D226" i="5"/>
  <c r="A227" i="5"/>
  <c r="B226" i="5"/>
  <c r="C227" i="5" l="1"/>
  <c r="D227" i="5"/>
  <c r="A228" i="5"/>
  <c r="B227" i="5"/>
  <c r="D228" i="5" l="1"/>
  <c r="C228" i="5"/>
  <c r="A229" i="5"/>
  <c r="B228" i="5"/>
  <c r="D229" i="5" l="1"/>
  <c r="C229" i="5"/>
  <c r="A230" i="5"/>
  <c r="B229" i="5"/>
  <c r="C230" i="5" l="1"/>
  <c r="D230" i="5"/>
  <c r="A231" i="5"/>
  <c r="B230" i="5"/>
  <c r="C231" i="5" l="1"/>
  <c r="D231" i="5"/>
  <c r="A232" i="5"/>
  <c r="B231" i="5"/>
  <c r="D232" i="5" l="1"/>
  <c r="C232" i="5"/>
  <c r="A233" i="5"/>
  <c r="B232" i="5"/>
  <c r="D233" i="5" l="1"/>
  <c r="C233" i="5"/>
  <c r="A234" i="5"/>
  <c r="B233" i="5"/>
  <c r="D234" i="5" l="1"/>
  <c r="C234" i="5"/>
  <c r="A235" i="5"/>
  <c r="B234" i="5"/>
  <c r="C235" i="5" l="1"/>
  <c r="D235" i="5"/>
  <c r="A236" i="5"/>
  <c r="B235" i="5"/>
  <c r="D236" i="5" l="1"/>
  <c r="C236" i="5"/>
  <c r="A237" i="5"/>
  <c r="B236" i="5"/>
  <c r="D237" i="5" l="1"/>
  <c r="C237" i="5"/>
  <c r="A238" i="5"/>
  <c r="B237" i="5"/>
  <c r="D238" i="5" l="1"/>
  <c r="C238" i="5"/>
  <c r="A239" i="5"/>
  <c r="B238" i="5"/>
  <c r="D239" i="5" l="1"/>
  <c r="C239" i="5"/>
  <c r="A240" i="5"/>
  <c r="B239" i="5"/>
  <c r="D240" i="5" l="1"/>
  <c r="C240" i="5"/>
  <c r="A241" i="5"/>
  <c r="B240" i="5"/>
  <c r="D241" i="5" l="1"/>
  <c r="C241" i="5"/>
  <c r="A242" i="5"/>
  <c r="B241" i="5"/>
  <c r="D242" i="5" l="1"/>
  <c r="C242" i="5"/>
  <c r="A243" i="5"/>
  <c r="B242" i="5"/>
  <c r="C243" i="5" l="1"/>
  <c r="D243" i="5"/>
  <c r="A244" i="5"/>
  <c r="B243" i="5"/>
  <c r="D244" i="5" l="1"/>
  <c r="C244" i="5"/>
  <c r="A245" i="5"/>
  <c r="B244" i="5"/>
  <c r="D245" i="5" l="1"/>
  <c r="C245" i="5"/>
  <c r="A246" i="5"/>
  <c r="B245" i="5"/>
  <c r="D246" i="5" l="1"/>
  <c r="C246" i="5"/>
  <c r="A247" i="5"/>
  <c r="B246" i="5"/>
  <c r="C247" i="5" l="1"/>
  <c r="D247" i="5"/>
  <c r="A248" i="5"/>
  <c r="B247" i="5"/>
  <c r="D248" i="5" l="1"/>
  <c r="C248" i="5"/>
  <c r="A249" i="5"/>
  <c r="B248" i="5"/>
  <c r="D249" i="5" l="1"/>
  <c r="C249" i="5"/>
  <c r="A250" i="5"/>
  <c r="B249" i="5"/>
  <c r="C250" i="5" l="1"/>
  <c r="D250" i="5"/>
  <c r="A251" i="5"/>
  <c r="B250" i="5"/>
  <c r="C251" i="5" l="1"/>
  <c r="D251" i="5"/>
  <c r="A252" i="5"/>
  <c r="B251" i="5"/>
  <c r="D252" i="5" l="1"/>
  <c r="C252" i="5"/>
  <c r="A253" i="5"/>
  <c r="B252" i="5"/>
  <c r="D253" i="5" l="1"/>
  <c r="C253" i="5"/>
  <c r="A254" i="5"/>
  <c r="B253" i="5"/>
  <c r="D254" i="5" l="1"/>
  <c r="C254" i="5"/>
  <c r="A255" i="5"/>
  <c r="B254" i="5"/>
  <c r="C255" i="5" l="1"/>
  <c r="D255" i="5"/>
  <c r="A256" i="5"/>
  <c r="B255" i="5"/>
  <c r="D256" i="5" l="1"/>
  <c r="C256" i="5"/>
  <c r="A257" i="5"/>
  <c r="B256" i="5"/>
  <c r="D257" i="5" l="1"/>
  <c r="C257" i="5"/>
  <c r="A258" i="5"/>
  <c r="B257" i="5"/>
  <c r="D258" i="5" l="1"/>
  <c r="C258" i="5"/>
  <c r="A259" i="5"/>
  <c r="B258" i="5"/>
  <c r="C259" i="5" l="1"/>
  <c r="D259" i="5"/>
  <c r="A260" i="5"/>
  <c r="B259" i="5"/>
  <c r="C260" i="5" l="1"/>
  <c r="D260" i="5"/>
  <c r="A261" i="5"/>
  <c r="B260" i="5"/>
  <c r="D261" i="5" l="1"/>
  <c r="C261" i="5"/>
  <c r="A262" i="5"/>
  <c r="B261" i="5"/>
  <c r="C262" i="5" l="1"/>
  <c r="D262" i="5"/>
  <c r="A263" i="5"/>
  <c r="B262" i="5"/>
  <c r="D263" i="5" l="1"/>
  <c r="C263" i="5"/>
  <c r="A264" i="5"/>
  <c r="B263" i="5"/>
  <c r="D264" i="5" l="1"/>
  <c r="C264" i="5"/>
  <c r="A265" i="5"/>
  <c r="B264" i="5"/>
  <c r="D265" i="5" l="1"/>
  <c r="C265" i="5"/>
  <c r="A266" i="5"/>
  <c r="B265" i="5"/>
  <c r="D266" i="5" l="1"/>
  <c r="C266" i="5"/>
  <c r="A267" i="5"/>
  <c r="B266" i="5"/>
  <c r="C267" i="5" l="1"/>
  <c r="D267" i="5"/>
  <c r="A268" i="5"/>
  <c r="B267" i="5"/>
  <c r="D268" i="5" l="1"/>
  <c r="C268" i="5"/>
  <c r="A269" i="5"/>
  <c r="B268" i="5"/>
  <c r="D269" i="5" l="1"/>
  <c r="C269" i="5"/>
  <c r="A270" i="5"/>
  <c r="B269" i="5"/>
  <c r="D270" i="5" l="1"/>
  <c r="C270" i="5"/>
  <c r="A271" i="5"/>
  <c r="B270" i="5"/>
  <c r="D271" i="5" l="1"/>
  <c r="C271" i="5"/>
  <c r="A272" i="5"/>
  <c r="B271" i="5"/>
  <c r="D272" i="5" l="1"/>
  <c r="C272" i="5"/>
  <c r="A273" i="5"/>
  <c r="B272" i="5"/>
  <c r="D273" i="5" l="1"/>
  <c r="C273" i="5"/>
  <c r="A274" i="5"/>
  <c r="B273" i="5"/>
  <c r="C274" i="5" l="1"/>
  <c r="D274" i="5"/>
  <c r="A275" i="5"/>
  <c r="B274" i="5"/>
  <c r="C275" i="5" l="1"/>
  <c r="D275" i="5"/>
  <c r="A276" i="5"/>
  <c r="B275" i="5"/>
  <c r="D276" i="5" l="1"/>
  <c r="C276" i="5"/>
  <c r="A277" i="5"/>
  <c r="B276" i="5"/>
  <c r="D277" i="5" l="1"/>
  <c r="C277" i="5"/>
  <c r="A278" i="5"/>
  <c r="B277" i="5"/>
  <c r="D278" i="5" l="1"/>
  <c r="C278" i="5"/>
  <c r="A279" i="5"/>
  <c r="B278" i="5"/>
  <c r="D279" i="5" l="1"/>
  <c r="C279" i="5"/>
  <c r="A280" i="5"/>
  <c r="B279" i="5"/>
  <c r="D280" i="5" l="1"/>
  <c r="C280" i="5"/>
  <c r="A281" i="5"/>
  <c r="B280" i="5"/>
  <c r="D281" i="5" l="1"/>
  <c r="C281" i="5"/>
  <c r="A282" i="5"/>
  <c r="B281" i="5"/>
  <c r="C282" i="5" l="1"/>
  <c r="D282" i="5"/>
  <c r="A283" i="5"/>
  <c r="B282" i="5"/>
  <c r="C283" i="5" l="1"/>
  <c r="D283" i="5"/>
  <c r="A284" i="5"/>
  <c r="B283" i="5"/>
  <c r="D284" i="5" l="1"/>
  <c r="C284" i="5"/>
  <c r="A285" i="5"/>
  <c r="B284" i="5"/>
  <c r="D285" i="5" l="1"/>
  <c r="C285" i="5"/>
  <c r="A286" i="5"/>
  <c r="B285" i="5"/>
  <c r="C286" i="5" l="1"/>
  <c r="D286" i="5"/>
  <c r="A287" i="5"/>
  <c r="B286" i="5"/>
  <c r="C287" i="5" l="1"/>
  <c r="D287" i="5"/>
  <c r="A288" i="5"/>
  <c r="B287" i="5"/>
  <c r="D288" i="5" l="1"/>
  <c r="C288" i="5"/>
  <c r="A289" i="5"/>
  <c r="B288" i="5"/>
  <c r="D289" i="5" l="1"/>
  <c r="C289" i="5"/>
  <c r="A290" i="5"/>
  <c r="B289" i="5"/>
  <c r="D290" i="5" l="1"/>
  <c r="C290" i="5"/>
  <c r="A291" i="5"/>
  <c r="B290" i="5"/>
  <c r="C291" i="5" l="1"/>
  <c r="D291" i="5"/>
  <c r="A292" i="5"/>
  <c r="B291" i="5"/>
  <c r="C292" i="5" l="1"/>
  <c r="D292" i="5"/>
  <c r="A293" i="5"/>
  <c r="B292" i="5"/>
  <c r="D293" i="5" l="1"/>
  <c r="C293" i="5"/>
  <c r="A294" i="5"/>
  <c r="B293" i="5"/>
  <c r="D294" i="5" l="1"/>
  <c r="C294" i="5"/>
  <c r="A295" i="5"/>
  <c r="B294" i="5"/>
  <c r="C295" i="5" l="1"/>
  <c r="D295" i="5"/>
  <c r="A296" i="5"/>
  <c r="B295" i="5"/>
  <c r="D296" i="5" l="1"/>
  <c r="C296" i="5"/>
  <c r="A297" i="5"/>
  <c r="B296" i="5"/>
  <c r="D297" i="5" l="1"/>
  <c r="C297" i="5"/>
  <c r="A298" i="5"/>
  <c r="B297" i="5"/>
  <c r="D298" i="5" l="1"/>
  <c r="C298" i="5"/>
  <c r="A299" i="5"/>
  <c r="B298" i="5"/>
  <c r="C299" i="5" l="1"/>
  <c r="D299" i="5"/>
  <c r="A300" i="5"/>
  <c r="B299" i="5"/>
  <c r="C300" i="5" l="1"/>
  <c r="D300" i="5"/>
  <c r="A301" i="5"/>
  <c r="B300" i="5"/>
  <c r="D301" i="5" l="1"/>
  <c r="C301" i="5"/>
  <c r="A302" i="5"/>
  <c r="B301" i="5"/>
  <c r="D302" i="5" l="1"/>
  <c r="C302" i="5"/>
  <c r="A303" i="5"/>
  <c r="B302" i="5"/>
  <c r="D303" i="5" l="1"/>
  <c r="C303" i="5"/>
  <c r="A304" i="5"/>
  <c r="B303" i="5"/>
  <c r="D304" i="5" l="1"/>
  <c r="C304" i="5"/>
  <c r="A305" i="5"/>
  <c r="B304" i="5"/>
  <c r="D305" i="5" l="1"/>
  <c r="C305" i="5"/>
  <c r="A306" i="5"/>
  <c r="B305" i="5"/>
  <c r="C306" i="5" l="1"/>
  <c r="D306" i="5"/>
  <c r="A307" i="5"/>
  <c r="B306" i="5"/>
  <c r="C307" i="5" l="1"/>
  <c r="D307" i="5"/>
  <c r="A308" i="5"/>
  <c r="B307" i="5"/>
  <c r="D308" i="5" l="1"/>
  <c r="C308" i="5"/>
  <c r="A309" i="5"/>
  <c r="B308" i="5"/>
  <c r="D309" i="5" l="1"/>
  <c r="C309" i="5"/>
  <c r="A310" i="5"/>
  <c r="B309" i="5"/>
  <c r="D310" i="5" l="1"/>
  <c r="C310" i="5"/>
  <c r="A311" i="5"/>
  <c r="B310" i="5"/>
  <c r="C311" i="5" l="1"/>
  <c r="D311" i="5"/>
  <c r="A312" i="5"/>
  <c r="B311" i="5"/>
  <c r="D312" i="5" l="1"/>
  <c r="C312" i="5"/>
  <c r="A313" i="5"/>
  <c r="B312" i="5"/>
  <c r="D313" i="5" l="1"/>
  <c r="C313" i="5"/>
  <c r="A314" i="5"/>
  <c r="B313" i="5"/>
  <c r="C314" i="5" l="1"/>
  <c r="D314" i="5"/>
  <c r="A315" i="5"/>
  <c r="B314" i="5"/>
  <c r="C315" i="5" l="1"/>
  <c r="D315" i="5"/>
  <c r="A316" i="5"/>
  <c r="B315" i="5"/>
  <c r="D316" i="5" l="1"/>
  <c r="C316" i="5"/>
  <c r="A317" i="5"/>
  <c r="B316" i="5"/>
  <c r="D317" i="5" l="1"/>
  <c r="C317" i="5"/>
  <c r="A318" i="5"/>
  <c r="B317" i="5"/>
  <c r="D318" i="5" l="1"/>
  <c r="C318" i="5"/>
  <c r="A319" i="5"/>
  <c r="B318" i="5"/>
  <c r="C319" i="5" l="1"/>
  <c r="D319" i="5"/>
  <c r="A320" i="5"/>
  <c r="B319" i="5"/>
  <c r="D320" i="5" l="1"/>
  <c r="C320" i="5"/>
  <c r="A321" i="5"/>
  <c r="B320" i="5"/>
  <c r="D321" i="5" l="1"/>
  <c r="C321" i="5"/>
  <c r="A322" i="5"/>
  <c r="B321" i="5"/>
  <c r="C322" i="5" l="1"/>
  <c r="D322" i="5"/>
  <c r="A323" i="5"/>
  <c r="B322" i="5"/>
  <c r="C323" i="5" l="1"/>
  <c r="D323" i="5"/>
  <c r="A324" i="5"/>
  <c r="B323" i="5"/>
  <c r="C324" i="5" l="1"/>
  <c r="D324" i="5"/>
  <c r="A325" i="5"/>
  <c r="B324" i="5"/>
  <c r="D325" i="5" l="1"/>
  <c r="C325" i="5"/>
  <c r="A326" i="5"/>
  <c r="B325" i="5"/>
  <c r="D326" i="5" l="1"/>
  <c r="C326" i="5"/>
  <c r="A327" i="5"/>
  <c r="B326" i="5"/>
  <c r="D327" i="5" l="1"/>
  <c r="C327" i="5"/>
  <c r="A328" i="5"/>
  <c r="B327" i="5"/>
  <c r="D328" i="5" l="1"/>
  <c r="C328" i="5"/>
  <c r="A329" i="5"/>
  <c r="B328" i="5"/>
  <c r="D329" i="5" l="1"/>
  <c r="C329" i="5"/>
  <c r="A330" i="5"/>
  <c r="B329" i="5"/>
  <c r="D330" i="5" l="1"/>
  <c r="C330" i="5"/>
  <c r="A331" i="5"/>
  <c r="B330" i="5"/>
  <c r="C331" i="5" l="1"/>
  <c r="D331" i="5"/>
  <c r="A332" i="5"/>
  <c r="B331" i="5"/>
  <c r="D332" i="5" l="1"/>
  <c r="C332" i="5"/>
  <c r="A333" i="5"/>
  <c r="B332" i="5"/>
  <c r="D333" i="5" l="1"/>
  <c r="C333" i="5"/>
  <c r="A334" i="5"/>
  <c r="B333" i="5"/>
  <c r="D334" i="5" l="1"/>
  <c r="C334" i="5"/>
  <c r="A335" i="5"/>
  <c r="B334" i="5"/>
  <c r="D335" i="5" l="1"/>
  <c r="C335" i="5"/>
  <c r="A336" i="5"/>
  <c r="B335" i="5"/>
  <c r="D336" i="5" l="1"/>
  <c r="C336" i="5"/>
  <c r="A337" i="5"/>
  <c r="B336" i="5"/>
  <c r="D337" i="5" l="1"/>
  <c r="C337" i="5"/>
  <c r="A338" i="5"/>
  <c r="B337" i="5"/>
  <c r="C338" i="5" l="1"/>
  <c r="D338" i="5"/>
  <c r="A339" i="5"/>
  <c r="B338" i="5"/>
  <c r="C339" i="5" l="1"/>
  <c r="D339" i="5"/>
  <c r="A340" i="5"/>
  <c r="B339" i="5"/>
  <c r="D340" i="5" l="1"/>
  <c r="C340" i="5"/>
  <c r="A341" i="5"/>
  <c r="B340" i="5"/>
  <c r="D341" i="5" l="1"/>
  <c r="C341" i="5"/>
  <c r="A342" i="5"/>
  <c r="B341" i="5"/>
  <c r="D342" i="5" l="1"/>
  <c r="C342" i="5"/>
  <c r="A343" i="5"/>
  <c r="B342" i="5"/>
  <c r="D343" i="5" l="1"/>
  <c r="C343" i="5"/>
  <c r="A344" i="5"/>
  <c r="B343" i="5"/>
  <c r="D344" i="5" l="1"/>
  <c r="C344" i="5"/>
  <c r="A345" i="5"/>
  <c r="B344" i="5"/>
  <c r="D345" i="5" l="1"/>
  <c r="C345" i="5"/>
  <c r="A346" i="5"/>
  <c r="B345" i="5"/>
  <c r="C346" i="5" l="1"/>
  <c r="D346" i="5"/>
  <c r="A347" i="5"/>
  <c r="B346" i="5"/>
  <c r="C347" i="5" l="1"/>
  <c r="D347" i="5"/>
  <c r="A348" i="5"/>
  <c r="B347" i="5"/>
  <c r="D348" i="5" l="1"/>
  <c r="C348" i="5"/>
  <c r="A349" i="5"/>
  <c r="B348" i="5"/>
  <c r="D349" i="5" l="1"/>
  <c r="C349" i="5"/>
  <c r="A350" i="5"/>
  <c r="B349" i="5"/>
  <c r="D350" i="5" l="1"/>
  <c r="C350" i="5"/>
  <c r="A351" i="5"/>
  <c r="B350" i="5"/>
  <c r="C351" i="5" l="1"/>
  <c r="D351" i="5"/>
  <c r="A352" i="5"/>
  <c r="B351" i="5"/>
  <c r="D352" i="5" l="1"/>
  <c r="C352" i="5"/>
  <c r="A353" i="5"/>
  <c r="B352" i="5"/>
  <c r="D353" i="5" l="1"/>
  <c r="C353" i="5"/>
  <c r="A354" i="5"/>
  <c r="B353" i="5"/>
  <c r="D354" i="5" l="1"/>
  <c r="C354" i="5"/>
  <c r="A355" i="5"/>
  <c r="B354" i="5"/>
  <c r="C355" i="5" l="1"/>
  <c r="D355" i="5"/>
  <c r="A356" i="5"/>
  <c r="B355" i="5"/>
  <c r="C356" i="5" l="1"/>
  <c r="D356" i="5"/>
  <c r="A357" i="5"/>
  <c r="B356" i="5"/>
  <c r="D357" i="5" l="1"/>
  <c r="C357" i="5"/>
  <c r="A358" i="5"/>
  <c r="B357" i="5"/>
  <c r="D358" i="5" l="1"/>
  <c r="C358" i="5"/>
  <c r="A359" i="5"/>
  <c r="B358" i="5"/>
  <c r="C359" i="5" l="1"/>
  <c r="D359" i="5"/>
  <c r="A360" i="5"/>
  <c r="B359" i="5"/>
  <c r="D360" i="5" l="1"/>
  <c r="C360" i="5"/>
  <c r="A361" i="5"/>
  <c r="B360" i="5"/>
  <c r="D361" i="5" l="1"/>
  <c r="C361" i="5"/>
  <c r="A362" i="5"/>
  <c r="B361" i="5"/>
  <c r="D362" i="5" l="1"/>
  <c r="C362" i="5"/>
  <c r="A363" i="5"/>
  <c r="B362" i="5"/>
  <c r="C363" i="5" l="1"/>
  <c r="D363" i="5"/>
  <c r="A364" i="5"/>
  <c r="B363" i="5"/>
  <c r="C364" i="5" l="1"/>
  <c r="D364" i="5"/>
  <c r="A365" i="5"/>
  <c r="B364" i="5"/>
  <c r="D365" i="5" l="1"/>
  <c r="C365" i="5"/>
  <c r="A366" i="5"/>
  <c r="B365" i="5"/>
  <c r="D366" i="5" l="1"/>
  <c r="C366" i="5"/>
  <c r="A367" i="5"/>
  <c r="B366" i="5"/>
  <c r="D367" i="5" l="1"/>
  <c r="C367" i="5"/>
  <c r="A368" i="5"/>
  <c r="B367" i="5"/>
  <c r="D368" i="5" l="1"/>
  <c r="C368" i="5"/>
  <c r="A369" i="5"/>
  <c r="B368" i="5"/>
  <c r="D369" i="5" l="1"/>
  <c r="C369" i="5"/>
  <c r="A370" i="5"/>
  <c r="B369" i="5"/>
  <c r="D370" i="5" l="1"/>
  <c r="C370" i="5"/>
  <c r="A371" i="5"/>
  <c r="B370" i="5"/>
  <c r="B371" i="5" l="1"/>
  <c r="C371" i="5"/>
  <c r="D371" i="5"/>
</calcChain>
</file>

<file path=xl/comments1.xml><?xml version="1.0" encoding="utf-8"?>
<comments xmlns="http://schemas.openxmlformats.org/spreadsheetml/2006/main">
  <authors>
    <author>Martine Roche</author>
  </authors>
  <commentList>
    <comment ref="J13" authorId="0" shapeId="0">
      <text>
        <r>
          <rPr>
            <sz val="9"/>
            <color indexed="81"/>
            <rFont val="Tahoma"/>
            <charset val="1"/>
          </rPr>
          <t xml:space="preserve">comment faire pour que cette formule soit automatique
</t>
        </r>
      </text>
    </comment>
  </commentList>
</comments>
</file>

<file path=xl/sharedStrings.xml><?xml version="1.0" encoding="utf-8"?>
<sst xmlns="http://schemas.openxmlformats.org/spreadsheetml/2006/main" count="22" uniqueCount="22">
  <si>
    <t>Date</t>
  </si>
  <si>
    <t>Cumul
/Jour</t>
  </si>
  <si>
    <t>Cumul
/Semaine</t>
  </si>
  <si>
    <t>Jour de 
Semaine</t>
  </si>
  <si>
    <t>Heure 
Arrivée</t>
  </si>
  <si>
    <t>Début 
Pause</t>
  </si>
  <si>
    <t>Fin 
Pause</t>
  </si>
  <si>
    <t>Heure 
Départ</t>
  </si>
  <si>
    <t>Observations</t>
  </si>
  <si>
    <t>Mois</t>
  </si>
  <si>
    <t>RTT</t>
  </si>
  <si>
    <t>Cumul
/RTT</t>
  </si>
  <si>
    <t>Lundi de Pâques</t>
  </si>
  <si>
    <t>Fête du Travail</t>
  </si>
  <si>
    <t>Jeudi de l'Ascension</t>
  </si>
  <si>
    <t>Lundi de Pentecôte</t>
  </si>
  <si>
    <t>Fête Nationale</t>
  </si>
  <si>
    <t>Assomption</t>
  </si>
  <si>
    <t>La Toussaint</t>
  </si>
  <si>
    <t>Armistice</t>
  </si>
  <si>
    <t>Noël</t>
  </si>
  <si>
    <t>Jour de l'an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</si>
</sst>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0.0"/>
    <numFmt numFmtId="166" formatCode="[$-40C]mmmmm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6"/>
      <name val="Arial"/>
      <family val="2"/>
    </font>
    <font>
      <b/>
      <sz val="12"/>
      <name val="Arial"/>
      <family val="2"/>
    </font>
    <font>
      <b/>
      <sz val="10"/>
      <name val="MS Sans Serif"/>
      <family val="2"/>
    </font>
    <font>
      <sz val="12"/>
      <color rgb="FF303030"/>
      <name val="Roboto"/>
    </font>
    <font>
      <u/>
      <sz val="11"/>
      <color theme="10"/>
      <name val="Calibri"/>
      <family val="2"/>
      <scheme val="minor"/>
    </font>
    <font>
      <sz val="9"/>
      <name val="Lucida Sans Unicode"/>
      <family val="2"/>
    </font>
    <font>
      <sz val="11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4" fillId="3" borderId="5" xfId="0" applyNumberFormat="1" applyFont="1" applyFill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left"/>
    </xf>
    <xf numFmtId="0" fontId="7" fillId="0" borderId="0" xfId="0" applyFont="1" applyBorder="1" applyProtection="1"/>
    <xf numFmtId="14" fontId="0" fillId="0" borderId="0" xfId="0" applyNumberFormat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166" fontId="3" fillId="3" borderId="5" xfId="0" applyNumberFormat="1" applyFont="1" applyFill="1" applyBorder="1" applyAlignment="1" applyProtection="1">
      <alignment horizontal="center" vertical="center"/>
    </xf>
    <xf numFmtId="0" fontId="0" fillId="0" borderId="7" xfId="0" applyBorder="1"/>
    <xf numFmtId="14" fontId="2" fillId="2" borderId="8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9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14" fontId="0" fillId="0" borderId="11" xfId="0" applyNumberFormat="1" applyBorder="1"/>
    <xf numFmtId="0" fontId="4" fillId="3" borderId="6" xfId="0" applyNumberFormat="1" applyFont="1" applyFill="1" applyBorder="1" applyAlignment="1" applyProtection="1">
      <alignment horizontal="center" vertical="center"/>
    </xf>
    <xf numFmtId="0" fontId="0" fillId="0" borderId="12" xfId="0" applyBorder="1"/>
    <xf numFmtId="0" fontId="0" fillId="0" borderId="4" xfId="0" applyBorder="1"/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0" fillId="0" borderId="13" xfId="0" applyNumberForma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164" fontId="0" fillId="0" borderId="15" xfId="0" applyNumberFormat="1" applyFill="1" applyBorder="1" applyAlignment="1">
      <alignment horizontal="center" vertical="center"/>
    </xf>
    <xf numFmtId="0" fontId="0" fillId="0" borderId="15" xfId="0" applyBorder="1"/>
    <xf numFmtId="0" fontId="0" fillId="0" borderId="3" xfId="0" applyBorder="1"/>
    <xf numFmtId="0" fontId="0" fillId="0" borderId="5" xfId="0" applyFill="1" applyBorder="1"/>
    <xf numFmtId="0" fontId="0" fillId="0" borderId="4" xfId="0" applyFill="1" applyBorder="1"/>
    <xf numFmtId="0" fontId="0" fillId="0" borderId="16" xfId="0" applyBorder="1"/>
    <xf numFmtId="0" fontId="0" fillId="0" borderId="17" xfId="0" applyBorder="1"/>
    <xf numFmtId="0" fontId="8" fillId="0" borderId="18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21" xfId="0" applyBorder="1"/>
    <xf numFmtId="165" fontId="0" fillId="0" borderId="4" xfId="0" applyNumberFormat="1" applyFill="1" applyBorder="1"/>
    <xf numFmtId="165" fontId="0" fillId="0" borderId="4" xfId="0" applyNumberFormat="1" applyBorder="1"/>
    <xf numFmtId="165" fontId="0" fillId="0" borderId="0" xfId="0" applyNumberFormat="1" applyBorder="1"/>
    <xf numFmtId="0" fontId="10" fillId="4" borderId="22" xfId="0" applyFont="1" applyFill="1" applyBorder="1" applyAlignment="1">
      <alignment vertical="center" wrapText="1"/>
    </xf>
    <xf numFmtId="16" fontId="10" fillId="4" borderId="22" xfId="0" applyNumberFormat="1" applyFont="1" applyFill="1" applyBorder="1" applyAlignment="1">
      <alignment horizontal="center" vertical="center" wrapText="1"/>
    </xf>
    <xf numFmtId="15" fontId="10" fillId="4" borderId="22" xfId="0" applyNumberFormat="1" applyFont="1" applyFill="1" applyBorder="1" applyAlignment="1">
      <alignment horizontal="left" vertical="center" wrapText="1"/>
    </xf>
    <xf numFmtId="0" fontId="11" fillId="4" borderId="22" xfId="1" applyFont="1" applyFill="1" applyBorder="1" applyAlignment="1">
      <alignment vertical="center" wrapText="1"/>
    </xf>
  </cellXfs>
  <cellStyles count="2">
    <cellStyle name="Lien hypertexte" xfId="1" builtinId="8"/>
    <cellStyle name="Normal" xfId="0" builtinId="0"/>
  </cellStyles>
  <dxfs count="8"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66"/>
  <sheetViews>
    <sheetView tabSelected="1" topLeftCell="A10" workbookViewId="0">
      <selection activeCell="J20" sqref="J20"/>
    </sheetView>
  </sheetViews>
  <sheetFormatPr baseColWidth="10" defaultRowHeight="15"/>
  <cols>
    <col min="1" max="1" width="12.42578125" customWidth="1"/>
    <col min="4" max="4" width="17.42578125" style="8" bestFit="1" customWidth="1"/>
    <col min="11" max="11" width="13" customWidth="1"/>
    <col min="12" max="12" width="19.85546875" customWidth="1"/>
  </cols>
  <sheetData>
    <row r="1" spans="1:12" ht="15.75">
      <c r="A1" s="5">
        <v>43101</v>
      </c>
    </row>
    <row r="2" spans="1:12">
      <c r="A2" s="6"/>
    </row>
    <row r="3" spans="1:12" ht="15.75">
      <c r="A3" s="5">
        <f>EOMONTH(A1,11)</f>
        <v>43465</v>
      </c>
    </row>
    <row r="4" spans="1:12" ht="15.75">
      <c r="A4" s="5">
        <f ca="1">TODAY()</f>
        <v>43082</v>
      </c>
    </row>
    <row r="5" spans="1:12" ht="15.75" thickBot="1">
      <c r="A5" s="12">
        <f>A1</f>
        <v>43101</v>
      </c>
    </row>
    <row r="6" spans="1:12" ht="31.5">
      <c r="A6" s="13"/>
      <c r="B6" s="9" t="s">
        <v>3</v>
      </c>
      <c r="C6" s="14" t="s">
        <v>0</v>
      </c>
      <c r="D6" s="14" t="s">
        <v>9</v>
      </c>
      <c r="E6" s="15" t="s">
        <v>4</v>
      </c>
      <c r="F6" s="15" t="s">
        <v>5</v>
      </c>
      <c r="G6" s="15" t="s">
        <v>6</v>
      </c>
      <c r="H6" s="15" t="s">
        <v>7</v>
      </c>
      <c r="I6" s="16" t="s">
        <v>1</v>
      </c>
      <c r="J6" s="17" t="s">
        <v>2</v>
      </c>
      <c r="K6" s="17" t="s">
        <v>11</v>
      </c>
      <c r="L6" s="1" t="s">
        <v>8</v>
      </c>
    </row>
    <row r="7" spans="1:12" ht="16.5" thickBot="1">
      <c r="A7" s="18">
        <f>A1</f>
        <v>43101</v>
      </c>
      <c r="B7" s="4" t="str">
        <f>CHOOSE(WEEKDAY(A7),"D","L","M","Me","J","V","S")</f>
        <v>L</v>
      </c>
      <c r="C7" s="3">
        <f>DAY($A7)</f>
        <v>1</v>
      </c>
      <c r="D7" s="23" t="str">
        <f>TEXT(A7,"mmmm")</f>
        <v>janvier</v>
      </c>
      <c r="E7" s="25">
        <v>0.33333333333333331</v>
      </c>
      <c r="F7" s="26">
        <v>0.5</v>
      </c>
      <c r="G7" s="26">
        <v>0.5625</v>
      </c>
      <c r="H7" s="26">
        <v>0.72916666666666663</v>
      </c>
      <c r="I7" s="10">
        <f t="shared" ref="I7:I27" si="0">(F7-E7+H7-G7)*24</f>
        <v>7.9999999999999982</v>
      </c>
      <c r="J7" s="30"/>
      <c r="K7" s="11"/>
      <c r="L7" s="32"/>
    </row>
    <row r="8" spans="1:12" ht="16.5" thickBot="1">
      <c r="A8" s="18">
        <f>A7+1</f>
        <v>43102</v>
      </c>
      <c r="B8" s="4" t="str">
        <f t="shared" ref="B8:B71" si="1">CHOOSE(WEEKDAY(A8),"D","L","M","Me","J","V","S")</f>
        <v>M</v>
      </c>
      <c r="C8" s="3">
        <f t="shared" ref="C8:C71" si="2">DAY($A8)</f>
        <v>2</v>
      </c>
      <c r="D8" s="24" t="str">
        <f t="shared" ref="D8:D71" si="3">TEXT(A8,"mmmm")</f>
        <v>janvier</v>
      </c>
      <c r="E8" s="27">
        <v>0.33333333333333331</v>
      </c>
      <c r="F8" s="2">
        <v>0.5</v>
      </c>
      <c r="G8" s="2">
        <v>0.5625</v>
      </c>
      <c r="H8" s="2">
        <v>0.72916666666666663</v>
      </c>
      <c r="I8" s="10">
        <f t="shared" si="0"/>
        <v>7.9999999999999982</v>
      </c>
      <c r="J8" s="31"/>
      <c r="K8" s="11"/>
      <c r="L8" s="33"/>
    </row>
    <row r="9" spans="1:12" ht="16.5" thickBot="1">
      <c r="A9" s="18">
        <f t="shared" ref="A9:A72" si="4">A8+1</f>
        <v>43103</v>
      </c>
      <c r="B9" s="4" t="str">
        <f t="shared" si="1"/>
        <v>Me</v>
      </c>
      <c r="C9" s="3">
        <f t="shared" si="2"/>
        <v>3</v>
      </c>
      <c r="D9" s="24" t="str">
        <f t="shared" si="3"/>
        <v>janvier</v>
      </c>
      <c r="E9" s="27">
        <v>0.33333333333333331</v>
      </c>
      <c r="F9" s="2">
        <v>0.5</v>
      </c>
      <c r="G9" s="2">
        <v>0.5625</v>
      </c>
      <c r="H9" s="2">
        <v>0.72916666666666663</v>
      </c>
      <c r="I9" s="10">
        <f t="shared" si="0"/>
        <v>7.9999999999999982</v>
      </c>
      <c r="J9" s="31"/>
      <c r="K9" s="11"/>
      <c r="L9" s="33"/>
    </row>
    <row r="10" spans="1:12" ht="16.5" thickBot="1">
      <c r="A10" s="18">
        <f t="shared" si="4"/>
        <v>43104</v>
      </c>
      <c r="B10" s="4" t="str">
        <f t="shared" si="1"/>
        <v>J</v>
      </c>
      <c r="C10" s="3">
        <f t="shared" si="2"/>
        <v>4</v>
      </c>
      <c r="D10" s="24" t="str">
        <f t="shared" si="3"/>
        <v>janvier</v>
      </c>
      <c r="E10" s="27">
        <v>0.33333333333333331</v>
      </c>
      <c r="F10" s="2">
        <v>0.5</v>
      </c>
      <c r="G10" s="2">
        <v>0.5625</v>
      </c>
      <c r="H10" s="2">
        <v>0.72916666666666663</v>
      </c>
      <c r="I10" s="10">
        <f t="shared" si="0"/>
        <v>7.9999999999999982</v>
      </c>
      <c r="J10" s="31"/>
      <c r="K10" s="11"/>
      <c r="L10" s="33"/>
    </row>
    <row r="11" spans="1:12" ht="16.5" thickBot="1">
      <c r="A11" s="18">
        <f t="shared" si="4"/>
        <v>43105</v>
      </c>
      <c r="B11" s="4" t="str">
        <f t="shared" si="1"/>
        <v>V</v>
      </c>
      <c r="C11" s="3">
        <f t="shared" si="2"/>
        <v>5</v>
      </c>
      <c r="D11" s="24" t="str">
        <f t="shared" si="3"/>
        <v>janvier</v>
      </c>
      <c r="E11" s="27">
        <v>0.33333333333333331</v>
      </c>
      <c r="F11" s="2">
        <v>0.5</v>
      </c>
      <c r="G11" s="2">
        <v>0.5625</v>
      </c>
      <c r="H11" s="2">
        <v>0.6875</v>
      </c>
      <c r="I11" s="10">
        <f t="shared" si="0"/>
        <v>7.0000000000000018</v>
      </c>
      <c r="J11" s="31"/>
      <c r="K11" s="11"/>
      <c r="L11" s="33"/>
    </row>
    <row r="12" spans="1:12" ht="16.5" thickBot="1">
      <c r="A12" s="18">
        <f t="shared" si="4"/>
        <v>43106</v>
      </c>
      <c r="B12" s="4" t="str">
        <f t="shared" si="1"/>
        <v>S</v>
      </c>
      <c r="C12" s="3">
        <f t="shared" si="2"/>
        <v>6</v>
      </c>
      <c r="D12" s="24" t="str">
        <f t="shared" si="3"/>
        <v>janvier</v>
      </c>
      <c r="E12" s="27"/>
      <c r="F12" s="2"/>
      <c r="G12" s="2"/>
      <c r="H12" s="2"/>
      <c r="I12" s="10">
        <f t="shared" si="0"/>
        <v>0</v>
      </c>
      <c r="J12" s="31"/>
      <c r="K12" s="11"/>
      <c r="L12" s="33"/>
    </row>
    <row r="13" spans="1:12" ht="16.5" thickBot="1">
      <c r="A13" s="18">
        <f t="shared" si="4"/>
        <v>43107</v>
      </c>
      <c r="B13" s="4" t="str">
        <f t="shared" si="1"/>
        <v>D</v>
      </c>
      <c r="C13" s="3">
        <f t="shared" si="2"/>
        <v>7</v>
      </c>
      <c r="D13" s="24" t="str">
        <f t="shared" si="3"/>
        <v>janvier</v>
      </c>
      <c r="E13" s="27"/>
      <c r="F13" s="2"/>
      <c r="G13" s="2"/>
      <c r="H13" s="2"/>
      <c r="I13" s="10">
        <f t="shared" si="0"/>
        <v>0</v>
      </c>
      <c r="J13" s="39">
        <f>SUM(I7:I13)</f>
        <v>38.999999999999993</v>
      </c>
      <c r="K13" s="11"/>
      <c r="L13" s="33"/>
    </row>
    <row r="14" spans="1:12" ht="16.5" thickBot="1">
      <c r="A14" s="18">
        <f t="shared" si="4"/>
        <v>43108</v>
      </c>
      <c r="B14" s="4" t="str">
        <f t="shared" si="1"/>
        <v>L</v>
      </c>
      <c r="C14" s="3">
        <f t="shared" si="2"/>
        <v>8</v>
      </c>
      <c r="D14" s="24" t="str">
        <f t="shared" si="3"/>
        <v>janvier</v>
      </c>
      <c r="E14" s="27">
        <v>0.33333333333333331</v>
      </c>
      <c r="F14" s="2">
        <v>0.5</v>
      </c>
      <c r="G14" s="2">
        <v>0.5625</v>
      </c>
      <c r="H14" s="2">
        <v>0.72916666666666663</v>
      </c>
      <c r="I14" s="10">
        <f t="shared" si="0"/>
        <v>7.9999999999999982</v>
      </c>
      <c r="J14" s="31"/>
      <c r="K14" s="11"/>
      <c r="L14" s="33"/>
    </row>
    <row r="15" spans="1:12" ht="16.5" thickBot="1">
      <c r="A15" s="18">
        <f t="shared" si="4"/>
        <v>43109</v>
      </c>
      <c r="B15" s="4" t="str">
        <f t="shared" si="1"/>
        <v>M</v>
      </c>
      <c r="C15" s="3">
        <f t="shared" si="2"/>
        <v>9</v>
      </c>
      <c r="D15" s="24" t="str">
        <f t="shared" si="3"/>
        <v>janvier</v>
      </c>
      <c r="E15" s="27">
        <v>0.33333333333333331</v>
      </c>
      <c r="F15" s="2">
        <v>0.5</v>
      </c>
      <c r="G15" s="2">
        <v>0.5625</v>
      </c>
      <c r="H15" s="2">
        <v>0.72916666666666663</v>
      </c>
      <c r="I15" s="10">
        <f t="shared" si="0"/>
        <v>7.9999999999999982</v>
      </c>
      <c r="J15" s="31"/>
      <c r="K15" s="11"/>
      <c r="L15" s="33"/>
    </row>
    <row r="16" spans="1:12" ht="16.5" thickBot="1">
      <c r="A16" s="18">
        <f t="shared" si="4"/>
        <v>43110</v>
      </c>
      <c r="B16" s="4" t="str">
        <f t="shared" si="1"/>
        <v>Me</v>
      </c>
      <c r="C16" s="3">
        <f t="shared" si="2"/>
        <v>10</v>
      </c>
      <c r="D16" s="24" t="str">
        <f t="shared" si="3"/>
        <v>janvier</v>
      </c>
      <c r="E16" s="27">
        <v>0.33333333333333331</v>
      </c>
      <c r="F16" s="2">
        <v>0.5</v>
      </c>
      <c r="G16" s="2">
        <v>0.5625</v>
      </c>
      <c r="H16" s="2">
        <v>0.72916666666666663</v>
      </c>
      <c r="I16" s="10">
        <f t="shared" si="0"/>
        <v>7.9999999999999982</v>
      </c>
      <c r="J16" s="31"/>
      <c r="K16" s="11"/>
      <c r="L16" s="33"/>
    </row>
    <row r="17" spans="1:12" ht="16.5" thickBot="1">
      <c r="A17" s="18">
        <f t="shared" si="4"/>
        <v>43111</v>
      </c>
      <c r="B17" s="4" t="str">
        <f t="shared" si="1"/>
        <v>J</v>
      </c>
      <c r="C17" s="3">
        <f t="shared" si="2"/>
        <v>11</v>
      </c>
      <c r="D17" s="24" t="str">
        <f t="shared" si="3"/>
        <v>janvier</v>
      </c>
      <c r="E17" s="27">
        <v>0.33333333333333331</v>
      </c>
      <c r="F17" s="2">
        <v>0.5</v>
      </c>
      <c r="G17" s="2">
        <v>0.5625</v>
      </c>
      <c r="H17" s="2">
        <v>0.72916666666666663</v>
      </c>
      <c r="I17" s="10">
        <f t="shared" si="0"/>
        <v>7.9999999999999982</v>
      </c>
      <c r="J17" s="31"/>
      <c r="K17" s="11"/>
      <c r="L17" s="33"/>
    </row>
    <row r="18" spans="1:12" ht="16.5" thickBot="1">
      <c r="A18" s="18">
        <f t="shared" si="4"/>
        <v>43112</v>
      </c>
      <c r="B18" s="4" t="str">
        <f t="shared" si="1"/>
        <v>V</v>
      </c>
      <c r="C18" s="3">
        <f t="shared" si="2"/>
        <v>12</v>
      </c>
      <c r="D18" s="24" t="str">
        <f t="shared" si="3"/>
        <v>janvier</v>
      </c>
      <c r="E18" s="27">
        <v>0.33333333333333331</v>
      </c>
      <c r="F18" s="2">
        <v>0.5</v>
      </c>
      <c r="G18" s="2">
        <v>0.5625</v>
      </c>
      <c r="H18" s="2">
        <v>0.6875</v>
      </c>
      <c r="I18" s="10">
        <f t="shared" si="0"/>
        <v>7.0000000000000018</v>
      </c>
      <c r="J18" s="31"/>
      <c r="K18" s="11"/>
      <c r="L18" s="33"/>
    </row>
    <row r="19" spans="1:12" ht="16.5" thickBot="1">
      <c r="A19" s="18">
        <f t="shared" si="4"/>
        <v>43113</v>
      </c>
      <c r="B19" s="4" t="str">
        <f t="shared" si="1"/>
        <v>S</v>
      </c>
      <c r="C19" s="3">
        <f t="shared" si="2"/>
        <v>13</v>
      </c>
      <c r="D19" s="24" t="str">
        <f t="shared" si="3"/>
        <v>janvier</v>
      </c>
      <c r="E19" s="27"/>
      <c r="F19" s="2"/>
      <c r="G19" s="2"/>
      <c r="H19" s="2"/>
      <c r="I19" s="10">
        <f t="shared" si="0"/>
        <v>0</v>
      </c>
      <c r="J19" s="31"/>
      <c r="K19" s="11"/>
      <c r="L19" s="33"/>
    </row>
    <row r="20" spans="1:12" ht="16.5" thickBot="1">
      <c r="A20" s="18">
        <f t="shared" si="4"/>
        <v>43114</v>
      </c>
      <c r="B20" s="4" t="str">
        <f t="shared" si="1"/>
        <v>D</v>
      </c>
      <c r="C20" s="3">
        <f t="shared" si="2"/>
        <v>14</v>
      </c>
      <c r="D20" s="24" t="str">
        <f t="shared" si="3"/>
        <v>janvier</v>
      </c>
      <c r="E20" s="27"/>
      <c r="F20" s="2"/>
      <c r="G20" s="2"/>
      <c r="H20" s="2"/>
      <c r="I20" s="10">
        <f t="shared" si="0"/>
        <v>0</v>
      </c>
      <c r="J20" s="39">
        <f>SUM(I14:I20)</f>
        <v>38.999999999999993</v>
      </c>
      <c r="K20" s="11"/>
      <c r="L20" s="33"/>
    </row>
    <row r="21" spans="1:12" ht="16.5" thickBot="1">
      <c r="A21" s="18">
        <f t="shared" si="4"/>
        <v>43115</v>
      </c>
      <c r="B21" s="4" t="str">
        <f t="shared" si="1"/>
        <v>L</v>
      </c>
      <c r="C21" s="3">
        <f t="shared" si="2"/>
        <v>15</v>
      </c>
      <c r="D21" s="24" t="str">
        <f t="shared" si="3"/>
        <v>janvier</v>
      </c>
      <c r="E21" s="27">
        <v>0.33333333333333331</v>
      </c>
      <c r="F21" s="2">
        <v>0.5</v>
      </c>
      <c r="G21" s="2">
        <v>0.5625</v>
      </c>
      <c r="H21" s="2">
        <v>0.72916666666666663</v>
      </c>
      <c r="I21" s="10">
        <f t="shared" si="0"/>
        <v>7.9999999999999982</v>
      </c>
      <c r="J21" s="31"/>
      <c r="K21" s="11"/>
      <c r="L21" s="33"/>
    </row>
    <row r="22" spans="1:12" ht="16.5" thickBot="1">
      <c r="A22" s="18">
        <f t="shared" si="4"/>
        <v>43116</v>
      </c>
      <c r="B22" s="4" t="str">
        <f t="shared" si="1"/>
        <v>M</v>
      </c>
      <c r="C22" s="3">
        <f t="shared" si="2"/>
        <v>16</v>
      </c>
      <c r="D22" s="24" t="str">
        <f t="shared" si="3"/>
        <v>janvier</v>
      </c>
      <c r="E22" s="27">
        <v>0.33333333333333331</v>
      </c>
      <c r="F22" s="2">
        <v>0.5</v>
      </c>
      <c r="G22" s="2">
        <v>0.5625</v>
      </c>
      <c r="H22" s="2">
        <v>0.72916666666666663</v>
      </c>
      <c r="I22" s="10">
        <f t="shared" si="0"/>
        <v>7.9999999999999982</v>
      </c>
      <c r="J22" s="31"/>
      <c r="K22" s="11"/>
      <c r="L22" s="33"/>
    </row>
    <row r="23" spans="1:12" ht="16.5" thickBot="1">
      <c r="A23" s="18">
        <f t="shared" si="4"/>
        <v>43117</v>
      </c>
      <c r="B23" s="4" t="str">
        <f t="shared" si="1"/>
        <v>Me</v>
      </c>
      <c r="C23" s="3">
        <f t="shared" si="2"/>
        <v>17</v>
      </c>
      <c r="D23" s="24" t="str">
        <f t="shared" si="3"/>
        <v>janvier</v>
      </c>
      <c r="E23" s="27">
        <v>0.33333333333333331</v>
      </c>
      <c r="F23" s="2">
        <v>0.5</v>
      </c>
      <c r="G23" s="2">
        <v>0.5625</v>
      </c>
      <c r="H23" s="2">
        <v>0.72916666666666663</v>
      </c>
      <c r="I23" s="10">
        <f t="shared" si="0"/>
        <v>7.9999999999999982</v>
      </c>
      <c r="J23" s="22"/>
      <c r="K23" s="11"/>
      <c r="L23" s="33"/>
    </row>
    <row r="24" spans="1:12" ht="16.5" thickBot="1">
      <c r="A24" s="18">
        <f t="shared" si="4"/>
        <v>43118</v>
      </c>
      <c r="B24" s="4" t="str">
        <f t="shared" si="1"/>
        <v>J</v>
      </c>
      <c r="C24" s="3">
        <f t="shared" si="2"/>
        <v>18</v>
      </c>
      <c r="D24" s="24" t="str">
        <f t="shared" si="3"/>
        <v>janvier</v>
      </c>
      <c r="E24" s="27">
        <v>0.33333333333333331</v>
      </c>
      <c r="F24" s="2">
        <v>0.5</v>
      </c>
      <c r="G24" s="2">
        <v>0.5625</v>
      </c>
      <c r="H24" s="2">
        <v>0.72916666666666663</v>
      </c>
      <c r="I24" s="10">
        <f t="shared" si="0"/>
        <v>7.9999999999999982</v>
      </c>
      <c r="J24" s="22"/>
      <c r="K24" s="11"/>
      <c r="L24" s="33"/>
    </row>
    <row r="25" spans="1:12" ht="16.5" thickBot="1">
      <c r="A25" s="18">
        <f t="shared" si="4"/>
        <v>43119</v>
      </c>
      <c r="B25" s="4" t="str">
        <f t="shared" si="1"/>
        <v>V</v>
      </c>
      <c r="C25" s="3">
        <f t="shared" si="2"/>
        <v>19</v>
      </c>
      <c r="D25" s="24" t="str">
        <f t="shared" si="3"/>
        <v>janvier</v>
      </c>
      <c r="E25" s="27">
        <v>0.33333333333333331</v>
      </c>
      <c r="F25" s="2">
        <v>0.5</v>
      </c>
      <c r="G25" s="2">
        <v>0.5625</v>
      </c>
      <c r="H25" s="2">
        <v>0.6875</v>
      </c>
      <c r="I25" s="10">
        <f t="shared" si="0"/>
        <v>7.0000000000000018</v>
      </c>
      <c r="J25" s="40"/>
      <c r="K25" s="11"/>
      <c r="L25" s="33"/>
    </row>
    <row r="26" spans="1:12" ht="16.5" thickBot="1">
      <c r="A26" s="18">
        <f t="shared" si="4"/>
        <v>43120</v>
      </c>
      <c r="B26" s="4" t="str">
        <f t="shared" si="1"/>
        <v>S</v>
      </c>
      <c r="C26" s="3">
        <f t="shared" si="2"/>
        <v>20</v>
      </c>
      <c r="D26" s="24" t="str">
        <f t="shared" si="3"/>
        <v>janvier</v>
      </c>
      <c r="E26" s="28"/>
      <c r="F26" s="11"/>
      <c r="G26" s="11"/>
      <c r="H26" s="11"/>
      <c r="I26" s="10">
        <f t="shared" si="0"/>
        <v>0</v>
      </c>
      <c r="J26" s="22"/>
      <c r="K26" s="11"/>
      <c r="L26" s="33"/>
    </row>
    <row r="27" spans="1:12" ht="16.5" thickBot="1">
      <c r="A27" s="18">
        <f t="shared" si="4"/>
        <v>43121</v>
      </c>
      <c r="B27" s="4" t="str">
        <f t="shared" si="1"/>
        <v>D</v>
      </c>
      <c r="C27" s="3">
        <f t="shared" si="2"/>
        <v>21</v>
      </c>
      <c r="D27" s="24" t="str">
        <f t="shared" si="3"/>
        <v>janvier</v>
      </c>
      <c r="E27" s="28"/>
      <c r="F27" s="11"/>
      <c r="G27" s="11"/>
      <c r="H27" s="11"/>
      <c r="I27" s="10">
        <f t="shared" si="0"/>
        <v>0</v>
      </c>
      <c r="J27" s="40">
        <f>SUM(I21:I25)</f>
        <v>38.999999999999993</v>
      </c>
      <c r="K27" s="11"/>
      <c r="L27" s="33"/>
    </row>
    <row r="28" spans="1:12" ht="16.5" thickBot="1">
      <c r="A28" s="18">
        <f>A27+1</f>
        <v>43122</v>
      </c>
      <c r="B28" s="4" t="str">
        <f t="shared" si="1"/>
        <v>L</v>
      </c>
      <c r="C28" s="3">
        <f t="shared" si="2"/>
        <v>22</v>
      </c>
      <c r="D28" s="24" t="str">
        <f t="shared" si="3"/>
        <v>janvier</v>
      </c>
      <c r="E28" s="27">
        <v>0.33333333333333331</v>
      </c>
      <c r="F28" s="2">
        <v>0.5</v>
      </c>
      <c r="G28" s="2">
        <v>0.5625</v>
      </c>
      <c r="H28" s="2">
        <v>0.72916666666666663</v>
      </c>
      <c r="I28" s="10">
        <f t="shared" ref="I28:I34" si="5">(F28-E28+H28-G28)*24</f>
        <v>7.9999999999999982</v>
      </c>
      <c r="J28" s="22"/>
      <c r="K28" s="11"/>
      <c r="L28" s="33"/>
    </row>
    <row r="29" spans="1:12" ht="16.5" thickBot="1">
      <c r="A29" s="18">
        <f t="shared" si="4"/>
        <v>43123</v>
      </c>
      <c r="B29" s="4" t="str">
        <f t="shared" si="1"/>
        <v>M</v>
      </c>
      <c r="C29" s="3">
        <f t="shared" si="2"/>
        <v>23</v>
      </c>
      <c r="D29" s="24" t="str">
        <f t="shared" si="3"/>
        <v>janvier</v>
      </c>
      <c r="E29" s="27">
        <v>0.33333333333333331</v>
      </c>
      <c r="F29" s="2">
        <v>0.5</v>
      </c>
      <c r="G29" s="2">
        <v>0.5625</v>
      </c>
      <c r="H29" s="2">
        <v>0.72916666666666663</v>
      </c>
      <c r="I29" s="10">
        <f t="shared" si="5"/>
        <v>7.9999999999999982</v>
      </c>
      <c r="J29" s="22"/>
      <c r="K29" s="11"/>
      <c r="L29" s="33"/>
    </row>
    <row r="30" spans="1:12" ht="16.5" thickBot="1">
      <c r="A30" s="18">
        <f t="shared" si="4"/>
        <v>43124</v>
      </c>
      <c r="B30" s="4" t="str">
        <f t="shared" si="1"/>
        <v>Me</v>
      </c>
      <c r="C30" s="3">
        <f t="shared" si="2"/>
        <v>24</v>
      </c>
      <c r="D30" s="24" t="str">
        <f t="shared" si="3"/>
        <v>janvier</v>
      </c>
      <c r="E30" s="27">
        <v>0.33333333333333331</v>
      </c>
      <c r="F30" s="2">
        <v>0.5</v>
      </c>
      <c r="G30" s="2">
        <v>0.5625</v>
      </c>
      <c r="H30" s="2">
        <v>0.72916666666666663</v>
      </c>
      <c r="I30" s="10">
        <f t="shared" si="5"/>
        <v>7.9999999999999982</v>
      </c>
      <c r="J30" s="22"/>
      <c r="K30" s="11"/>
      <c r="L30" s="33"/>
    </row>
    <row r="31" spans="1:12" ht="16.5" thickBot="1">
      <c r="A31" s="18">
        <f t="shared" si="4"/>
        <v>43125</v>
      </c>
      <c r="B31" s="4" t="str">
        <f t="shared" si="1"/>
        <v>J</v>
      </c>
      <c r="C31" s="3">
        <f t="shared" si="2"/>
        <v>25</v>
      </c>
      <c r="D31" s="24" t="str">
        <f t="shared" si="3"/>
        <v>janvier</v>
      </c>
      <c r="E31" s="27">
        <v>0.33333333333333331</v>
      </c>
      <c r="F31" s="2">
        <v>0.5</v>
      </c>
      <c r="G31" s="2">
        <v>0.5625</v>
      </c>
      <c r="H31" s="2">
        <v>0.72916666666666663</v>
      </c>
      <c r="I31" s="10">
        <f t="shared" si="5"/>
        <v>7.9999999999999982</v>
      </c>
      <c r="J31" s="22"/>
      <c r="K31" s="11"/>
      <c r="L31" s="33"/>
    </row>
    <row r="32" spans="1:12" ht="16.5" thickBot="1">
      <c r="A32" s="18">
        <f t="shared" si="4"/>
        <v>43126</v>
      </c>
      <c r="B32" s="4" t="str">
        <f t="shared" si="1"/>
        <v>V</v>
      </c>
      <c r="C32" s="3">
        <f t="shared" si="2"/>
        <v>26</v>
      </c>
      <c r="D32" s="24" t="str">
        <f t="shared" si="3"/>
        <v>janvier</v>
      </c>
      <c r="E32" s="27">
        <v>0.33333333333333331</v>
      </c>
      <c r="F32" s="2">
        <v>0.5</v>
      </c>
      <c r="G32" s="2">
        <v>0.5625</v>
      </c>
      <c r="H32" s="2">
        <v>0.6875</v>
      </c>
      <c r="I32" s="10">
        <f t="shared" si="5"/>
        <v>7.0000000000000018</v>
      </c>
      <c r="J32" s="22"/>
      <c r="K32" s="11"/>
      <c r="L32" s="33"/>
    </row>
    <row r="33" spans="1:12" ht="16.5" thickBot="1">
      <c r="A33" s="18">
        <f t="shared" si="4"/>
        <v>43127</v>
      </c>
      <c r="B33" s="4" t="str">
        <f t="shared" si="1"/>
        <v>S</v>
      </c>
      <c r="C33" s="3">
        <f t="shared" si="2"/>
        <v>27</v>
      </c>
      <c r="D33" s="24" t="str">
        <f t="shared" si="3"/>
        <v>janvier</v>
      </c>
      <c r="E33" s="28"/>
      <c r="F33" s="11"/>
      <c r="G33" s="11"/>
      <c r="H33" s="11"/>
      <c r="I33" s="10">
        <f t="shared" si="5"/>
        <v>0</v>
      </c>
      <c r="J33" s="22"/>
      <c r="K33" s="11"/>
      <c r="L33" s="33"/>
    </row>
    <row r="34" spans="1:12" ht="16.5" thickBot="1">
      <c r="A34" s="18">
        <f t="shared" si="4"/>
        <v>43128</v>
      </c>
      <c r="B34" s="4" t="str">
        <f t="shared" si="1"/>
        <v>D</v>
      </c>
      <c r="C34" s="3">
        <f t="shared" si="2"/>
        <v>28</v>
      </c>
      <c r="D34" s="24" t="str">
        <f t="shared" si="3"/>
        <v>janvier</v>
      </c>
      <c r="E34" s="28"/>
      <c r="F34" s="11"/>
      <c r="G34" s="11"/>
      <c r="H34" s="11"/>
      <c r="I34" s="10">
        <f t="shared" si="5"/>
        <v>0</v>
      </c>
      <c r="J34" s="40">
        <f>SUM(I28:I34)</f>
        <v>38.999999999999993</v>
      </c>
      <c r="K34" s="11"/>
      <c r="L34" s="33"/>
    </row>
    <row r="35" spans="1:12" ht="16.5" thickBot="1">
      <c r="A35" s="18">
        <f t="shared" si="4"/>
        <v>43129</v>
      </c>
      <c r="B35" s="4" t="str">
        <f t="shared" si="1"/>
        <v>L</v>
      </c>
      <c r="C35" s="3">
        <f t="shared" si="2"/>
        <v>29</v>
      </c>
      <c r="D35" s="24" t="str">
        <f t="shared" si="3"/>
        <v>janvier</v>
      </c>
      <c r="E35" s="27">
        <v>0.33333333333333331</v>
      </c>
      <c r="F35" s="2">
        <v>0.5</v>
      </c>
      <c r="G35" s="2">
        <v>0.5625</v>
      </c>
      <c r="H35" s="2">
        <v>0.72916666666666663</v>
      </c>
      <c r="I35" s="10">
        <f t="shared" ref="I35:I41" si="6">(F35-E35+H35-G35)*24</f>
        <v>7.9999999999999982</v>
      </c>
      <c r="J35" s="22"/>
      <c r="K35" s="11"/>
      <c r="L35" s="33"/>
    </row>
    <row r="36" spans="1:12" ht="16.5" thickBot="1">
      <c r="A36" s="18">
        <f t="shared" si="4"/>
        <v>43130</v>
      </c>
      <c r="B36" s="4" t="str">
        <f t="shared" si="1"/>
        <v>M</v>
      </c>
      <c r="C36" s="3">
        <f t="shared" si="2"/>
        <v>30</v>
      </c>
      <c r="D36" s="24" t="str">
        <f t="shared" si="3"/>
        <v>janvier</v>
      </c>
      <c r="E36" s="27"/>
      <c r="F36" s="2"/>
      <c r="G36" s="2"/>
      <c r="H36" s="2"/>
      <c r="I36" s="10">
        <f t="shared" si="6"/>
        <v>0</v>
      </c>
      <c r="J36" s="22"/>
      <c r="K36" s="11">
        <v>-8</v>
      </c>
      <c r="L36" s="33" t="s">
        <v>10</v>
      </c>
    </row>
    <row r="37" spans="1:12" ht="16.5" thickBot="1">
      <c r="A37" s="18">
        <f>A36+1</f>
        <v>43131</v>
      </c>
      <c r="B37" s="4" t="str">
        <f t="shared" si="1"/>
        <v>Me</v>
      </c>
      <c r="C37" s="3">
        <f t="shared" si="2"/>
        <v>31</v>
      </c>
      <c r="D37" s="24" t="str">
        <f t="shared" si="3"/>
        <v>janvier</v>
      </c>
      <c r="E37" s="27">
        <v>0.33333333333333331</v>
      </c>
      <c r="F37" s="2">
        <v>0.5</v>
      </c>
      <c r="G37" s="2">
        <v>0.5625</v>
      </c>
      <c r="H37" s="2">
        <v>0.72916666666666663</v>
      </c>
      <c r="I37" s="10">
        <f t="shared" si="6"/>
        <v>7.9999999999999982</v>
      </c>
      <c r="J37" s="22"/>
      <c r="K37" s="41"/>
      <c r="L37" s="33"/>
    </row>
    <row r="38" spans="1:12" ht="16.5" thickBot="1">
      <c r="A38" s="18">
        <f t="shared" si="4"/>
        <v>43132</v>
      </c>
      <c r="B38" s="4" t="str">
        <f t="shared" si="1"/>
        <v>J</v>
      </c>
      <c r="C38" s="3">
        <f t="shared" si="2"/>
        <v>1</v>
      </c>
      <c r="D38" s="24" t="str">
        <f>TEXT(A38,"mmmm")</f>
        <v>février</v>
      </c>
      <c r="E38" s="27">
        <v>0.33333333333333331</v>
      </c>
      <c r="F38" s="2">
        <v>0.5</v>
      </c>
      <c r="G38" s="2">
        <v>0.5625</v>
      </c>
      <c r="H38" s="2">
        <v>0.72916666666666663</v>
      </c>
      <c r="I38" s="10">
        <f t="shared" si="6"/>
        <v>7.9999999999999982</v>
      </c>
      <c r="J38" s="22"/>
      <c r="K38" s="41"/>
      <c r="L38" s="33"/>
    </row>
    <row r="39" spans="1:12" ht="16.5" thickBot="1">
      <c r="A39" s="18">
        <f t="shared" si="4"/>
        <v>43133</v>
      </c>
      <c r="B39" s="4" t="str">
        <f t="shared" si="1"/>
        <v>V</v>
      </c>
      <c r="C39" s="3">
        <f t="shared" si="2"/>
        <v>2</v>
      </c>
      <c r="D39" s="24" t="str">
        <f t="shared" si="3"/>
        <v>février</v>
      </c>
      <c r="E39" s="27">
        <v>0.33333333333333331</v>
      </c>
      <c r="F39" s="2">
        <v>0.5</v>
      </c>
      <c r="G39" s="2">
        <v>0.5625</v>
      </c>
      <c r="H39" s="2">
        <v>0.6875</v>
      </c>
      <c r="I39" s="10">
        <f t="shared" si="6"/>
        <v>7.0000000000000018</v>
      </c>
      <c r="J39" s="22"/>
      <c r="K39" s="11"/>
      <c r="L39" s="33"/>
    </row>
    <row r="40" spans="1:12" ht="16.5" thickBot="1">
      <c r="A40" s="18">
        <f t="shared" si="4"/>
        <v>43134</v>
      </c>
      <c r="B40" s="4" t="str">
        <f t="shared" si="1"/>
        <v>S</v>
      </c>
      <c r="C40" s="3">
        <f t="shared" si="2"/>
        <v>3</v>
      </c>
      <c r="D40" s="24" t="str">
        <f t="shared" si="3"/>
        <v>février</v>
      </c>
      <c r="E40" s="28"/>
      <c r="F40" s="11"/>
      <c r="G40" s="11"/>
      <c r="H40" s="11"/>
      <c r="I40" s="10">
        <f t="shared" si="6"/>
        <v>0</v>
      </c>
      <c r="J40" s="22"/>
      <c r="K40" s="11"/>
      <c r="L40" s="33"/>
    </row>
    <row r="41" spans="1:12" ht="16.5" thickBot="1">
      <c r="A41" s="18">
        <f t="shared" si="4"/>
        <v>43135</v>
      </c>
      <c r="B41" s="4" t="str">
        <f t="shared" si="1"/>
        <v>D</v>
      </c>
      <c r="C41" s="3">
        <f t="shared" si="2"/>
        <v>4</v>
      </c>
      <c r="D41" s="24" t="str">
        <f t="shared" si="3"/>
        <v>février</v>
      </c>
      <c r="E41" s="28"/>
      <c r="F41" s="11"/>
      <c r="G41" s="11"/>
      <c r="H41" s="11"/>
      <c r="I41" s="10">
        <f t="shared" si="6"/>
        <v>0</v>
      </c>
      <c r="J41" s="40">
        <f>SUM(I35:I41)</f>
        <v>30.999999999999993</v>
      </c>
      <c r="K41" s="11"/>
      <c r="L41" s="33"/>
    </row>
    <row r="42" spans="1:12" ht="16.5" thickBot="1">
      <c r="A42" s="18">
        <f t="shared" si="4"/>
        <v>43136</v>
      </c>
      <c r="B42" s="4" t="str">
        <f t="shared" si="1"/>
        <v>L</v>
      </c>
      <c r="C42" s="3">
        <f t="shared" si="2"/>
        <v>5</v>
      </c>
      <c r="D42" s="24" t="str">
        <f t="shared" si="3"/>
        <v>février</v>
      </c>
      <c r="E42" s="28"/>
      <c r="F42" s="11"/>
      <c r="G42" s="11"/>
      <c r="H42" s="11"/>
      <c r="I42" s="11"/>
      <c r="J42" s="22"/>
      <c r="K42" s="11"/>
      <c r="L42" s="33"/>
    </row>
    <row r="43" spans="1:12" ht="16.5" thickBot="1">
      <c r="A43" s="18">
        <f t="shared" si="4"/>
        <v>43137</v>
      </c>
      <c r="B43" s="4" t="str">
        <f t="shared" si="1"/>
        <v>M</v>
      </c>
      <c r="C43" s="3">
        <f t="shared" si="2"/>
        <v>6</v>
      </c>
      <c r="D43" s="24" t="str">
        <f t="shared" si="3"/>
        <v>février</v>
      </c>
      <c r="E43" s="28"/>
      <c r="F43" s="11"/>
      <c r="G43" s="11"/>
      <c r="H43" s="11"/>
      <c r="I43" s="11"/>
      <c r="J43" s="22"/>
      <c r="K43" s="11"/>
      <c r="L43" s="33"/>
    </row>
    <row r="44" spans="1:12" ht="16.5" thickBot="1">
      <c r="A44" s="18">
        <f t="shared" si="4"/>
        <v>43138</v>
      </c>
      <c r="B44" s="4" t="str">
        <f t="shared" si="1"/>
        <v>Me</v>
      </c>
      <c r="C44" s="3">
        <f t="shared" si="2"/>
        <v>7</v>
      </c>
      <c r="D44" s="24" t="str">
        <f t="shared" si="3"/>
        <v>février</v>
      </c>
      <c r="E44" s="28"/>
      <c r="F44" s="11"/>
      <c r="G44" s="11"/>
      <c r="H44" s="11"/>
      <c r="I44" s="11"/>
      <c r="J44" s="22"/>
      <c r="K44" s="11"/>
      <c r="L44" s="33"/>
    </row>
    <row r="45" spans="1:12" ht="16.5" thickBot="1">
      <c r="A45" s="18">
        <f t="shared" si="4"/>
        <v>43139</v>
      </c>
      <c r="B45" s="4" t="str">
        <f t="shared" si="1"/>
        <v>J</v>
      </c>
      <c r="C45" s="3">
        <f t="shared" si="2"/>
        <v>8</v>
      </c>
      <c r="D45" s="24" t="str">
        <f t="shared" si="3"/>
        <v>février</v>
      </c>
      <c r="E45" s="28"/>
      <c r="F45" s="11"/>
      <c r="G45" s="11"/>
      <c r="H45" s="11"/>
      <c r="I45" s="11"/>
      <c r="J45" s="22"/>
      <c r="K45" s="11"/>
      <c r="L45" s="33"/>
    </row>
    <row r="46" spans="1:12" ht="16.5" thickBot="1">
      <c r="A46" s="18">
        <f t="shared" si="4"/>
        <v>43140</v>
      </c>
      <c r="B46" s="4" t="str">
        <f t="shared" si="1"/>
        <v>V</v>
      </c>
      <c r="C46" s="3">
        <f t="shared" si="2"/>
        <v>9</v>
      </c>
      <c r="D46" s="24" t="str">
        <f t="shared" si="3"/>
        <v>février</v>
      </c>
      <c r="E46" s="28"/>
      <c r="F46" s="11"/>
      <c r="G46" s="11"/>
      <c r="H46" s="11"/>
      <c r="I46" s="11"/>
      <c r="J46" s="22"/>
      <c r="K46" s="11"/>
      <c r="L46" s="33"/>
    </row>
    <row r="47" spans="1:12" ht="16.5" thickBot="1">
      <c r="A47" s="18">
        <f t="shared" si="4"/>
        <v>43141</v>
      </c>
      <c r="B47" s="4" t="str">
        <f t="shared" si="1"/>
        <v>S</v>
      </c>
      <c r="C47" s="3">
        <f t="shared" si="2"/>
        <v>10</v>
      </c>
      <c r="D47" s="24" t="str">
        <f t="shared" si="3"/>
        <v>février</v>
      </c>
      <c r="E47" s="28"/>
      <c r="F47" s="11"/>
      <c r="G47" s="11"/>
      <c r="H47" s="11"/>
      <c r="I47" s="11"/>
      <c r="J47" s="22"/>
      <c r="K47" s="11"/>
      <c r="L47" s="33"/>
    </row>
    <row r="48" spans="1:12" ht="16.5" thickBot="1">
      <c r="A48" s="18">
        <f t="shared" si="4"/>
        <v>43142</v>
      </c>
      <c r="B48" s="4" t="str">
        <f t="shared" si="1"/>
        <v>D</v>
      </c>
      <c r="C48" s="3">
        <f t="shared" si="2"/>
        <v>11</v>
      </c>
      <c r="D48" s="24" t="str">
        <f t="shared" si="3"/>
        <v>février</v>
      </c>
      <c r="E48" s="28"/>
      <c r="F48" s="11"/>
      <c r="G48" s="11"/>
      <c r="H48" s="11"/>
      <c r="I48" s="11"/>
      <c r="J48" s="22"/>
      <c r="K48" s="11"/>
      <c r="L48" s="33"/>
    </row>
    <row r="49" spans="1:12" ht="16.5" thickBot="1">
      <c r="A49" s="18">
        <f t="shared" si="4"/>
        <v>43143</v>
      </c>
      <c r="B49" s="4" t="str">
        <f t="shared" si="1"/>
        <v>L</v>
      </c>
      <c r="C49" s="3">
        <f t="shared" si="2"/>
        <v>12</v>
      </c>
      <c r="D49" s="24" t="str">
        <f t="shared" si="3"/>
        <v>février</v>
      </c>
      <c r="E49" s="28"/>
      <c r="F49" s="11"/>
      <c r="G49" s="11"/>
      <c r="H49" s="11"/>
      <c r="I49" s="11"/>
      <c r="J49" s="22"/>
      <c r="K49" s="11"/>
      <c r="L49" s="33"/>
    </row>
    <row r="50" spans="1:12" ht="16.5" thickBot="1">
      <c r="A50" s="18">
        <f t="shared" si="4"/>
        <v>43144</v>
      </c>
      <c r="B50" s="4" t="str">
        <f t="shared" si="1"/>
        <v>M</v>
      </c>
      <c r="C50" s="3">
        <f t="shared" si="2"/>
        <v>13</v>
      </c>
      <c r="D50" s="24" t="str">
        <f t="shared" si="3"/>
        <v>février</v>
      </c>
      <c r="E50" s="28"/>
      <c r="F50" s="11"/>
      <c r="G50" s="11"/>
      <c r="H50" s="26"/>
      <c r="I50" s="11"/>
      <c r="J50" s="22"/>
      <c r="K50" s="11"/>
      <c r="L50" s="33"/>
    </row>
    <row r="51" spans="1:12" ht="16.5" thickBot="1">
      <c r="A51" s="18">
        <f t="shared" si="4"/>
        <v>43145</v>
      </c>
      <c r="B51" s="4" t="str">
        <f t="shared" si="1"/>
        <v>Me</v>
      </c>
      <c r="C51" s="3">
        <f t="shared" si="2"/>
        <v>14</v>
      </c>
      <c r="D51" s="24" t="str">
        <f t="shared" si="3"/>
        <v>février</v>
      </c>
      <c r="E51" s="28"/>
      <c r="F51" s="11"/>
      <c r="G51" s="11"/>
      <c r="H51" s="2"/>
      <c r="I51" s="11"/>
      <c r="J51" s="22"/>
      <c r="K51" s="11"/>
      <c r="L51" s="33"/>
    </row>
    <row r="52" spans="1:12" ht="16.5" thickBot="1">
      <c r="A52" s="18">
        <f t="shared" si="4"/>
        <v>43146</v>
      </c>
      <c r="B52" s="4" t="str">
        <f t="shared" si="1"/>
        <v>J</v>
      </c>
      <c r="C52" s="3">
        <f t="shared" si="2"/>
        <v>15</v>
      </c>
      <c r="D52" s="24" t="str">
        <f>TEXT(A52,"mmmm")</f>
        <v>février</v>
      </c>
      <c r="E52" s="28"/>
      <c r="F52" s="11"/>
      <c r="G52" s="11"/>
      <c r="H52" s="2"/>
      <c r="I52" s="11"/>
      <c r="J52" s="22"/>
      <c r="K52" s="11"/>
      <c r="L52" s="33"/>
    </row>
    <row r="53" spans="1:12" ht="16.5" thickBot="1">
      <c r="A53" s="18">
        <f t="shared" si="4"/>
        <v>43147</v>
      </c>
      <c r="B53" s="4" t="str">
        <f t="shared" si="1"/>
        <v>V</v>
      </c>
      <c r="C53" s="3">
        <f t="shared" si="2"/>
        <v>16</v>
      </c>
      <c r="D53" s="24" t="str">
        <f t="shared" si="3"/>
        <v>février</v>
      </c>
      <c r="E53" s="28"/>
      <c r="F53" s="11"/>
      <c r="G53" s="11"/>
      <c r="H53" s="2"/>
      <c r="I53" s="11"/>
      <c r="J53" s="22"/>
      <c r="K53" s="11"/>
      <c r="L53" s="33"/>
    </row>
    <row r="54" spans="1:12" ht="16.5" thickBot="1">
      <c r="A54" s="18">
        <f t="shared" si="4"/>
        <v>43148</v>
      </c>
      <c r="B54" s="4" t="str">
        <f t="shared" si="1"/>
        <v>S</v>
      </c>
      <c r="C54" s="3">
        <f t="shared" si="2"/>
        <v>17</v>
      </c>
      <c r="D54" s="24" t="str">
        <f t="shared" si="3"/>
        <v>février</v>
      </c>
      <c r="E54" s="28"/>
      <c r="F54" s="11"/>
      <c r="G54" s="11"/>
      <c r="H54" s="2"/>
      <c r="I54" s="11"/>
      <c r="J54" s="22"/>
      <c r="K54" s="11"/>
      <c r="L54" s="33"/>
    </row>
    <row r="55" spans="1:12" ht="16.5" thickBot="1">
      <c r="A55" s="18">
        <f t="shared" si="4"/>
        <v>43149</v>
      </c>
      <c r="B55" s="4" t="str">
        <f t="shared" si="1"/>
        <v>D</v>
      </c>
      <c r="C55" s="3">
        <f t="shared" si="2"/>
        <v>18</v>
      </c>
      <c r="D55" s="24" t="str">
        <f t="shared" si="3"/>
        <v>février</v>
      </c>
      <c r="E55" s="28"/>
      <c r="F55" s="11"/>
      <c r="G55" s="11"/>
      <c r="H55" s="2"/>
      <c r="I55" s="11"/>
      <c r="J55" s="22"/>
      <c r="K55" s="11"/>
      <c r="L55" s="33"/>
    </row>
    <row r="56" spans="1:12" ht="16.5" thickBot="1">
      <c r="A56" s="18">
        <f t="shared" si="4"/>
        <v>43150</v>
      </c>
      <c r="B56" s="4" t="str">
        <f t="shared" si="1"/>
        <v>L</v>
      </c>
      <c r="C56" s="3">
        <f t="shared" si="2"/>
        <v>19</v>
      </c>
      <c r="D56" s="24" t="str">
        <f t="shared" si="3"/>
        <v>février</v>
      </c>
      <c r="E56" s="28"/>
      <c r="F56" s="11"/>
      <c r="G56" s="11"/>
      <c r="H56" s="29"/>
      <c r="I56" s="11"/>
      <c r="J56" s="22"/>
      <c r="K56" s="11"/>
      <c r="L56" s="33"/>
    </row>
    <row r="57" spans="1:12" ht="16.5" thickBot="1">
      <c r="A57" s="18">
        <f t="shared" si="4"/>
        <v>43151</v>
      </c>
      <c r="B57" s="4" t="str">
        <f t="shared" si="1"/>
        <v>M</v>
      </c>
      <c r="C57" s="3">
        <f t="shared" si="2"/>
        <v>20</v>
      </c>
      <c r="D57" s="24" t="str">
        <f t="shared" si="3"/>
        <v>février</v>
      </c>
      <c r="E57" s="28"/>
      <c r="F57" s="11"/>
      <c r="G57" s="11"/>
      <c r="H57" s="29"/>
      <c r="I57" s="11"/>
      <c r="J57" s="22"/>
      <c r="K57" s="11"/>
      <c r="L57" s="33"/>
    </row>
    <row r="58" spans="1:12" ht="16.5" thickBot="1">
      <c r="A58" s="18">
        <f t="shared" si="4"/>
        <v>43152</v>
      </c>
      <c r="B58" s="4" t="str">
        <f t="shared" si="1"/>
        <v>Me</v>
      </c>
      <c r="C58" s="3">
        <f t="shared" si="2"/>
        <v>21</v>
      </c>
      <c r="D58" s="24" t="str">
        <f t="shared" si="3"/>
        <v>février</v>
      </c>
      <c r="E58" s="28"/>
      <c r="F58" s="11"/>
      <c r="G58" s="11"/>
      <c r="H58" s="29"/>
      <c r="I58" s="11"/>
      <c r="J58" s="22"/>
      <c r="K58" s="11"/>
      <c r="L58" s="33"/>
    </row>
    <row r="59" spans="1:12" ht="16.5" thickBot="1">
      <c r="A59" s="18">
        <f t="shared" si="4"/>
        <v>43153</v>
      </c>
      <c r="B59" s="4" t="str">
        <f t="shared" si="1"/>
        <v>J</v>
      </c>
      <c r="C59" s="3">
        <f t="shared" si="2"/>
        <v>22</v>
      </c>
      <c r="D59" s="24" t="str">
        <f t="shared" si="3"/>
        <v>février</v>
      </c>
      <c r="E59" s="28"/>
      <c r="F59" s="11"/>
      <c r="G59" s="11"/>
      <c r="H59" s="29"/>
      <c r="I59" s="11"/>
      <c r="J59" s="22"/>
      <c r="K59" s="11"/>
      <c r="L59" s="33"/>
    </row>
    <row r="60" spans="1:12" ht="16.5" thickBot="1">
      <c r="A60" s="18">
        <f t="shared" si="4"/>
        <v>43154</v>
      </c>
      <c r="B60" s="4" t="str">
        <f t="shared" si="1"/>
        <v>V</v>
      </c>
      <c r="C60" s="3">
        <f t="shared" si="2"/>
        <v>23</v>
      </c>
      <c r="D60" s="24" t="str">
        <f t="shared" si="3"/>
        <v>février</v>
      </c>
      <c r="E60" s="28"/>
      <c r="F60" s="11"/>
      <c r="G60" s="11"/>
      <c r="H60" s="29"/>
      <c r="I60" s="11"/>
      <c r="J60" s="22"/>
      <c r="K60" s="11"/>
      <c r="L60" s="33"/>
    </row>
    <row r="61" spans="1:12" ht="16.5" thickBot="1">
      <c r="A61" s="18">
        <f t="shared" si="4"/>
        <v>43155</v>
      </c>
      <c r="B61" s="4" t="str">
        <f t="shared" si="1"/>
        <v>S</v>
      </c>
      <c r="C61" s="3">
        <f t="shared" si="2"/>
        <v>24</v>
      </c>
      <c r="D61" s="24" t="str">
        <f t="shared" si="3"/>
        <v>février</v>
      </c>
      <c r="E61" s="28"/>
      <c r="F61" s="11"/>
      <c r="G61" s="11"/>
      <c r="H61" s="29"/>
      <c r="I61" s="11"/>
      <c r="J61" s="22"/>
      <c r="K61" s="11"/>
      <c r="L61" s="33"/>
    </row>
    <row r="62" spans="1:12" ht="16.5" thickBot="1">
      <c r="A62" s="18">
        <f t="shared" si="4"/>
        <v>43156</v>
      </c>
      <c r="B62" s="4" t="str">
        <f t="shared" si="1"/>
        <v>D</v>
      </c>
      <c r="C62" s="3">
        <f t="shared" si="2"/>
        <v>25</v>
      </c>
      <c r="D62" s="24" t="str">
        <f t="shared" si="3"/>
        <v>février</v>
      </c>
      <c r="E62" s="28"/>
      <c r="F62" s="11"/>
      <c r="G62" s="11"/>
      <c r="H62" s="29"/>
      <c r="I62" s="11"/>
      <c r="J62" s="22"/>
      <c r="K62" s="11"/>
      <c r="L62" s="33"/>
    </row>
    <row r="63" spans="1:12" ht="16.5" thickBot="1">
      <c r="A63" s="18">
        <f t="shared" si="4"/>
        <v>43157</v>
      </c>
      <c r="B63" s="4" t="str">
        <f t="shared" si="1"/>
        <v>L</v>
      </c>
      <c r="C63" s="3">
        <f t="shared" si="2"/>
        <v>26</v>
      </c>
      <c r="D63" s="24" t="str">
        <f t="shared" si="3"/>
        <v>février</v>
      </c>
      <c r="E63" s="28"/>
      <c r="F63" s="11"/>
      <c r="G63" s="11"/>
      <c r="H63" s="29"/>
      <c r="I63" s="11"/>
      <c r="J63" s="22"/>
      <c r="K63" s="11"/>
      <c r="L63" s="33"/>
    </row>
    <row r="64" spans="1:12" ht="16.5" thickBot="1">
      <c r="A64" s="18">
        <f t="shared" si="4"/>
        <v>43158</v>
      </c>
      <c r="B64" s="4" t="str">
        <f t="shared" si="1"/>
        <v>M</v>
      </c>
      <c r="C64" s="3">
        <f t="shared" si="2"/>
        <v>27</v>
      </c>
      <c r="D64" s="24" t="str">
        <f t="shared" si="3"/>
        <v>février</v>
      </c>
      <c r="E64" s="28"/>
      <c r="F64" s="11"/>
      <c r="G64" s="11"/>
      <c r="H64" s="29"/>
      <c r="I64" s="11"/>
      <c r="J64" s="22"/>
      <c r="K64" s="11"/>
      <c r="L64" s="33"/>
    </row>
    <row r="65" spans="1:12" ht="16.5" thickBot="1">
      <c r="A65" s="18">
        <f t="shared" si="4"/>
        <v>43159</v>
      </c>
      <c r="B65" s="4" t="str">
        <f t="shared" si="1"/>
        <v>Me</v>
      </c>
      <c r="C65" s="3">
        <f t="shared" si="2"/>
        <v>28</v>
      </c>
      <c r="D65" s="24" t="str">
        <f t="shared" si="3"/>
        <v>février</v>
      </c>
      <c r="E65" s="28"/>
      <c r="F65" s="11"/>
      <c r="G65" s="11"/>
      <c r="H65" s="29"/>
      <c r="I65" s="11"/>
      <c r="J65" s="22"/>
      <c r="K65" s="11"/>
      <c r="L65" s="33"/>
    </row>
    <row r="66" spans="1:12" ht="16.5" thickBot="1">
      <c r="A66" s="18">
        <f t="shared" si="4"/>
        <v>43160</v>
      </c>
      <c r="B66" s="4" t="str">
        <f t="shared" si="1"/>
        <v>J</v>
      </c>
      <c r="C66" s="3">
        <f t="shared" si="2"/>
        <v>1</v>
      </c>
      <c r="D66" s="24" t="str">
        <f t="shared" si="3"/>
        <v>mars</v>
      </c>
      <c r="E66" s="28"/>
      <c r="F66" s="11"/>
      <c r="G66" s="11"/>
      <c r="H66" s="29"/>
      <c r="I66" s="11"/>
      <c r="J66" s="22"/>
      <c r="K66" s="11"/>
      <c r="L66" s="33"/>
    </row>
    <row r="67" spans="1:12" ht="16.5" thickBot="1">
      <c r="A67" s="18">
        <f t="shared" si="4"/>
        <v>43161</v>
      </c>
      <c r="B67" s="4" t="str">
        <f t="shared" si="1"/>
        <v>V</v>
      </c>
      <c r="C67" s="3">
        <f t="shared" si="2"/>
        <v>2</v>
      </c>
      <c r="D67" s="24" t="str">
        <f t="shared" si="3"/>
        <v>mars</v>
      </c>
      <c r="E67" s="28"/>
      <c r="F67" s="11"/>
      <c r="G67" s="11"/>
      <c r="H67" s="29"/>
      <c r="I67" s="11"/>
      <c r="J67" s="22"/>
      <c r="K67" s="11"/>
      <c r="L67" s="33"/>
    </row>
    <row r="68" spans="1:12" ht="16.5" thickBot="1">
      <c r="A68" s="18">
        <f t="shared" si="4"/>
        <v>43162</v>
      </c>
      <c r="B68" s="4" t="str">
        <f t="shared" si="1"/>
        <v>S</v>
      </c>
      <c r="C68" s="3">
        <f t="shared" si="2"/>
        <v>3</v>
      </c>
      <c r="D68" s="24" t="str">
        <f t="shared" si="3"/>
        <v>mars</v>
      </c>
      <c r="E68" s="28"/>
      <c r="F68" s="11"/>
      <c r="G68" s="11"/>
      <c r="H68" s="29"/>
      <c r="I68" s="11"/>
      <c r="J68" s="22"/>
      <c r="K68" s="11"/>
      <c r="L68" s="33"/>
    </row>
    <row r="69" spans="1:12" ht="16.5" thickBot="1">
      <c r="A69" s="18">
        <f t="shared" si="4"/>
        <v>43163</v>
      </c>
      <c r="B69" s="4" t="str">
        <f t="shared" si="1"/>
        <v>D</v>
      </c>
      <c r="C69" s="3">
        <f t="shared" si="2"/>
        <v>4</v>
      </c>
      <c r="D69" s="24" t="str">
        <f t="shared" si="3"/>
        <v>mars</v>
      </c>
      <c r="E69" s="28"/>
      <c r="F69" s="11"/>
      <c r="G69" s="11"/>
      <c r="H69" s="29"/>
      <c r="I69" s="11"/>
      <c r="J69" s="22"/>
      <c r="K69" s="11"/>
      <c r="L69" s="33"/>
    </row>
    <row r="70" spans="1:12" ht="16.5" thickBot="1">
      <c r="A70" s="18">
        <f t="shared" si="4"/>
        <v>43164</v>
      </c>
      <c r="B70" s="4" t="str">
        <f t="shared" si="1"/>
        <v>L</v>
      </c>
      <c r="C70" s="3">
        <f t="shared" si="2"/>
        <v>5</v>
      </c>
      <c r="D70" s="24" t="str">
        <f t="shared" si="3"/>
        <v>mars</v>
      </c>
      <c r="E70" s="28"/>
      <c r="F70" s="11"/>
      <c r="G70" s="11"/>
      <c r="H70" s="29"/>
      <c r="I70" s="11"/>
      <c r="J70" s="22"/>
      <c r="K70" s="11"/>
      <c r="L70" s="33"/>
    </row>
    <row r="71" spans="1:12" ht="16.5" thickBot="1">
      <c r="A71" s="18">
        <f t="shared" si="4"/>
        <v>43165</v>
      </c>
      <c r="B71" s="4" t="str">
        <f t="shared" si="1"/>
        <v>M</v>
      </c>
      <c r="C71" s="3">
        <f t="shared" si="2"/>
        <v>6</v>
      </c>
      <c r="D71" s="24" t="str">
        <f t="shared" si="3"/>
        <v>mars</v>
      </c>
      <c r="E71" s="28"/>
      <c r="F71" s="11"/>
      <c r="G71" s="11"/>
      <c r="H71" s="29"/>
      <c r="I71" s="11"/>
      <c r="J71" s="22"/>
      <c r="K71" s="11"/>
      <c r="L71" s="33"/>
    </row>
    <row r="72" spans="1:12" ht="16.5" thickBot="1">
      <c r="A72" s="18">
        <f t="shared" si="4"/>
        <v>43166</v>
      </c>
      <c r="B72" s="4" t="str">
        <f t="shared" ref="B72:B135" si="7">CHOOSE(WEEKDAY(A72),"D","L","M","Me","J","V","S")</f>
        <v>Me</v>
      </c>
      <c r="C72" s="3">
        <f t="shared" ref="C72:C135" si="8">DAY($A72)</f>
        <v>7</v>
      </c>
      <c r="D72" s="24" t="str">
        <f t="shared" ref="D72:D135" si="9">TEXT(A72,"mmmm")</f>
        <v>mars</v>
      </c>
      <c r="E72" s="28"/>
      <c r="F72" s="11"/>
      <c r="G72" s="11"/>
      <c r="H72" s="29"/>
      <c r="I72" s="11"/>
      <c r="J72" s="22"/>
      <c r="K72" s="11"/>
      <c r="L72" s="33"/>
    </row>
    <row r="73" spans="1:12" ht="16.5" thickBot="1">
      <c r="A73" s="18">
        <f t="shared" ref="A73:A136" si="10">A72+1</f>
        <v>43167</v>
      </c>
      <c r="B73" s="4" t="str">
        <f t="shared" si="7"/>
        <v>J</v>
      </c>
      <c r="C73" s="3">
        <f t="shared" si="8"/>
        <v>8</v>
      </c>
      <c r="D73" s="24" t="str">
        <f t="shared" si="9"/>
        <v>mars</v>
      </c>
      <c r="E73" s="28"/>
      <c r="F73" s="11"/>
      <c r="G73" s="11"/>
      <c r="H73" s="29"/>
      <c r="I73" s="11"/>
      <c r="J73" s="22"/>
      <c r="K73" s="11"/>
      <c r="L73" s="33"/>
    </row>
    <row r="74" spans="1:12" ht="16.5" thickBot="1">
      <c r="A74" s="18">
        <f t="shared" si="10"/>
        <v>43168</v>
      </c>
      <c r="B74" s="4" t="str">
        <f t="shared" si="7"/>
        <v>V</v>
      </c>
      <c r="C74" s="3">
        <f t="shared" si="8"/>
        <v>9</v>
      </c>
      <c r="D74" s="24" t="str">
        <f t="shared" si="9"/>
        <v>mars</v>
      </c>
      <c r="E74" s="28"/>
      <c r="F74" s="11"/>
      <c r="G74" s="11"/>
      <c r="H74" s="29"/>
      <c r="I74" s="11"/>
      <c r="J74" s="22"/>
      <c r="K74" s="11"/>
      <c r="L74" s="33"/>
    </row>
    <row r="75" spans="1:12" ht="16.5" thickBot="1">
      <c r="A75" s="18">
        <f t="shared" si="10"/>
        <v>43169</v>
      </c>
      <c r="B75" s="4" t="str">
        <f t="shared" si="7"/>
        <v>S</v>
      </c>
      <c r="C75" s="3">
        <f t="shared" si="8"/>
        <v>10</v>
      </c>
      <c r="D75" s="24" t="str">
        <f t="shared" si="9"/>
        <v>mars</v>
      </c>
      <c r="E75" s="28"/>
      <c r="F75" s="11"/>
      <c r="G75" s="11"/>
      <c r="H75" s="29"/>
      <c r="I75" s="11"/>
      <c r="J75" s="22"/>
      <c r="K75" s="11"/>
      <c r="L75" s="33"/>
    </row>
    <row r="76" spans="1:12" ht="16.5" thickBot="1">
      <c r="A76" s="18">
        <f t="shared" si="10"/>
        <v>43170</v>
      </c>
      <c r="B76" s="4" t="str">
        <f t="shared" si="7"/>
        <v>D</v>
      </c>
      <c r="C76" s="3">
        <f t="shared" si="8"/>
        <v>11</v>
      </c>
      <c r="D76" s="24" t="str">
        <f t="shared" si="9"/>
        <v>mars</v>
      </c>
      <c r="E76" s="28"/>
      <c r="F76" s="11"/>
      <c r="G76" s="11"/>
      <c r="H76" s="29"/>
      <c r="I76" s="11"/>
      <c r="J76" s="22"/>
      <c r="K76" s="11"/>
      <c r="L76" s="33"/>
    </row>
    <row r="77" spans="1:12" ht="16.5" thickBot="1">
      <c r="A77" s="18">
        <f t="shared" si="10"/>
        <v>43171</v>
      </c>
      <c r="B77" s="4" t="str">
        <f t="shared" si="7"/>
        <v>L</v>
      </c>
      <c r="C77" s="3">
        <f t="shared" si="8"/>
        <v>12</v>
      </c>
      <c r="D77" s="24" t="str">
        <f t="shared" si="9"/>
        <v>mars</v>
      </c>
      <c r="E77" s="28"/>
      <c r="F77" s="11"/>
      <c r="G77" s="11"/>
      <c r="H77" s="29"/>
      <c r="I77" s="11"/>
      <c r="J77" s="22"/>
      <c r="K77" s="11"/>
      <c r="L77" s="33"/>
    </row>
    <row r="78" spans="1:12" ht="16.5" thickBot="1">
      <c r="A78" s="18">
        <f t="shared" si="10"/>
        <v>43172</v>
      </c>
      <c r="B78" s="4" t="str">
        <f t="shared" si="7"/>
        <v>M</v>
      </c>
      <c r="C78" s="3">
        <f t="shared" si="8"/>
        <v>13</v>
      </c>
      <c r="D78" s="24" t="str">
        <f t="shared" si="9"/>
        <v>mars</v>
      </c>
      <c r="E78" s="28"/>
      <c r="F78" s="11"/>
      <c r="G78" s="11"/>
      <c r="H78" s="29"/>
      <c r="I78" s="11"/>
      <c r="J78" s="22"/>
      <c r="K78" s="11"/>
      <c r="L78" s="33"/>
    </row>
    <row r="79" spans="1:12" ht="16.5" thickBot="1">
      <c r="A79" s="18">
        <f t="shared" si="10"/>
        <v>43173</v>
      </c>
      <c r="B79" s="4" t="str">
        <f t="shared" si="7"/>
        <v>Me</v>
      </c>
      <c r="C79" s="3">
        <f t="shared" si="8"/>
        <v>14</v>
      </c>
      <c r="D79" s="24" t="str">
        <f t="shared" si="9"/>
        <v>mars</v>
      </c>
      <c r="E79" s="28"/>
      <c r="F79" s="11"/>
      <c r="G79" s="11"/>
      <c r="H79" s="29"/>
      <c r="I79" s="11"/>
      <c r="J79" s="22"/>
      <c r="K79" s="11"/>
      <c r="L79" s="33"/>
    </row>
    <row r="80" spans="1:12" ht="16.5" thickBot="1">
      <c r="A80" s="18">
        <f t="shared" si="10"/>
        <v>43174</v>
      </c>
      <c r="B80" s="4" t="str">
        <f t="shared" si="7"/>
        <v>J</v>
      </c>
      <c r="C80" s="3">
        <f t="shared" si="8"/>
        <v>15</v>
      </c>
      <c r="D80" s="24" t="str">
        <f t="shared" si="9"/>
        <v>mars</v>
      </c>
      <c r="E80" s="28"/>
      <c r="F80" s="11"/>
      <c r="G80" s="11"/>
      <c r="H80" s="29"/>
      <c r="I80" s="11"/>
      <c r="J80" s="22"/>
      <c r="K80" s="11"/>
      <c r="L80" s="33"/>
    </row>
    <row r="81" spans="1:12" ht="16.5" thickBot="1">
      <c r="A81" s="18">
        <f t="shared" si="10"/>
        <v>43175</v>
      </c>
      <c r="B81" s="4" t="str">
        <f t="shared" si="7"/>
        <v>V</v>
      </c>
      <c r="C81" s="3">
        <f t="shared" si="8"/>
        <v>16</v>
      </c>
      <c r="D81" s="24" t="str">
        <f t="shared" si="9"/>
        <v>mars</v>
      </c>
      <c r="E81" s="28"/>
      <c r="F81" s="11"/>
      <c r="G81" s="11"/>
      <c r="H81" s="29"/>
      <c r="I81" s="11"/>
      <c r="J81" s="22"/>
      <c r="K81" s="11"/>
      <c r="L81" s="33"/>
    </row>
    <row r="82" spans="1:12" ht="16.5" thickBot="1">
      <c r="A82" s="18">
        <f t="shared" si="10"/>
        <v>43176</v>
      </c>
      <c r="B82" s="4" t="str">
        <f t="shared" si="7"/>
        <v>S</v>
      </c>
      <c r="C82" s="3">
        <f t="shared" si="8"/>
        <v>17</v>
      </c>
      <c r="D82" s="24" t="str">
        <f t="shared" si="9"/>
        <v>mars</v>
      </c>
      <c r="E82" s="28"/>
      <c r="F82" s="11"/>
      <c r="G82" s="11"/>
      <c r="H82" s="29"/>
      <c r="I82" s="11"/>
      <c r="J82" s="22"/>
      <c r="K82" s="11"/>
      <c r="L82" s="33"/>
    </row>
    <row r="83" spans="1:12" ht="16.5" thickBot="1">
      <c r="A83" s="18">
        <f t="shared" si="10"/>
        <v>43177</v>
      </c>
      <c r="B83" s="4" t="str">
        <f t="shared" si="7"/>
        <v>D</v>
      </c>
      <c r="C83" s="3">
        <f t="shared" si="8"/>
        <v>18</v>
      </c>
      <c r="D83" s="24" t="str">
        <f t="shared" si="9"/>
        <v>mars</v>
      </c>
      <c r="E83" s="28"/>
      <c r="F83" s="11"/>
      <c r="G83" s="11"/>
      <c r="H83" s="29"/>
      <c r="I83" s="11"/>
      <c r="J83" s="22"/>
      <c r="K83" s="11"/>
      <c r="L83" s="33"/>
    </row>
    <row r="84" spans="1:12" ht="16.5" thickBot="1">
      <c r="A84" s="18">
        <f t="shared" si="10"/>
        <v>43178</v>
      </c>
      <c r="B84" s="4" t="str">
        <f t="shared" si="7"/>
        <v>L</v>
      </c>
      <c r="C84" s="3">
        <f t="shared" si="8"/>
        <v>19</v>
      </c>
      <c r="D84" s="24" t="str">
        <f t="shared" si="9"/>
        <v>mars</v>
      </c>
      <c r="E84" s="28"/>
      <c r="F84" s="11"/>
      <c r="G84" s="11"/>
      <c r="H84" s="29"/>
      <c r="I84" s="11"/>
      <c r="J84" s="22"/>
      <c r="K84" s="11"/>
      <c r="L84" s="33"/>
    </row>
    <row r="85" spans="1:12" ht="16.5" thickBot="1">
      <c r="A85" s="18">
        <f t="shared" si="10"/>
        <v>43179</v>
      </c>
      <c r="B85" s="4" t="str">
        <f t="shared" si="7"/>
        <v>M</v>
      </c>
      <c r="C85" s="3">
        <f t="shared" si="8"/>
        <v>20</v>
      </c>
      <c r="D85" s="24" t="str">
        <f t="shared" si="9"/>
        <v>mars</v>
      </c>
      <c r="E85" s="28"/>
      <c r="F85" s="11"/>
      <c r="G85" s="11"/>
      <c r="H85" s="29"/>
      <c r="I85" s="11"/>
      <c r="J85" s="22"/>
      <c r="K85" s="11"/>
      <c r="L85" s="33"/>
    </row>
    <row r="86" spans="1:12" ht="16.5" thickBot="1">
      <c r="A86" s="18">
        <f t="shared" si="10"/>
        <v>43180</v>
      </c>
      <c r="B86" s="4" t="str">
        <f t="shared" si="7"/>
        <v>Me</v>
      </c>
      <c r="C86" s="3">
        <f t="shared" si="8"/>
        <v>21</v>
      </c>
      <c r="D86" s="24" t="str">
        <f t="shared" si="9"/>
        <v>mars</v>
      </c>
      <c r="E86" s="28"/>
      <c r="F86" s="11"/>
      <c r="G86" s="11"/>
      <c r="H86" s="29"/>
      <c r="I86" s="11"/>
      <c r="J86" s="22"/>
      <c r="K86" s="11"/>
      <c r="L86" s="33"/>
    </row>
    <row r="87" spans="1:12" ht="16.5" thickBot="1">
      <c r="A87" s="18">
        <f t="shared" si="10"/>
        <v>43181</v>
      </c>
      <c r="B87" s="4" t="str">
        <f t="shared" si="7"/>
        <v>J</v>
      </c>
      <c r="C87" s="3">
        <f t="shared" si="8"/>
        <v>22</v>
      </c>
      <c r="D87" s="24" t="str">
        <f t="shared" si="9"/>
        <v>mars</v>
      </c>
      <c r="E87" s="28"/>
      <c r="F87" s="11"/>
      <c r="G87" s="11"/>
      <c r="H87" s="29"/>
      <c r="I87" s="11"/>
      <c r="J87" s="22"/>
      <c r="K87" s="11"/>
      <c r="L87" s="33"/>
    </row>
    <row r="88" spans="1:12" ht="16.5" thickBot="1">
      <c r="A88" s="18">
        <f t="shared" si="10"/>
        <v>43182</v>
      </c>
      <c r="B88" s="4" t="str">
        <f t="shared" si="7"/>
        <v>V</v>
      </c>
      <c r="C88" s="3">
        <f t="shared" si="8"/>
        <v>23</v>
      </c>
      <c r="D88" s="24" t="str">
        <f t="shared" si="9"/>
        <v>mars</v>
      </c>
      <c r="E88" s="28"/>
      <c r="F88" s="11"/>
      <c r="G88" s="11"/>
      <c r="H88" s="29"/>
      <c r="I88" s="11"/>
      <c r="J88" s="22"/>
      <c r="K88" s="11"/>
      <c r="L88" s="33"/>
    </row>
    <row r="89" spans="1:12" ht="16.5" thickBot="1">
      <c r="A89" s="18">
        <f t="shared" si="10"/>
        <v>43183</v>
      </c>
      <c r="B89" s="4" t="str">
        <f t="shared" si="7"/>
        <v>S</v>
      </c>
      <c r="C89" s="3">
        <f t="shared" si="8"/>
        <v>24</v>
      </c>
      <c r="D89" s="24" t="str">
        <f t="shared" si="9"/>
        <v>mars</v>
      </c>
      <c r="E89" s="28"/>
      <c r="F89" s="11"/>
      <c r="G89" s="11"/>
      <c r="H89" s="29"/>
      <c r="I89" s="11"/>
      <c r="J89" s="22"/>
      <c r="K89" s="11"/>
      <c r="L89" s="33"/>
    </row>
    <row r="90" spans="1:12" ht="16.5" thickBot="1">
      <c r="A90" s="18">
        <f t="shared" si="10"/>
        <v>43184</v>
      </c>
      <c r="B90" s="4" t="str">
        <f t="shared" si="7"/>
        <v>D</v>
      </c>
      <c r="C90" s="3">
        <f t="shared" si="8"/>
        <v>25</v>
      </c>
      <c r="D90" s="24" t="str">
        <f t="shared" si="9"/>
        <v>mars</v>
      </c>
      <c r="E90" s="28"/>
      <c r="F90" s="11"/>
      <c r="G90" s="11"/>
      <c r="H90" s="29"/>
      <c r="I90" s="11"/>
      <c r="J90" s="22"/>
      <c r="K90" s="11"/>
      <c r="L90" s="33"/>
    </row>
    <row r="91" spans="1:12" ht="16.5" thickBot="1">
      <c r="A91" s="18">
        <f t="shared" si="10"/>
        <v>43185</v>
      </c>
      <c r="B91" s="4" t="str">
        <f t="shared" si="7"/>
        <v>L</v>
      </c>
      <c r="C91" s="3">
        <f t="shared" si="8"/>
        <v>26</v>
      </c>
      <c r="D91" s="24" t="str">
        <f t="shared" si="9"/>
        <v>mars</v>
      </c>
      <c r="E91" s="28"/>
      <c r="F91" s="11"/>
      <c r="G91" s="11"/>
      <c r="H91" s="29"/>
      <c r="I91" s="11"/>
      <c r="J91" s="22"/>
      <c r="K91" s="11"/>
      <c r="L91" s="33"/>
    </row>
    <row r="92" spans="1:12" ht="16.5" thickBot="1">
      <c r="A92" s="18">
        <f t="shared" si="10"/>
        <v>43186</v>
      </c>
      <c r="B92" s="4" t="str">
        <f t="shared" si="7"/>
        <v>M</v>
      </c>
      <c r="C92" s="3">
        <f t="shared" si="8"/>
        <v>27</v>
      </c>
      <c r="D92" s="24" t="str">
        <f t="shared" si="9"/>
        <v>mars</v>
      </c>
      <c r="E92" s="28"/>
      <c r="F92" s="11"/>
      <c r="G92" s="11"/>
      <c r="H92" s="29"/>
      <c r="I92" s="11"/>
      <c r="J92" s="22"/>
      <c r="K92" s="11"/>
      <c r="L92" s="33"/>
    </row>
    <row r="93" spans="1:12" ht="16.5" thickBot="1">
      <c r="A93" s="18">
        <f t="shared" si="10"/>
        <v>43187</v>
      </c>
      <c r="B93" s="4" t="str">
        <f t="shared" si="7"/>
        <v>Me</v>
      </c>
      <c r="C93" s="3">
        <f t="shared" si="8"/>
        <v>28</v>
      </c>
      <c r="D93" s="24" t="str">
        <f t="shared" si="9"/>
        <v>mars</v>
      </c>
      <c r="E93" s="28"/>
      <c r="F93" s="11"/>
      <c r="G93" s="11"/>
      <c r="H93" s="29"/>
      <c r="I93" s="11"/>
      <c r="J93" s="22"/>
      <c r="K93" s="11"/>
      <c r="L93" s="33"/>
    </row>
    <row r="94" spans="1:12" ht="16.5" thickBot="1">
      <c r="A94" s="18">
        <f t="shared" si="10"/>
        <v>43188</v>
      </c>
      <c r="B94" s="4" t="str">
        <f t="shared" si="7"/>
        <v>J</v>
      </c>
      <c r="C94" s="3">
        <f t="shared" si="8"/>
        <v>29</v>
      </c>
      <c r="D94" s="24" t="str">
        <f t="shared" si="9"/>
        <v>mars</v>
      </c>
      <c r="E94" s="28"/>
      <c r="F94" s="11"/>
      <c r="G94" s="11"/>
      <c r="H94" s="29"/>
      <c r="I94" s="11"/>
      <c r="J94" s="22"/>
      <c r="K94" s="11"/>
      <c r="L94" s="33"/>
    </row>
    <row r="95" spans="1:12" ht="16.5" thickBot="1">
      <c r="A95" s="18">
        <f t="shared" si="10"/>
        <v>43189</v>
      </c>
      <c r="B95" s="4" t="str">
        <f t="shared" si="7"/>
        <v>V</v>
      </c>
      <c r="C95" s="3">
        <f t="shared" si="8"/>
        <v>30</v>
      </c>
      <c r="D95" s="24" t="str">
        <f t="shared" si="9"/>
        <v>mars</v>
      </c>
      <c r="E95" s="28"/>
      <c r="F95" s="11"/>
      <c r="G95" s="11"/>
      <c r="H95" s="29"/>
      <c r="I95" s="11"/>
      <c r="J95" s="22"/>
      <c r="K95" s="11"/>
      <c r="L95" s="33"/>
    </row>
    <row r="96" spans="1:12" ht="16.5" thickBot="1">
      <c r="A96" s="18">
        <f t="shared" si="10"/>
        <v>43190</v>
      </c>
      <c r="B96" s="4" t="str">
        <f t="shared" si="7"/>
        <v>S</v>
      </c>
      <c r="C96" s="3">
        <f t="shared" si="8"/>
        <v>31</v>
      </c>
      <c r="D96" s="24" t="str">
        <f t="shared" si="9"/>
        <v>mars</v>
      </c>
      <c r="E96" s="28"/>
      <c r="F96" s="11"/>
      <c r="G96" s="11"/>
      <c r="H96" s="29"/>
      <c r="I96" s="11"/>
      <c r="J96" s="22"/>
      <c r="K96" s="11"/>
      <c r="L96" s="33"/>
    </row>
    <row r="97" spans="1:12" ht="16.5" thickBot="1">
      <c r="A97" s="18">
        <f t="shared" si="10"/>
        <v>43191</v>
      </c>
      <c r="B97" s="4" t="str">
        <f t="shared" si="7"/>
        <v>D</v>
      </c>
      <c r="C97" s="3">
        <f t="shared" si="8"/>
        <v>1</v>
      </c>
      <c r="D97" s="24" t="str">
        <f t="shared" si="9"/>
        <v>avril</v>
      </c>
      <c r="E97" s="28"/>
      <c r="F97" s="11"/>
      <c r="G97" s="11"/>
      <c r="H97" s="29"/>
      <c r="I97" s="11"/>
      <c r="J97" s="22"/>
      <c r="K97" s="11"/>
      <c r="L97" s="33"/>
    </row>
    <row r="98" spans="1:12" ht="16.5" thickBot="1">
      <c r="A98" s="18">
        <f t="shared" si="10"/>
        <v>43192</v>
      </c>
      <c r="B98" s="4" t="str">
        <f t="shared" si="7"/>
        <v>L</v>
      </c>
      <c r="C98" s="3">
        <f t="shared" si="8"/>
        <v>2</v>
      </c>
      <c r="D98" s="24" t="str">
        <f t="shared" si="9"/>
        <v>avril</v>
      </c>
      <c r="E98" s="28"/>
      <c r="F98" s="11"/>
      <c r="G98" s="11"/>
      <c r="H98" s="29"/>
      <c r="I98" s="11"/>
      <c r="J98" s="22"/>
      <c r="K98" s="11"/>
      <c r="L98" s="33"/>
    </row>
    <row r="99" spans="1:12" ht="16.5" thickBot="1">
      <c r="A99" s="18">
        <f t="shared" si="10"/>
        <v>43193</v>
      </c>
      <c r="B99" s="4" t="str">
        <f t="shared" si="7"/>
        <v>M</v>
      </c>
      <c r="C99" s="3">
        <f t="shared" si="8"/>
        <v>3</v>
      </c>
      <c r="D99" s="24" t="str">
        <f t="shared" si="9"/>
        <v>avril</v>
      </c>
      <c r="E99" s="28"/>
      <c r="F99" s="11"/>
      <c r="G99" s="11"/>
      <c r="H99" s="29"/>
      <c r="I99" s="11"/>
      <c r="J99" s="22"/>
      <c r="K99" s="11"/>
      <c r="L99" s="33"/>
    </row>
    <row r="100" spans="1:12" ht="16.5" thickBot="1">
      <c r="A100" s="18">
        <f t="shared" si="10"/>
        <v>43194</v>
      </c>
      <c r="B100" s="4" t="str">
        <f t="shared" si="7"/>
        <v>Me</v>
      </c>
      <c r="C100" s="3">
        <f t="shared" si="8"/>
        <v>4</v>
      </c>
      <c r="D100" s="24" t="str">
        <f t="shared" si="9"/>
        <v>avril</v>
      </c>
      <c r="E100" s="28"/>
      <c r="F100" s="11"/>
      <c r="G100" s="11"/>
      <c r="H100" s="29"/>
      <c r="I100" s="11"/>
      <c r="J100" s="22"/>
      <c r="K100" s="11"/>
      <c r="L100" s="33"/>
    </row>
    <row r="101" spans="1:12" ht="16.5" thickBot="1">
      <c r="A101" s="18">
        <f t="shared" si="10"/>
        <v>43195</v>
      </c>
      <c r="B101" s="4" t="str">
        <f t="shared" si="7"/>
        <v>J</v>
      </c>
      <c r="C101" s="3">
        <f t="shared" si="8"/>
        <v>5</v>
      </c>
      <c r="D101" s="24" t="str">
        <f t="shared" si="9"/>
        <v>avril</v>
      </c>
      <c r="E101" s="28"/>
      <c r="F101" s="11"/>
      <c r="G101" s="11"/>
      <c r="H101" s="29"/>
      <c r="I101" s="11"/>
      <c r="J101" s="22"/>
      <c r="K101" s="11"/>
      <c r="L101" s="33"/>
    </row>
    <row r="102" spans="1:12" ht="16.5" thickBot="1">
      <c r="A102" s="18">
        <f t="shared" si="10"/>
        <v>43196</v>
      </c>
      <c r="B102" s="4" t="str">
        <f t="shared" si="7"/>
        <v>V</v>
      </c>
      <c r="C102" s="3">
        <f t="shared" si="8"/>
        <v>6</v>
      </c>
      <c r="D102" s="24" t="str">
        <f t="shared" si="9"/>
        <v>avril</v>
      </c>
      <c r="E102" s="28"/>
      <c r="F102" s="11"/>
      <c r="G102" s="11"/>
      <c r="H102" s="29"/>
      <c r="I102" s="11"/>
      <c r="J102" s="22"/>
      <c r="K102" s="11"/>
      <c r="L102" s="33"/>
    </row>
    <row r="103" spans="1:12" ht="16.5" thickBot="1">
      <c r="A103" s="18">
        <f t="shared" si="10"/>
        <v>43197</v>
      </c>
      <c r="B103" s="4" t="str">
        <f t="shared" si="7"/>
        <v>S</v>
      </c>
      <c r="C103" s="3">
        <f t="shared" si="8"/>
        <v>7</v>
      </c>
      <c r="D103" s="24" t="str">
        <f t="shared" si="9"/>
        <v>avril</v>
      </c>
      <c r="E103" s="28"/>
      <c r="F103" s="11"/>
      <c r="G103" s="11"/>
      <c r="H103" s="29"/>
      <c r="I103" s="11"/>
      <c r="J103" s="22"/>
      <c r="K103" s="11"/>
      <c r="L103" s="33"/>
    </row>
    <row r="104" spans="1:12" ht="16.5" thickBot="1">
      <c r="A104" s="18">
        <f t="shared" si="10"/>
        <v>43198</v>
      </c>
      <c r="B104" s="4" t="str">
        <f t="shared" si="7"/>
        <v>D</v>
      </c>
      <c r="C104" s="3">
        <f t="shared" si="8"/>
        <v>8</v>
      </c>
      <c r="D104" s="24" t="str">
        <f t="shared" si="9"/>
        <v>avril</v>
      </c>
      <c r="E104" s="28"/>
      <c r="F104" s="11"/>
      <c r="G104" s="11"/>
      <c r="H104" s="29"/>
      <c r="I104" s="11"/>
      <c r="J104" s="22"/>
      <c r="K104" s="11"/>
      <c r="L104" s="33"/>
    </row>
    <row r="105" spans="1:12" ht="16.5" thickBot="1">
      <c r="A105" s="18">
        <f t="shared" si="10"/>
        <v>43199</v>
      </c>
      <c r="B105" s="4" t="str">
        <f t="shared" si="7"/>
        <v>L</v>
      </c>
      <c r="C105" s="3">
        <f t="shared" si="8"/>
        <v>9</v>
      </c>
      <c r="D105" s="24" t="str">
        <f t="shared" si="9"/>
        <v>avril</v>
      </c>
      <c r="E105" s="28"/>
      <c r="F105" s="11"/>
      <c r="G105" s="11"/>
      <c r="H105" s="29"/>
      <c r="I105" s="11"/>
      <c r="J105" s="22"/>
      <c r="K105" s="11"/>
      <c r="L105" s="33"/>
    </row>
    <row r="106" spans="1:12" ht="16.5" thickBot="1">
      <c r="A106" s="18">
        <f t="shared" si="10"/>
        <v>43200</v>
      </c>
      <c r="B106" s="4" t="str">
        <f t="shared" si="7"/>
        <v>M</v>
      </c>
      <c r="C106" s="3">
        <f t="shared" si="8"/>
        <v>10</v>
      </c>
      <c r="D106" s="24" t="str">
        <f t="shared" si="9"/>
        <v>avril</v>
      </c>
      <c r="E106" s="28"/>
      <c r="F106" s="11"/>
      <c r="G106" s="11"/>
      <c r="H106" s="29"/>
      <c r="I106" s="11"/>
      <c r="J106" s="22"/>
      <c r="K106" s="11"/>
      <c r="L106" s="33"/>
    </row>
    <row r="107" spans="1:12" ht="16.5" thickBot="1">
      <c r="A107" s="18">
        <f t="shared" si="10"/>
        <v>43201</v>
      </c>
      <c r="B107" s="4" t="str">
        <f t="shared" si="7"/>
        <v>Me</v>
      </c>
      <c r="C107" s="3">
        <f t="shared" si="8"/>
        <v>11</v>
      </c>
      <c r="D107" s="24" t="str">
        <f t="shared" si="9"/>
        <v>avril</v>
      </c>
      <c r="E107" s="28"/>
      <c r="F107" s="11"/>
      <c r="G107" s="11"/>
      <c r="H107" s="29"/>
      <c r="I107" s="11"/>
      <c r="J107" s="22"/>
      <c r="K107" s="11"/>
      <c r="L107" s="33"/>
    </row>
    <row r="108" spans="1:12" ht="16.5" thickBot="1">
      <c r="A108" s="18">
        <f t="shared" si="10"/>
        <v>43202</v>
      </c>
      <c r="B108" s="4" t="str">
        <f t="shared" si="7"/>
        <v>J</v>
      </c>
      <c r="C108" s="3">
        <f t="shared" si="8"/>
        <v>12</v>
      </c>
      <c r="D108" s="24" t="str">
        <f t="shared" si="9"/>
        <v>avril</v>
      </c>
      <c r="E108" s="28"/>
      <c r="F108" s="11"/>
      <c r="G108" s="11"/>
      <c r="H108" s="29"/>
      <c r="I108" s="11"/>
      <c r="J108" s="22"/>
      <c r="K108" s="11"/>
      <c r="L108" s="33"/>
    </row>
    <row r="109" spans="1:12" ht="16.5" thickBot="1">
      <c r="A109" s="18">
        <f t="shared" si="10"/>
        <v>43203</v>
      </c>
      <c r="B109" s="4" t="str">
        <f t="shared" si="7"/>
        <v>V</v>
      </c>
      <c r="C109" s="3">
        <f t="shared" si="8"/>
        <v>13</v>
      </c>
      <c r="D109" s="24" t="str">
        <f t="shared" si="9"/>
        <v>avril</v>
      </c>
      <c r="E109" s="28"/>
      <c r="F109" s="11"/>
      <c r="G109" s="11"/>
      <c r="H109" s="29"/>
      <c r="I109" s="11"/>
      <c r="J109" s="22"/>
      <c r="K109" s="11"/>
      <c r="L109" s="33"/>
    </row>
    <row r="110" spans="1:12" ht="16.5" thickBot="1">
      <c r="A110" s="18">
        <f t="shared" si="10"/>
        <v>43204</v>
      </c>
      <c r="B110" s="4" t="str">
        <f t="shared" si="7"/>
        <v>S</v>
      </c>
      <c r="C110" s="3">
        <f t="shared" si="8"/>
        <v>14</v>
      </c>
      <c r="D110" s="24" t="str">
        <f t="shared" si="9"/>
        <v>avril</v>
      </c>
      <c r="E110" s="28"/>
      <c r="F110" s="11"/>
      <c r="G110" s="11"/>
      <c r="H110" s="29"/>
      <c r="I110" s="11"/>
      <c r="J110" s="22"/>
      <c r="K110" s="11"/>
      <c r="L110" s="33"/>
    </row>
    <row r="111" spans="1:12" ht="16.5" thickBot="1">
      <c r="A111" s="18">
        <f t="shared" si="10"/>
        <v>43205</v>
      </c>
      <c r="B111" s="4" t="str">
        <f t="shared" si="7"/>
        <v>D</v>
      </c>
      <c r="C111" s="3">
        <f t="shared" si="8"/>
        <v>15</v>
      </c>
      <c r="D111" s="24" t="str">
        <f t="shared" si="9"/>
        <v>avril</v>
      </c>
      <c r="E111" s="28"/>
      <c r="F111" s="11"/>
      <c r="G111" s="11"/>
      <c r="H111" s="29"/>
      <c r="I111" s="11"/>
      <c r="J111" s="22"/>
      <c r="K111" s="11"/>
      <c r="L111" s="33"/>
    </row>
    <row r="112" spans="1:12" ht="16.5" thickBot="1">
      <c r="A112" s="18">
        <f t="shared" si="10"/>
        <v>43206</v>
      </c>
      <c r="B112" s="4" t="str">
        <f t="shared" si="7"/>
        <v>L</v>
      </c>
      <c r="C112" s="3">
        <f t="shared" si="8"/>
        <v>16</v>
      </c>
      <c r="D112" s="24" t="str">
        <f t="shared" si="9"/>
        <v>avril</v>
      </c>
      <c r="E112" s="28"/>
      <c r="F112" s="11"/>
      <c r="G112" s="11"/>
      <c r="H112" s="29"/>
      <c r="I112" s="11"/>
      <c r="J112" s="22"/>
      <c r="K112" s="11"/>
      <c r="L112" s="33"/>
    </row>
    <row r="113" spans="1:12" ht="16.5" thickBot="1">
      <c r="A113" s="18">
        <f t="shared" si="10"/>
        <v>43207</v>
      </c>
      <c r="B113" s="4" t="str">
        <f t="shared" si="7"/>
        <v>M</v>
      </c>
      <c r="C113" s="3">
        <f t="shared" si="8"/>
        <v>17</v>
      </c>
      <c r="D113" s="24" t="str">
        <f t="shared" si="9"/>
        <v>avril</v>
      </c>
      <c r="E113" s="28"/>
      <c r="F113" s="11"/>
      <c r="G113" s="11"/>
      <c r="H113" s="29"/>
      <c r="I113" s="11"/>
      <c r="J113" s="22"/>
      <c r="K113" s="11"/>
      <c r="L113" s="33"/>
    </row>
    <row r="114" spans="1:12" ht="16.5" thickBot="1">
      <c r="A114" s="18">
        <f t="shared" si="10"/>
        <v>43208</v>
      </c>
      <c r="B114" s="4" t="str">
        <f t="shared" si="7"/>
        <v>Me</v>
      </c>
      <c r="C114" s="3">
        <f t="shared" si="8"/>
        <v>18</v>
      </c>
      <c r="D114" s="24" t="str">
        <f t="shared" si="9"/>
        <v>avril</v>
      </c>
      <c r="E114" s="28"/>
      <c r="F114" s="11"/>
      <c r="G114" s="11"/>
      <c r="H114" s="29"/>
      <c r="I114" s="11"/>
      <c r="J114" s="22"/>
      <c r="K114" s="11"/>
      <c r="L114" s="33"/>
    </row>
    <row r="115" spans="1:12" ht="16.5" thickBot="1">
      <c r="A115" s="18">
        <f t="shared" si="10"/>
        <v>43209</v>
      </c>
      <c r="B115" s="4" t="str">
        <f t="shared" si="7"/>
        <v>J</v>
      </c>
      <c r="C115" s="3">
        <f t="shared" si="8"/>
        <v>19</v>
      </c>
      <c r="D115" s="24" t="str">
        <f t="shared" si="9"/>
        <v>avril</v>
      </c>
      <c r="E115" s="28"/>
      <c r="F115" s="11"/>
      <c r="G115" s="11"/>
      <c r="H115" s="29"/>
      <c r="I115" s="11"/>
      <c r="J115" s="22"/>
      <c r="K115" s="11"/>
      <c r="L115" s="33"/>
    </row>
    <row r="116" spans="1:12" ht="16.5" thickBot="1">
      <c r="A116" s="18">
        <f t="shared" si="10"/>
        <v>43210</v>
      </c>
      <c r="B116" s="4" t="str">
        <f t="shared" si="7"/>
        <v>V</v>
      </c>
      <c r="C116" s="3">
        <f t="shared" si="8"/>
        <v>20</v>
      </c>
      <c r="D116" s="24" t="str">
        <f t="shared" si="9"/>
        <v>avril</v>
      </c>
      <c r="E116" s="28"/>
      <c r="F116" s="11"/>
      <c r="G116" s="11"/>
      <c r="H116" s="29"/>
      <c r="I116" s="11"/>
      <c r="J116" s="22"/>
      <c r="K116" s="11"/>
      <c r="L116" s="33"/>
    </row>
    <row r="117" spans="1:12" ht="16.5" thickBot="1">
      <c r="A117" s="18">
        <f t="shared" si="10"/>
        <v>43211</v>
      </c>
      <c r="B117" s="4" t="str">
        <f t="shared" si="7"/>
        <v>S</v>
      </c>
      <c r="C117" s="3">
        <f t="shared" si="8"/>
        <v>21</v>
      </c>
      <c r="D117" s="24" t="str">
        <f t="shared" si="9"/>
        <v>avril</v>
      </c>
      <c r="E117" s="28"/>
      <c r="F117" s="11"/>
      <c r="G117" s="11"/>
      <c r="H117" s="29"/>
      <c r="I117" s="11"/>
      <c r="J117" s="22"/>
      <c r="K117" s="11"/>
      <c r="L117" s="33"/>
    </row>
    <row r="118" spans="1:12" ht="16.5" thickBot="1">
      <c r="A118" s="18">
        <f t="shared" si="10"/>
        <v>43212</v>
      </c>
      <c r="B118" s="4" t="str">
        <f t="shared" si="7"/>
        <v>D</v>
      </c>
      <c r="C118" s="3">
        <f t="shared" si="8"/>
        <v>22</v>
      </c>
      <c r="D118" s="24" t="str">
        <f t="shared" si="9"/>
        <v>avril</v>
      </c>
      <c r="E118" s="28"/>
      <c r="F118" s="11"/>
      <c r="G118" s="11"/>
      <c r="H118" s="29"/>
      <c r="I118" s="11"/>
      <c r="J118" s="22"/>
      <c r="K118" s="11"/>
      <c r="L118" s="33"/>
    </row>
    <row r="119" spans="1:12" ht="16.5" thickBot="1">
      <c r="A119" s="18">
        <f t="shared" si="10"/>
        <v>43213</v>
      </c>
      <c r="B119" s="4" t="str">
        <f t="shared" si="7"/>
        <v>L</v>
      </c>
      <c r="C119" s="3">
        <f t="shared" si="8"/>
        <v>23</v>
      </c>
      <c r="D119" s="24" t="str">
        <f t="shared" si="9"/>
        <v>avril</v>
      </c>
      <c r="E119" s="28"/>
      <c r="F119" s="11"/>
      <c r="G119" s="11"/>
      <c r="H119" s="29"/>
      <c r="I119" s="11"/>
      <c r="J119" s="22"/>
      <c r="K119" s="11"/>
      <c r="L119" s="33"/>
    </row>
    <row r="120" spans="1:12" ht="16.5" thickBot="1">
      <c r="A120" s="18">
        <f t="shared" si="10"/>
        <v>43214</v>
      </c>
      <c r="B120" s="4" t="str">
        <f t="shared" si="7"/>
        <v>M</v>
      </c>
      <c r="C120" s="3">
        <f t="shared" si="8"/>
        <v>24</v>
      </c>
      <c r="D120" s="24" t="str">
        <f t="shared" si="9"/>
        <v>avril</v>
      </c>
      <c r="E120" s="28"/>
      <c r="F120" s="11"/>
      <c r="G120" s="11"/>
      <c r="H120" s="29"/>
      <c r="I120" s="11"/>
      <c r="J120" s="22"/>
      <c r="K120" s="11"/>
      <c r="L120" s="33"/>
    </row>
    <row r="121" spans="1:12" ht="16.5" thickBot="1">
      <c r="A121" s="18">
        <f t="shared" si="10"/>
        <v>43215</v>
      </c>
      <c r="B121" s="4" t="str">
        <f t="shared" si="7"/>
        <v>Me</v>
      </c>
      <c r="C121" s="3">
        <f t="shared" si="8"/>
        <v>25</v>
      </c>
      <c r="D121" s="24" t="str">
        <f t="shared" si="9"/>
        <v>avril</v>
      </c>
      <c r="E121" s="28"/>
      <c r="F121" s="11"/>
      <c r="G121" s="11"/>
      <c r="H121" s="29"/>
      <c r="I121" s="11"/>
      <c r="J121" s="22"/>
      <c r="K121" s="11"/>
      <c r="L121" s="33"/>
    </row>
    <row r="122" spans="1:12" ht="16.5" thickBot="1">
      <c r="A122" s="18">
        <f t="shared" si="10"/>
        <v>43216</v>
      </c>
      <c r="B122" s="4" t="str">
        <f t="shared" si="7"/>
        <v>J</v>
      </c>
      <c r="C122" s="3">
        <f t="shared" si="8"/>
        <v>26</v>
      </c>
      <c r="D122" s="24" t="str">
        <f t="shared" si="9"/>
        <v>avril</v>
      </c>
      <c r="E122" s="28"/>
      <c r="F122" s="11"/>
      <c r="G122" s="11"/>
      <c r="H122" s="29"/>
      <c r="I122" s="11"/>
      <c r="J122" s="22"/>
      <c r="K122" s="11"/>
      <c r="L122" s="33"/>
    </row>
    <row r="123" spans="1:12" ht="16.5" thickBot="1">
      <c r="A123" s="18">
        <f t="shared" si="10"/>
        <v>43217</v>
      </c>
      <c r="B123" s="4" t="str">
        <f t="shared" si="7"/>
        <v>V</v>
      </c>
      <c r="C123" s="3">
        <f t="shared" si="8"/>
        <v>27</v>
      </c>
      <c r="D123" s="24" t="str">
        <f t="shared" si="9"/>
        <v>avril</v>
      </c>
      <c r="E123" s="28"/>
      <c r="F123" s="11"/>
      <c r="G123" s="11"/>
      <c r="H123" s="29"/>
      <c r="I123" s="11"/>
      <c r="J123" s="22"/>
      <c r="K123" s="11"/>
      <c r="L123" s="33"/>
    </row>
    <row r="124" spans="1:12" ht="16.5" thickBot="1">
      <c r="A124" s="18">
        <f t="shared" si="10"/>
        <v>43218</v>
      </c>
      <c r="B124" s="4" t="str">
        <f t="shared" si="7"/>
        <v>S</v>
      </c>
      <c r="C124" s="3">
        <f t="shared" si="8"/>
        <v>28</v>
      </c>
      <c r="D124" s="24" t="str">
        <f t="shared" si="9"/>
        <v>avril</v>
      </c>
      <c r="E124" s="28"/>
      <c r="F124" s="11"/>
      <c r="G124" s="11"/>
      <c r="H124" s="29"/>
      <c r="I124" s="11"/>
      <c r="J124" s="22"/>
      <c r="K124" s="11"/>
      <c r="L124" s="33"/>
    </row>
    <row r="125" spans="1:12" ht="16.5" thickBot="1">
      <c r="A125" s="18">
        <f t="shared" si="10"/>
        <v>43219</v>
      </c>
      <c r="B125" s="4" t="str">
        <f t="shared" si="7"/>
        <v>D</v>
      </c>
      <c r="C125" s="3">
        <f t="shared" si="8"/>
        <v>29</v>
      </c>
      <c r="D125" s="24" t="str">
        <f t="shared" si="9"/>
        <v>avril</v>
      </c>
      <c r="E125" s="28"/>
      <c r="F125" s="11"/>
      <c r="G125" s="11"/>
      <c r="H125" s="29"/>
      <c r="I125" s="11"/>
      <c r="J125" s="22"/>
      <c r="K125" s="11"/>
      <c r="L125" s="33"/>
    </row>
    <row r="126" spans="1:12" ht="16.5" thickBot="1">
      <c r="A126" s="18">
        <f t="shared" si="10"/>
        <v>43220</v>
      </c>
      <c r="B126" s="4" t="str">
        <f t="shared" si="7"/>
        <v>L</v>
      </c>
      <c r="C126" s="3">
        <f t="shared" si="8"/>
        <v>30</v>
      </c>
      <c r="D126" s="24" t="str">
        <f t="shared" si="9"/>
        <v>avril</v>
      </c>
      <c r="E126" s="28"/>
      <c r="F126" s="11"/>
      <c r="G126" s="11"/>
      <c r="H126" s="29"/>
      <c r="I126" s="11"/>
      <c r="J126" s="22"/>
      <c r="K126" s="11"/>
      <c r="L126" s="33"/>
    </row>
    <row r="127" spans="1:12" ht="16.5" thickBot="1">
      <c r="A127" s="18">
        <f t="shared" si="10"/>
        <v>43221</v>
      </c>
      <c r="B127" s="4" t="str">
        <f t="shared" si="7"/>
        <v>M</v>
      </c>
      <c r="C127" s="3">
        <f t="shared" si="8"/>
        <v>1</v>
      </c>
      <c r="D127" s="24" t="str">
        <f t="shared" si="9"/>
        <v>mai</v>
      </c>
      <c r="E127" s="28"/>
      <c r="F127" s="11"/>
      <c r="G127" s="11"/>
      <c r="H127" s="29"/>
      <c r="I127" s="11"/>
      <c r="J127" s="22"/>
      <c r="K127" s="11"/>
      <c r="L127" s="33"/>
    </row>
    <row r="128" spans="1:12" ht="16.5" thickBot="1">
      <c r="A128" s="18">
        <f t="shared" si="10"/>
        <v>43222</v>
      </c>
      <c r="B128" s="4" t="str">
        <f t="shared" si="7"/>
        <v>Me</v>
      </c>
      <c r="C128" s="3">
        <f t="shared" si="8"/>
        <v>2</v>
      </c>
      <c r="D128" s="24" t="str">
        <f t="shared" si="9"/>
        <v>mai</v>
      </c>
      <c r="E128" s="28"/>
      <c r="F128" s="11"/>
      <c r="G128" s="11"/>
      <c r="H128" s="29"/>
      <c r="I128" s="11"/>
      <c r="J128" s="22"/>
      <c r="K128" s="11"/>
      <c r="L128" s="33"/>
    </row>
    <row r="129" spans="1:12" ht="16.5" thickBot="1">
      <c r="A129" s="18">
        <f t="shared" si="10"/>
        <v>43223</v>
      </c>
      <c r="B129" s="4" t="str">
        <f t="shared" si="7"/>
        <v>J</v>
      </c>
      <c r="C129" s="3">
        <f t="shared" si="8"/>
        <v>3</v>
      </c>
      <c r="D129" s="24" t="str">
        <f t="shared" si="9"/>
        <v>mai</v>
      </c>
      <c r="E129" s="28"/>
      <c r="F129" s="11"/>
      <c r="G129" s="11"/>
      <c r="H129" s="29"/>
      <c r="I129" s="11"/>
      <c r="J129" s="22"/>
      <c r="K129" s="11"/>
      <c r="L129" s="33"/>
    </row>
    <row r="130" spans="1:12" ht="16.5" thickBot="1">
      <c r="A130" s="18">
        <f t="shared" si="10"/>
        <v>43224</v>
      </c>
      <c r="B130" s="4" t="str">
        <f t="shared" si="7"/>
        <v>V</v>
      </c>
      <c r="C130" s="3">
        <f t="shared" si="8"/>
        <v>4</v>
      </c>
      <c r="D130" s="24" t="str">
        <f t="shared" si="9"/>
        <v>mai</v>
      </c>
      <c r="E130" s="28"/>
      <c r="F130" s="11"/>
      <c r="G130" s="11"/>
      <c r="H130" s="29"/>
      <c r="I130" s="11"/>
      <c r="J130" s="22"/>
      <c r="K130" s="11"/>
      <c r="L130" s="33"/>
    </row>
    <row r="131" spans="1:12" ht="16.5" thickBot="1">
      <c r="A131" s="18">
        <f t="shared" si="10"/>
        <v>43225</v>
      </c>
      <c r="B131" s="4" t="str">
        <f t="shared" si="7"/>
        <v>S</v>
      </c>
      <c r="C131" s="3">
        <f t="shared" si="8"/>
        <v>5</v>
      </c>
      <c r="D131" s="24" t="str">
        <f t="shared" si="9"/>
        <v>mai</v>
      </c>
      <c r="E131" s="28"/>
      <c r="F131" s="11"/>
      <c r="G131" s="11"/>
      <c r="H131" s="29"/>
      <c r="I131" s="11"/>
      <c r="J131" s="22"/>
      <c r="K131" s="11"/>
      <c r="L131" s="33"/>
    </row>
    <row r="132" spans="1:12" ht="16.5" thickBot="1">
      <c r="A132" s="18">
        <f t="shared" si="10"/>
        <v>43226</v>
      </c>
      <c r="B132" s="4" t="str">
        <f t="shared" si="7"/>
        <v>D</v>
      </c>
      <c r="C132" s="3">
        <f t="shared" si="8"/>
        <v>6</v>
      </c>
      <c r="D132" s="24" t="str">
        <f t="shared" si="9"/>
        <v>mai</v>
      </c>
      <c r="E132" s="28"/>
      <c r="F132" s="11"/>
      <c r="G132" s="11"/>
      <c r="H132" s="29"/>
      <c r="I132" s="11"/>
      <c r="J132" s="22"/>
      <c r="K132" s="11"/>
      <c r="L132" s="33"/>
    </row>
    <row r="133" spans="1:12" ht="16.5" thickBot="1">
      <c r="A133" s="18">
        <f t="shared" si="10"/>
        <v>43227</v>
      </c>
      <c r="B133" s="4" t="str">
        <f t="shared" si="7"/>
        <v>L</v>
      </c>
      <c r="C133" s="3">
        <f t="shared" si="8"/>
        <v>7</v>
      </c>
      <c r="D133" s="24" t="str">
        <f t="shared" si="9"/>
        <v>mai</v>
      </c>
      <c r="E133" s="28"/>
      <c r="F133" s="11"/>
      <c r="G133" s="11"/>
      <c r="H133" s="29"/>
      <c r="I133" s="11"/>
      <c r="J133" s="22"/>
      <c r="K133" s="11"/>
      <c r="L133" s="33"/>
    </row>
    <row r="134" spans="1:12" ht="16.5" thickBot="1">
      <c r="A134" s="18">
        <f t="shared" si="10"/>
        <v>43228</v>
      </c>
      <c r="B134" s="4" t="str">
        <f t="shared" si="7"/>
        <v>M</v>
      </c>
      <c r="C134" s="3">
        <f t="shared" si="8"/>
        <v>8</v>
      </c>
      <c r="D134" s="24" t="str">
        <f t="shared" si="9"/>
        <v>mai</v>
      </c>
      <c r="E134" s="28"/>
      <c r="F134" s="11"/>
      <c r="G134" s="11"/>
      <c r="H134" s="29"/>
      <c r="I134" s="11"/>
      <c r="J134" s="22"/>
      <c r="K134" s="11"/>
      <c r="L134" s="33"/>
    </row>
    <row r="135" spans="1:12" ht="16.5" thickBot="1">
      <c r="A135" s="18">
        <f t="shared" si="10"/>
        <v>43229</v>
      </c>
      <c r="B135" s="4" t="str">
        <f t="shared" si="7"/>
        <v>Me</v>
      </c>
      <c r="C135" s="3">
        <f t="shared" si="8"/>
        <v>9</v>
      </c>
      <c r="D135" s="24" t="str">
        <f t="shared" si="9"/>
        <v>mai</v>
      </c>
      <c r="E135" s="28"/>
      <c r="F135" s="11"/>
      <c r="G135" s="11"/>
      <c r="H135" s="29"/>
      <c r="I135" s="11"/>
      <c r="J135" s="22"/>
      <c r="K135" s="11"/>
      <c r="L135" s="33"/>
    </row>
    <row r="136" spans="1:12" ht="16.5" thickBot="1">
      <c r="A136" s="18">
        <f t="shared" si="10"/>
        <v>43230</v>
      </c>
      <c r="B136" s="4" t="str">
        <f t="shared" ref="B136:B199" si="11">CHOOSE(WEEKDAY(A136),"D","L","M","Me","J","V","S")</f>
        <v>J</v>
      </c>
      <c r="C136" s="3">
        <f t="shared" ref="C136:C199" si="12">DAY($A136)</f>
        <v>10</v>
      </c>
      <c r="D136" s="24" t="str">
        <f t="shared" ref="D136:D199" si="13">TEXT(A136,"mmmm")</f>
        <v>mai</v>
      </c>
      <c r="E136" s="28"/>
      <c r="F136" s="11"/>
      <c r="G136" s="11"/>
      <c r="H136" s="29"/>
      <c r="I136" s="11"/>
      <c r="J136" s="22"/>
      <c r="K136" s="11"/>
      <c r="L136" s="33"/>
    </row>
    <row r="137" spans="1:12" ht="16.5" thickBot="1">
      <c r="A137" s="18">
        <f t="shared" ref="A137:A200" si="14">A136+1</f>
        <v>43231</v>
      </c>
      <c r="B137" s="4" t="str">
        <f t="shared" si="11"/>
        <v>V</v>
      </c>
      <c r="C137" s="3">
        <f t="shared" si="12"/>
        <v>11</v>
      </c>
      <c r="D137" s="24" t="str">
        <f t="shared" si="13"/>
        <v>mai</v>
      </c>
      <c r="E137" s="28"/>
      <c r="F137" s="11"/>
      <c r="G137" s="11"/>
      <c r="H137" s="29"/>
      <c r="I137" s="11"/>
      <c r="J137" s="22"/>
      <c r="K137" s="11"/>
      <c r="L137" s="33"/>
    </row>
    <row r="138" spans="1:12" ht="16.5" thickBot="1">
      <c r="A138" s="18">
        <f t="shared" si="14"/>
        <v>43232</v>
      </c>
      <c r="B138" s="4" t="str">
        <f t="shared" si="11"/>
        <v>S</v>
      </c>
      <c r="C138" s="3">
        <f t="shared" si="12"/>
        <v>12</v>
      </c>
      <c r="D138" s="24" t="str">
        <f t="shared" si="13"/>
        <v>mai</v>
      </c>
      <c r="E138" s="28"/>
      <c r="F138" s="11"/>
      <c r="G138" s="11"/>
      <c r="H138" s="29"/>
      <c r="I138" s="11"/>
      <c r="J138" s="22"/>
      <c r="K138" s="11"/>
      <c r="L138" s="33"/>
    </row>
    <row r="139" spans="1:12" ht="16.5" thickBot="1">
      <c r="A139" s="18">
        <f t="shared" si="14"/>
        <v>43233</v>
      </c>
      <c r="B139" s="4" t="str">
        <f t="shared" si="11"/>
        <v>D</v>
      </c>
      <c r="C139" s="3">
        <f t="shared" si="12"/>
        <v>13</v>
      </c>
      <c r="D139" s="24" t="str">
        <f t="shared" si="13"/>
        <v>mai</v>
      </c>
      <c r="E139" s="28"/>
      <c r="F139" s="11"/>
      <c r="G139" s="11"/>
      <c r="H139" s="29"/>
      <c r="I139" s="11"/>
      <c r="J139" s="22"/>
      <c r="K139" s="11"/>
      <c r="L139" s="33"/>
    </row>
    <row r="140" spans="1:12" ht="16.5" thickBot="1">
      <c r="A140" s="18">
        <f t="shared" si="14"/>
        <v>43234</v>
      </c>
      <c r="B140" s="4" t="str">
        <f t="shared" si="11"/>
        <v>L</v>
      </c>
      <c r="C140" s="3">
        <f t="shared" si="12"/>
        <v>14</v>
      </c>
      <c r="D140" s="24" t="str">
        <f t="shared" si="13"/>
        <v>mai</v>
      </c>
      <c r="E140" s="28"/>
      <c r="F140" s="11"/>
      <c r="G140" s="11"/>
      <c r="H140" s="29"/>
      <c r="I140" s="11"/>
      <c r="J140" s="22"/>
      <c r="K140" s="11"/>
      <c r="L140" s="33"/>
    </row>
    <row r="141" spans="1:12" ht="16.5" thickBot="1">
      <c r="A141" s="18">
        <f t="shared" si="14"/>
        <v>43235</v>
      </c>
      <c r="B141" s="4" t="str">
        <f t="shared" si="11"/>
        <v>M</v>
      </c>
      <c r="C141" s="3">
        <f t="shared" si="12"/>
        <v>15</v>
      </c>
      <c r="D141" s="24" t="str">
        <f t="shared" si="13"/>
        <v>mai</v>
      </c>
      <c r="E141" s="28"/>
      <c r="F141" s="11"/>
      <c r="G141" s="11"/>
      <c r="H141" s="29"/>
      <c r="I141" s="11"/>
      <c r="J141" s="22"/>
      <c r="K141" s="11"/>
      <c r="L141" s="33"/>
    </row>
    <row r="142" spans="1:12" ht="16.5" thickBot="1">
      <c r="A142" s="18">
        <f t="shared" si="14"/>
        <v>43236</v>
      </c>
      <c r="B142" s="4" t="str">
        <f t="shared" si="11"/>
        <v>Me</v>
      </c>
      <c r="C142" s="3">
        <f t="shared" si="12"/>
        <v>16</v>
      </c>
      <c r="D142" s="24" t="str">
        <f t="shared" si="13"/>
        <v>mai</v>
      </c>
      <c r="E142" s="28"/>
      <c r="F142" s="11"/>
      <c r="G142" s="11"/>
      <c r="H142" s="29"/>
      <c r="I142" s="11"/>
      <c r="J142" s="22"/>
      <c r="K142" s="11"/>
      <c r="L142" s="33"/>
    </row>
    <row r="143" spans="1:12" ht="16.5" thickBot="1">
      <c r="A143" s="18">
        <f t="shared" si="14"/>
        <v>43237</v>
      </c>
      <c r="B143" s="4" t="str">
        <f t="shared" si="11"/>
        <v>J</v>
      </c>
      <c r="C143" s="3">
        <f t="shared" si="12"/>
        <v>17</v>
      </c>
      <c r="D143" s="24" t="str">
        <f t="shared" si="13"/>
        <v>mai</v>
      </c>
      <c r="E143" s="28"/>
      <c r="F143" s="11"/>
      <c r="G143" s="11"/>
      <c r="H143" s="29"/>
      <c r="I143" s="11"/>
      <c r="J143" s="22"/>
      <c r="K143" s="11"/>
      <c r="L143" s="33"/>
    </row>
    <row r="144" spans="1:12" ht="16.5" thickBot="1">
      <c r="A144" s="18">
        <f t="shared" si="14"/>
        <v>43238</v>
      </c>
      <c r="B144" s="4" t="str">
        <f t="shared" si="11"/>
        <v>V</v>
      </c>
      <c r="C144" s="3">
        <f t="shared" si="12"/>
        <v>18</v>
      </c>
      <c r="D144" s="24" t="str">
        <f t="shared" si="13"/>
        <v>mai</v>
      </c>
      <c r="E144" s="28"/>
      <c r="F144" s="11"/>
      <c r="G144" s="11"/>
      <c r="H144" s="29"/>
      <c r="I144" s="11"/>
      <c r="J144" s="22"/>
      <c r="K144" s="11"/>
      <c r="L144" s="33"/>
    </row>
    <row r="145" spans="1:12" ht="16.5" thickBot="1">
      <c r="A145" s="18">
        <f t="shared" si="14"/>
        <v>43239</v>
      </c>
      <c r="B145" s="4" t="str">
        <f t="shared" si="11"/>
        <v>S</v>
      </c>
      <c r="C145" s="3">
        <f t="shared" si="12"/>
        <v>19</v>
      </c>
      <c r="D145" s="24" t="str">
        <f t="shared" si="13"/>
        <v>mai</v>
      </c>
      <c r="E145" s="28"/>
      <c r="F145" s="11"/>
      <c r="G145" s="11"/>
      <c r="H145" s="29"/>
      <c r="I145" s="11"/>
      <c r="J145" s="22"/>
      <c r="K145" s="11"/>
      <c r="L145" s="33"/>
    </row>
    <row r="146" spans="1:12" ht="16.5" thickBot="1">
      <c r="A146" s="18">
        <f t="shared" si="14"/>
        <v>43240</v>
      </c>
      <c r="B146" s="4" t="str">
        <f t="shared" si="11"/>
        <v>D</v>
      </c>
      <c r="C146" s="3">
        <f t="shared" si="12"/>
        <v>20</v>
      </c>
      <c r="D146" s="24" t="str">
        <f t="shared" si="13"/>
        <v>mai</v>
      </c>
      <c r="E146" s="28"/>
      <c r="F146" s="11"/>
      <c r="G146" s="11"/>
      <c r="H146" s="29"/>
      <c r="I146" s="11"/>
      <c r="J146" s="22"/>
      <c r="K146" s="11"/>
      <c r="L146" s="33"/>
    </row>
    <row r="147" spans="1:12" ht="16.5" thickBot="1">
      <c r="A147" s="18">
        <f t="shared" si="14"/>
        <v>43241</v>
      </c>
      <c r="B147" s="4" t="str">
        <f t="shared" si="11"/>
        <v>L</v>
      </c>
      <c r="C147" s="3">
        <f t="shared" si="12"/>
        <v>21</v>
      </c>
      <c r="D147" s="24" t="str">
        <f t="shared" si="13"/>
        <v>mai</v>
      </c>
      <c r="E147" s="28"/>
      <c r="F147" s="11"/>
      <c r="G147" s="11"/>
      <c r="H147" s="29"/>
      <c r="I147" s="11"/>
      <c r="J147" s="22"/>
      <c r="K147" s="11"/>
      <c r="L147" s="33"/>
    </row>
    <row r="148" spans="1:12" ht="16.5" thickBot="1">
      <c r="A148" s="18">
        <f t="shared" si="14"/>
        <v>43242</v>
      </c>
      <c r="B148" s="4" t="str">
        <f t="shared" si="11"/>
        <v>M</v>
      </c>
      <c r="C148" s="3">
        <f t="shared" si="12"/>
        <v>22</v>
      </c>
      <c r="D148" s="24" t="str">
        <f t="shared" si="13"/>
        <v>mai</v>
      </c>
      <c r="E148" s="28"/>
      <c r="F148" s="11"/>
      <c r="G148" s="11"/>
      <c r="H148" s="29"/>
      <c r="I148" s="11"/>
      <c r="J148" s="22"/>
      <c r="K148" s="11"/>
      <c r="L148" s="33"/>
    </row>
    <row r="149" spans="1:12" ht="16.5" thickBot="1">
      <c r="A149" s="18">
        <f t="shared" si="14"/>
        <v>43243</v>
      </c>
      <c r="B149" s="4" t="str">
        <f t="shared" si="11"/>
        <v>Me</v>
      </c>
      <c r="C149" s="3">
        <f t="shared" si="12"/>
        <v>23</v>
      </c>
      <c r="D149" s="24" t="str">
        <f t="shared" si="13"/>
        <v>mai</v>
      </c>
      <c r="E149" s="28"/>
      <c r="F149" s="11"/>
      <c r="G149" s="11"/>
      <c r="H149" s="29"/>
      <c r="I149" s="11"/>
      <c r="J149" s="22"/>
      <c r="K149" s="11"/>
      <c r="L149" s="33"/>
    </row>
    <row r="150" spans="1:12" ht="16.5" thickBot="1">
      <c r="A150" s="18">
        <f t="shared" si="14"/>
        <v>43244</v>
      </c>
      <c r="B150" s="4" t="str">
        <f t="shared" si="11"/>
        <v>J</v>
      </c>
      <c r="C150" s="3">
        <f t="shared" si="12"/>
        <v>24</v>
      </c>
      <c r="D150" s="24" t="str">
        <f t="shared" si="13"/>
        <v>mai</v>
      </c>
      <c r="E150" s="28"/>
      <c r="F150" s="11"/>
      <c r="G150" s="11"/>
      <c r="H150" s="29"/>
      <c r="I150" s="11"/>
      <c r="J150" s="22"/>
      <c r="K150" s="11"/>
      <c r="L150" s="33"/>
    </row>
    <row r="151" spans="1:12" ht="16.5" thickBot="1">
      <c r="A151" s="18">
        <f t="shared" si="14"/>
        <v>43245</v>
      </c>
      <c r="B151" s="4" t="str">
        <f t="shared" si="11"/>
        <v>V</v>
      </c>
      <c r="C151" s="3">
        <f t="shared" si="12"/>
        <v>25</v>
      </c>
      <c r="D151" s="24" t="str">
        <f t="shared" si="13"/>
        <v>mai</v>
      </c>
      <c r="E151" s="28"/>
      <c r="F151" s="11"/>
      <c r="G151" s="11"/>
      <c r="H151" s="29"/>
      <c r="I151" s="11"/>
      <c r="J151" s="22"/>
      <c r="K151" s="11"/>
      <c r="L151" s="33"/>
    </row>
    <row r="152" spans="1:12" ht="16.5" thickBot="1">
      <c r="A152" s="18">
        <f t="shared" si="14"/>
        <v>43246</v>
      </c>
      <c r="B152" s="4" t="str">
        <f t="shared" si="11"/>
        <v>S</v>
      </c>
      <c r="C152" s="3">
        <f t="shared" si="12"/>
        <v>26</v>
      </c>
      <c r="D152" s="24" t="str">
        <f t="shared" si="13"/>
        <v>mai</v>
      </c>
      <c r="E152" s="28"/>
      <c r="F152" s="11"/>
      <c r="G152" s="11"/>
      <c r="H152" s="29"/>
      <c r="I152" s="11"/>
      <c r="J152" s="22"/>
      <c r="K152" s="11"/>
      <c r="L152" s="33"/>
    </row>
    <row r="153" spans="1:12" ht="16.5" thickBot="1">
      <c r="A153" s="18">
        <f t="shared" si="14"/>
        <v>43247</v>
      </c>
      <c r="B153" s="4" t="str">
        <f t="shared" si="11"/>
        <v>D</v>
      </c>
      <c r="C153" s="3">
        <f t="shared" si="12"/>
        <v>27</v>
      </c>
      <c r="D153" s="24" t="str">
        <f t="shared" si="13"/>
        <v>mai</v>
      </c>
      <c r="E153" s="28"/>
      <c r="F153" s="11"/>
      <c r="G153" s="11"/>
      <c r="H153" s="29"/>
      <c r="I153" s="11"/>
      <c r="J153" s="22"/>
      <c r="K153" s="11"/>
      <c r="L153" s="33"/>
    </row>
    <row r="154" spans="1:12" ht="16.5" thickBot="1">
      <c r="A154" s="18">
        <f t="shared" si="14"/>
        <v>43248</v>
      </c>
      <c r="B154" s="4" t="str">
        <f t="shared" si="11"/>
        <v>L</v>
      </c>
      <c r="C154" s="3">
        <f t="shared" si="12"/>
        <v>28</v>
      </c>
      <c r="D154" s="24" t="str">
        <f t="shared" si="13"/>
        <v>mai</v>
      </c>
      <c r="E154" s="28"/>
      <c r="F154" s="11"/>
      <c r="G154" s="11"/>
      <c r="H154" s="29"/>
      <c r="I154" s="11"/>
      <c r="J154" s="22"/>
      <c r="K154" s="11"/>
      <c r="L154" s="33"/>
    </row>
    <row r="155" spans="1:12" ht="16.5" thickBot="1">
      <c r="A155" s="18">
        <f t="shared" si="14"/>
        <v>43249</v>
      </c>
      <c r="B155" s="4" t="str">
        <f t="shared" si="11"/>
        <v>M</v>
      </c>
      <c r="C155" s="3">
        <f t="shared" si="12"/>
        <v>29</v>
      </c>
      <c r="D155" s="24" t="str">
        <f t="shared" si="13"/>
        <v>mai</v>
      </c>
      <c r="E155" s="28"/>
      <c r="F155" s="11"/>
      <c r="G155" s="11"/>
      <c r="H155" s="29"/>
      <c r="I155" s="11"/>
      <c r="J155" s="22"/>
      <c r="K155" s="11"/>
      <c r="L155" s="33"/>
    </row>
    <row r="156" spans="1:12" ht="16.5" thickBot="1">
      <c r="A156" s="18">
        <f t="shared" si="14"/>
        <v>43250</v>
      </c>
      <c r="B156" s="4" t="str">
        <f t="shared" si="11"/>
        <v>Me</v>
      </c>
      <c r="C156" s="3">
        <f t="shared" si="12"/>
        <v>30</v>
      </c>
      <c r="D156" s="24" t="str">
        <f t="shared" si="13"/>
        <v>mai</v>
      </c>
      <c r="E156" s="28"/>
      <c r="F156" s="11"/>
      <c r="G156" s="11"/>
      <c r="H156" s="29"/>
      <c r="I156" s="11"/>
      <c r="J156" s="22"/>
      <c r="K156" s="11"/>
      <c r="L156" s="33"/>
    </row>
    <row r="157" spans="1:12" ht="16.5" thickBot="1">
      <c r="A157" s="18">
        <f t="shared" si="14"/>
        <v>43251</v>
      </c>
      <c r="B157" s="4" t="str">
        <f t="shared" si="11"/>
        <v>J</v>
      </c>
      <c r="C157" s="3">
        <f t="shared" si="12"/>
        <v>31</v>
      </c>
      <c r="D157" s="24" t="str">
        <f t="shared" si="13"/>
        <v>mai</v>
      </c>
      <c r="E157" s="28"/>
      <c r="F157" s="11"/>
      <c r="G157" s="11"/>
      <c r="H157" s="29"/>
      <c r="I157" s="11"/>
      <c r="J157" s="22"/>
      <c r="K157" s="11"/>
      <c r="L157" s="33"/>
    </row>
    <row r="158" spans="1:12" ht="16.5" thickBot="1">
      <c r="A158" s="18">
        <f t="shared" si="14"/>
        <v>43252</v>
      </c>
      <c r="B158" s="4" t="str">
        <f t="shared" si="11"/>
        <v>V</v>
      </c>
      <c r="C158" s="3">
        <f t="shared" si="12"/>
        <v>1</v>
      </c>
      <c r="D158" s="24" t="str">
        <f t="shared" si="13"/>
        <v>juin</v>
      </c>
      <c r="E158" s="28"/>
      <c r="F158" s="11"/>
      <c r="G158" s="11"/>
      <c r="H158" s="29"/>
      <c r="I158" s="11"/>
      <c r="J158" s="22"/>
      <c r="K158" s="11"/>
      <c r="L158" s="33"/>
    </row>
    <row r="159" spans="1:12" ht="16.5" thickBot="1">
      <c r="A159" s="18">
        <f t="shared" si="14"/>
        <v>43253</v>
      </c>
      <c r="B159" s="4" t="str">
        <f t="shared" si="11"/>
        <v>S</v>
      </c>
      <c r="C159" s="3">
        <f t="shared" si="12"/>
        <v>2</v>
      </c>
      <c r="D159" s="24" t="str">
        <f t="shared" si="13"/>
        <v>juin</v>
      </c>
      <c r="E159" s="28"/>
      <c r="F159" s="11"/>
      <c r="G159" s="11"/>
      <c r="H159" s="29"/>
      <c r="I159" s="11"/>
      <c r="J159" s="22"/>
      <c r="K159" s="11"/>
      <c r="L159" s="33"/>
    </row>
    <row r="160" spans="1:12" ht="16.5" thickBot="1">
      <c r="A160" s="18">
        <f t="shared" si="14"/>
        <v>43254</v>
      </c>
      <c r="B160" s="4" t="str">
        <f t="shared" si="11"/>
        <v>D</v>
      </c>
      <c r="C160" s="3">
        <f t="shared" si="12"/>
        <v>3</v>
      </c>
      <c r="D160" s="24" t="str">
        <f t="shared" si="13"/>
        <v>juin</v>
      </c>
      <c r="E160" s="28"/>
      <c r="F160" s="11"/>
      <c r="G160" s="11"/>
      <c r="H160" s="29"/>
      <c r="I160" s="11"/>
      <c r="J160" s="22"/>
      <c r="K160" s="11"/>
      <c r="L160" s="33"/>
    </row>
    <row r="161" spans="1:12" ht="16.5" thickBot="1">
      <c r="A161" s="18">
        <f t="shared" si="14"/>
        <v>43255</v>
      </c>
      <c r="B161" s="4" t="str">
        <f t="shared" si="11"/>
        <v>L</v>
      </c>
      <c r="C161" s="3">
        <f t="shared" si="12"/>
        <v>4</v>
      </c>
      <c r="D161" s="24" t="str">
        <f t="shared" si="13"/>
        <v>juin</v>
      </c>
      <c r="E161" s="28"/>
      <c r="F161" s="11"/>
      <c r="G161" s="11"/>
      <c r="H161" s="29"/>
      <c r="I161" s="11"/>
      <c r="J161" s="22"/>
      <c r="K161" s="11"/>
      <c r="L161" s="33"/>
    </row>
    <row r="162" spans="1:12" ht="16.5" thickBot="1">
      <c r="A162" s="18">
        <f t="shared" si="14"/>
        <v>43256</v>
      </c>
      <c r="B162" s="4" t="str">
        <f t="shared" si="11"/>
        <v>M</v>
      </c>
      <c r="C162" s="3">
        <f t="shared" si="12"/>
        <v>5</v>
      </c>
      <c r="D162" s="24" t="str">
        <f t="shared" si="13"/>
        <v>juin</v>
      </c>
      <c r="E162" s="28"/>
      <c r="F162" s="11"/>
      <c r="G162" s="11"/>
      <c r="H162" s="29"/>
      <c r="I162" s="11"/>
      <c r="J162" s="22"/>
      <c r="K162" s="11"/>
      <c r="L162" s="33"/>
    </row>
    <row r="163" spans="1:12" ht="16.5" thickBot="1">
      <c r="A163" s="18">
        <f t="shared" si="14"/>
        <v>43257</v>
      </c>
      <c r="B163" s="4" t="str">
        <f t="shared" si="11"/>
        <v>Me</v>
      </c>
      <c r="C163" s="3">
        <f t="shared" si="12"/>
        <v>6</v>
      </c>
      <c r="D163" s="24" t="str">
        <f t="shared" si="13"/>
        <v>juin</v>
      </c>
      <c r="E163" s="28"/>
      <c r="F163" s="11"/>
      <c r="G163" s="11"/>
      <c r="H163" s="29"/>
      <c r="I163" s="11"/>
      <c r="J163" s="22"/>
      <c r="K163" s="11"/>
      <c r="L163" s="33"/>
    </row>
    <row r="164" spans="1:12" ht="16.5" thickBot="1">
      <c r="A164" s="18">
        <f t="shared" si="14"/>
        <v>43258</v>
      </c>
      <c r="B164" s="4" t="str">
        <f t="shared" si="11"/>
        <v>J</v>
      </c>
      <c r="C164" s="3">
        <f t="shared" si="12"/>
        <v>7</v>
      </c>
      <c r="D164" s="24" t="str">
        <f t="shared" si="13"/>
        <v>juin</v>
      </c>
      <c r="E164" s="28"/>
      <c r="F164" s="11"/>
      <c r="G164" s="11"/>
      <c r="H164" s="29"/>
      <c r="I164" s="11"/>
      <c r="J164" s="22"/>
      <c r="K164" s="11"/>
      <c r="L164" s="33"/>
    </row>
    <row r="165" spans="1:12" ht="16.5" thickBot="1">
      <c r="A165" s="18">
        <f t="shared" si="14"/>
        <v>43259</v>
      </c>
      <c r="B165" s="4" t="str">
        <f t="shared" si="11"/>
        <v>V</v>
      </c>
      <c r="C165" s="3">
        <f t="shared" si="12"/>
        <v>8</v>
      </c>
      <c r="D165" s="24" t="str">
        <f t="shared" si="13"/>
        <v>juin</v>
      </c>
      <c r="E165" s="28"/>
      <c r="F165" s="11"/>
      <c r="G165" s="11"/>
      <c r="H165" s="29"/>
      <c r="I165" s="11"/>
      <c r="J165" s="22"/>
      <c r="K165" s="11"/>
      <c r="L165" s="33"/>
    </row>
    <row r="166" spans="1:12" ht="16.5" thickBot="1">
      <c r="A166" s="18">
        <f t="shared" si="14"/>
        <v>43260</v>
      </c>
      <c r="B166" s="4" t="str">
        <f t="shared" si="11"/>
        <v>S</v>
      </c>
      <c r="C166" s="3">
        <f t="shared" si="12"/>
        <v>9</v>
      </c>
      <c r="D166" s="24" t="str">
        <f t="shared" si="13"/>
        <v>juin</v>
      </c>
      <c r="E166" s="28"/>
      <c r="F166" s="11"/>
      <c r="G166" s="11"/>
      <c r="H166" s="29"/>
      <c r="I166" s="11"/>
      <c r="J166" s="22"/>
      <c r="K166" s="11"/>
      <c r="L166" s="33"/>
    </row>
    <row r="167" spans="1:12" ht="16.5" thickBot="1">
      <c r="A167" s="18">
        <f t="shared" si="14"/>
        <v>43261</v>
      </c>
      <c r="B167" s="4" t="str">
        <f t="shared" si="11"/>
        <v>D</v>
      </c>
      <c r="C167" s="3">
        <f t="shared" si="12"/>
        <v>10</v>
      </c>
      <c r="D167" s="24" t="str">
        <f t="shared" si="13"/>
        <v>juin</v>
      </c>
      <c r="E167" s="28"/>
      <c r="F167" s="11"/>
      <c r="G167" s="11"/>
      <c r="H167" s="29"/>
      <c r="I167" s="11"/>
      <c r="J167" s="22"/>
      <c r="K167" s="11"/>
      <c r="L167" s="33"/>
    </row>
    <row r="168" spans="1:12" ht="16.5" thickBot="1">
      <c r="A168" s="18">
        <f t="shared" si="14"/>
        <v>43262</v>
      </c>
      <c r="B168" s="4" t="str">
        <f t="shared" si="11"/>
        <v>L</v>
      </c>
      <c r="C168" s="3">
        <f t="shared" si="12"/>
        <v>11</v>
      </c>
      <c r="D168" s="24" t="str">
        <f t="shared" si="13"/>
        <v>juin</v>
      </c>
      <c r="E168" s="28"/>
      <c r="F168" s="11"/>
      <c r="G168" s="11"/>
      <c r="H168" s="29"/>
      <c r="I168" s="11"/>
      <c r="J168" s="22"/>
      <c r="K168" s="11"/>
      <c r="L168" s="33"/>
    </row>
    <row r="169" spans="1:12" ht="16.5" thickBot="1">
      <c r="A169" s="18">
        <f t="shared" si="14"/>
        <v>43263</v>
      </c>
      <c r="B169" s="4" t="str">
        <f t="shared" si="11"/>
        <v>M</v>
      </c>
      <c r="C169" s="3">
        <f t="shared" si="12"/>
        <v>12</v>
      </c>
      <c r="D169" s="24" t="str">
        <f t="shared" si="13"/>
        <v>juin</v>
      </c>
      <c r="E169" s="28"/>
      <c r="F169" s="11"/>
      <c r="G169" s="11"/>
      <c r="H169" s="29"/>
      <c r="I169" s="11"/>
      <c r="J169" s="22"/>
      <c r="K169" s="11"/>
      <c r="L169" s="33"/>
    </row>
    <row r="170" spans="1:12" ht="16.5" thickBot="1">
      <c r="A170" s="18">
        <f t="shared" si="14"/>
        <v>43264</v>
      </c>
      <c r="B170" s="4" t="str">
        <f t="shared" si="11"/>
        <v>Me</v>
      </c>
      <c r="C170" s="3">
        <f t="shared" si="12"/>
        <v>13</v>
      </c>
      <c r="D170" s="24" t="str">
        <f t="shared" si="13"/>
        <v>juin</v>
      </c>
      <c r="E170" s="28"/>
      <c r="F170" s="11"/>
      <c r="G170" s="11"/>
      <c r="H170" s="29"/>
      <c r="I170" s="11"/>
      <c r="J170" s="22"/>
      <c r="K170" s="11"/>
      <c r="L170" s="33"/>
    </row>
    <row r="171" spans="1:12" ht="16.5" thickBot="1">
      <c r="A171" s="18">
        <f t="shared" si="14"/>
        <v>43265</v>
      </c>
      <c r="B171" s="4" t="str">
        <f t="shared" si="11"/>
        <v>J</v>
      </c>
      <c r="C171" s="3">
        <f t="shared" si="12"/>
        <v>14</v>
      </c>
      <c r="D171" s="24" t="str">
        <f t="shared" si="13"/>
        <v>juin</v>
      </c>
      <c r="E171" s="28"/>
      <c r="F171" s="11"/>
      <c r="G171" s="11"/>
      <c r="H171" s="29"/>
      <c r="I171" s="11"/>
      <c r="J171" s="22"/>
      <c r="K171" s="11"/>
      <c r="L171" s="33"/>
    </row>
    <row r="172" spans="1:12" ht="16.5" thickBot="1">
      <c r="A172" s="18">
        <f t="shared" si="14"/>
        <v>43266</v>
      </c>
      <c r="B172" s="4" t="str">
        <f t="shared" si="11"/>
        <v>V</v>
      </c>
      <c r="C172" s="3">
        <f t="shared" si="12"/>
        <v>15</v>
      </c>
      <c r="D172" s="24" t="str">
        <f t="shared" si="13"/>
        <v>juin</v>
      </c>
      <c r="E172" s="28"/>
      <c r="F172" s="11"/>
      <c r="G172" s="11"/>
      <c r="H172" s="29"/>
      <c r="I172" s="11"/>
      <c r="J172" s="22"/>
      <c r="K172" s="11"/>
      <c r="L172" s="33"/>
    </row>
    <row r="173" spans="1:12" ht="16.5" thickBot="1">
      <c r="A173" s="18">
        <f t="shared" si="14"/>
        <v>43267</v>
      </c>
      <c r="B173" s="4" t="str">
        <f t="shared" si="11"/>
        <v>S</v>
      </c>
      <c r="C173" s="3">
        <f t="shared" si="12"/>
        <v>16</v>
      </c>
      <c r="D173" s="24" t="str">
        <f t="shared" si="13"/>
        <v>juin</v>
      </c>
      <c r="E173" s="28"/>
      <c r="F173" s="11"/>
      <c r="G173" s="11"/>
      <c r="H173" s="29"/>
      <c r="I173" s="11"/>
      <c r="J173" s="22"/>
      <c r="K173" s="11"/>
      <c r="L173" s="33"/>
    </row>
    <row r="174" spans="1:12" ht="16.5" thickBot="1">
      <c r="A174" s="18">
        <f t="shared" si="14"/>
        <v>43268</v>
      </c>
      <c r="B174" s="4" t="str">
        <f t="shared" si="11"/>
        <v>D</v>
      </c>
      <c r="C174" s="3">
        <f t="shared" si="12"/>
        <v>17</v>
      </c>
      <c r="D174" s="24" t="str">
        <f t="shared" si="13"/>
        <v>juin</v>
      </c>
      <c r="E174" s="28"/>
      <c r="F174" s="11"/>
      <c r="G174" s="11"/>
      <c r="H174" s="29"/>
      <c r="I174" s="11"/>
      <c r="J174" s="22"/>
      <c r="K174" s="11"/>
      <c r="L174" s="33"/>
    </row>
    <row r="175" spans="1:12" ht="16.5" thickBot="1">
      <c r="A175" s="18">
        <f t="shared" si="14"/>
        <v>43269</v>
      </c>
      <c r="B175" s="4" t="str">
        <f t="shared" si="11"/>
        <v>L</v>
      </c>
      <c r="C175" s="3">
        <f t="shared" si="12"/>
        <v>18</v>
      </c>
      <c r="D175" s="24" t="str">
        <f t="shared" si="13"/>
        <v>juin</v>
      </c>
      <c r="E175" s="28"/>
      <c r="F175" s="11"/>
      <c r="G175" s="11"/>
      <c r="H175" s="29"/>
      <c r="I175" s="11"/>
      <c r="J175" s="22"/>
      <c r="K175" s="11"/>
      <c r="L175" s="33"/>
    </row>
    <row r="176" spans="1:12" ht="16.5" thickBot="1">
      <c r="A176" s="18">
        <f t="shared" si="14"/>
        <v>43270</v>
      </c>
      <c r="B176" s="4" t="str">
        <f t="shared" si="11"/>
        <v>M</v>
      </c>
      <c r="C176" s="3">
        <f t="shared" si="12"/>
        <v>19</v>
      </c>
      <c r="D176" s="24" t="str">
        <f t="shared" si="13"/>
        <v>juin</v>
      </c>
      <c r="E176" s="28"/>
      <c r="F176" s="11"/>
      <c r="G176" s="11"/>
      <c r="H176" s="29"/>
      <c r="I176" s="11"/>
      <c r="J176" s="22"/>
      <c r="K176" s="11"/>
      <c r="L176" s="33"/>
    </row>
    <row r="177" spans="1:12" ht="16.5" thickBot="1">
      <c r="A177" s="18">
        <f t="shared" si="14"/>
        <v>43271</v>
      </c>
      <c r="B177" s="4" t="str">
        <f t="shared" si="11"/>
        <v>Me</v>
      </c>
      <c r="C177" s="3">
        <f t="shared" si="12"/>
        <v>20</v>
      </c>
      <c r="D177" s="24" t="str">
        <f t="shared" si="13"/>
        <v>juin</v>
      </c>
      <c r="E177" s="28"/>
      <c r="F177" s="11"/>
      <c r="G177" s="11"/>
      <c r="H177" s="29"/>
      <c r="I177" s="11"/>
      <c r="J177" s="22"/>
      <c r="K177" s="11"/>
      <c r="L177" s="33"/>
    </row>
    <row r="178" spans="1:12" ht="16.5" thickBot="1">
      <c r="A178" s="18">
        <f t="shared" si="14"/>
        <v>43272</v>
      </c>
      <c r="B178" s="4" t="str">
        <f t="shared" si="11"/>
        <v>J</v>
      </c>
      <c r="C178" s="3">
        <f t="shared" si="12"/>
        <v>21</v>
      </c>
      <c r="D178" s="24" t="str">
        <f t="shared" si="13"/>
        <v>juin</v>
      </c>
      <c r="E178" s="28"/>
      <c r="F178" s="11"/>
      <c r="G178" s="11"/>
      <c r="H178" s="29"/>
      <c r="I178" s="11"/>
      <c r="J178" s="22"/>
      <c r="K178" s="11"/>
      <c r="L178" s="33"/>
    </row>
    <row r="179" spans="1:12" ht="16.5" thickBot="1">
      <c r="A179" s="18">
        <f t="shared" si="14"/>
        <v>43273</v>
      </c>
      <c r="B179" s="4" t="str">
        <f t="shared" si="11"/>
        <v>V</v>
      </c>
      <c r="C179" s="3">
        <f t="shared" si="12"/>
        <v>22</v>
      </c>
      <c r="D179" s="24" t="str">
        <f t="shared" si="13"/>
        <v>juin</v>
      </c>
      <c r="E179" s="28"/>
      <c r="F179" s="11"/>
      <c r="G179" s="11"/>
      <c r="H179" s="29"/>
      <c r="I179" s="11"/>
      <c r="J179" s="22"/>
      <c r="K179" s="11"/>
      <c r="L179" s="33"/>
    </row>
    <row r="180" spans="1:12" ht="16.5" thickBot="1">
      <c r="A180" s="18">
        <f t="shared" si="14"/>
        <v>43274</v>
      </c>
      <c r="B180" s="4" t="str">
        <f t="shared" si="11"/>
        <v>S</v>
      </c>
      <c r="C180" s="3">
        <f t="shared" si="12"/>
        <v>23</v>
      </c>
      <c r="D180" s="24" t="str">
        <f t="shared" si="13"/>
        <v>juin</v>
      </c>
      <c r="E180" s="28"/>
      <c r="F180" s="11"/>
      <c r="G180" s="11"/>
      <c r="H180" s="29"/>
      <c r="I180" s="11"/>
      <c r="J180" s="22"/>
      <c r="K180" s="11"/>
      <c r="L180" s="33"/>
    </row>
    <row r="181" spans="1:12" ht="16.5" thickBot="1">
      <c r="A181" s="18">
        <f t="shared" si="14"/>
        <v>43275</v>
      </c>
      <c r="B181" s="4" t="str">
        <f t="shared" si="11"/>
        <v>D</v>
      </c>
      <c r="C181" s="3">
        <f t="shared" si="12"/>
        <v>24</v>
      </c>
      <c r="D181" s="24" t="str">
        <f t="shared" si="13"/>
        <v>juin</v>
      </c>
      <c r="E181" s="28"/>
      <c r="F181" s="11"/>
      <c r="G181" s="11"/>
      <c r="H181" s="29"/>
      <c r="I181" s="11"/>
      <c r="J181" s="22"/>
      <c r="K181" s="11"/>
      <c r="L181" s="33"/>
    </row>
    <row r="182" spans="1:12" ht="16.5" thickBot="1">
      <c r="A182" s="18">
        <f t="shared" si="14"/>
        <v>43276</v>
      </c>
      <c r="B182" s="4" t="str">
        <f t="shared" si="11"/>
        <v>L</v>
      </c>
      <c r="C182" s="3">
        <f t="shared" si="12"/>
        <v>25</v>
      </c>
      <c r="D182" s="24" t="str">
        <f t="shared" si="13"/>
        <v>juin</v>
      </c>
      <c r="E182" s="28"/>
      <c r="F182" s="11"/>
      <c r="G182" s="11"/>
      <c r="H182" s="29"/>
      <c r="I182" s="11"/>
      <c r="J182" s="22"/>
      <c r="K182" s="11"/>
      <c r="L182" s="33"/>
    </row>
    <row r="183" spans="1:12" ht="16.5" thickBot="1">
      <c r="A183" s="18">
        <f t="shared" si="14"/>
        <v>43277</v>
      </c>
      <c r="B183" s="4" t="str">
        <f t="shared" si="11"/>
        <v>M</v>
      </c>
      <c r="C183" s="3">
        <f t="shared" si="12"/>
        <v>26</v>
      </c>
      <c r="D183" s="24" t="str">
        <f t="shared" si="13"/>
        <v>juin</v>
      </c>
      <c r="E183" s="28"/>
      <c r="F183" s="11"/>
      <c r="G183" s="11"/>
      <c r="H183" s="29"/>
      <c r="I183" s="11"/>
      <c r="J183" s="22"/>
      <c r="K183" s="11"/>
      <c r="L183" s="33"/>
    </row>
    <row r="184" spans="1:12" ht="16.5" thickBot="1">
      <c r="A184" s="18">
        <f t="shared" si="14"/>
        <v>43278</v>
      </c>
      <c r="B184" s="4" t="str">
        <f t="shared" si="11"/>
        <v>Me</v>
      </c>
      <c r="C184" s="3">
        <f t="shared" si="12"/>
        <v>27</v>
      </c>
      <c r="D184" s="24" t="str">
        <f t="shared" si="13"/>
        <v>juin</v>
      </c>
      <c r="E184" s="28"/>
      <c r="F184" s="11"/>
      <c r="G184" s="11"/>
      <c r="H184" s="29"/>
      <c r="I184" s="11"/>
      <c r="J184" s="22"/>
      <c r="K184" s="11"/>
      <c r="L184" s="33"/>
    </row>
    <row r="185" spans="1:12" ht="16.5" thickBot="1">
      <c r="A185" s="18">
        <f t="shared" si="14"/>
        <v>43279</v>
      </c>
      <c r="B185" s="4" t="str">
        <f t="shared" si="11"/>
        <v>J</v>
      </c>
      <c r="C185" s="3">
        <f t="shared" si="12"/>
        <v>28</v>
      </c>
      <c r="D185" s="24" t="str">
        <f t="shared" si="13"/>
        <v>juin</v>
      </c>
      <c r="E185" s="28"/>
      <c r="F185" s="11"/>
      <c r="G185" s="11"/>
      <c r="H185" s="29"/>
      <c r="I185" s="11"/>
      <c r="J185" s="22"/>
      <c r="K185" s="11"/>
      <c r="L185" s="33"/>
    </row>
    <row r="186" spans="1:12" ht="16.5" thickBot="1">
      <c r="A186" s="18">
        <f t="shared" si="14"/>
        <v>43280</v>
      </c>
      <c r="B186" s="4" t="str">
        <f t="shared" si="11"/>
        <v>V</v>
      </c>
      <c r="C186" s="3">
        <f t="shared" si="12"/>
        <v>29</v>
      </c>
      <c r="D186" s="24" t="str">
        <f t="shared" si="13"/>
        <v>juin</v>
      </c>
      <c r="E186" s="28"/>
      <c r="F186" s="11"/>
      <c r="G186" s="11"/>
      <c r="H186" s="29"/>
      <c r="I186" s="11"/>
      <c r="J186" s="22"/>
      <c r="K186" s="11"/>
      <c r="L186" s="33"/>
    </row>
    <row r="187" spans="1:12" ht="16.5" thickBot="1">
      <c r="A187" s="18">
        <f t="shared" si="14"/>
        <v>43281</v>
      </c>
      <c r="B187" s="4" t="str">
        <f t="shared" si="11"/>
        <v>S</v>
      </c>
      <c r="C187" s="3">
        <f t="shared" si="12"/>
        <v>30</v>
      </c>
      <c r="D187" s="24" t="str">
        <f t="shared" si="13"/>
        <v>juin</v>
      </c>
      <c r="E187" s="28"/>
      <c r="F187" s="11"/>
      <c r="G187" s="11"/>
      <c r="H187" s="29"/>
      <c r="I187" s="11"/>
      <c r="J187" s="22"/>
      <c r="K187" s="11"/>
      <c r="L187" s="33"/>
    </row>
    <row r="188" spans="1:12" ht="16.5" thickBot="1">
      <c r="A188" s="18">
        <f t="shared" si="14"/>
        <v>43282</v>
      </c>
      <c r="B188" s="4" t="str">
        <f t="shared" si="11"/>
        <v>D</v>
      </c>
      <c r="C188" s="3">
        <f t="shared" si="12"/>
        <v>1</v>
      </c>
      <c r="D188" s="24" t="str">
        <f t="shared" si="13"/>
        <v>juillet</v>
      </c>
      <c r="E188" s="28"/>
      <c r="F188" s="11"/>
      <c r="G188" s="11"/>
      <c r="H188" s="29"/>
      <c r="I188" s="11"/>
      <c r="J188" s="22"/>
      <c r="K188" s="11"/>
      <c r="L188" s="33"/>
    </row>
    <row r="189" spans="1:12" ht="16.5" thickBot="1">
      <c r="A189" s="18">
        <f t="shared" si="14"/>
        <v>43283</v>
      </c>
      <c r="B189" s="4" t="str">
        <f t="shared" si="11"/>
        <v>L</v>
      </c>
      <c r="C189" s="3">
        <f t="shared" si="12"/>
        <v>2</v>
      </c>
      <c r="D189" s="24" t="str">
        <f t="shared" si="13"/>
        <v>juillet</v>
      </c>
      <c r="E189" s="28"/>
      <c r="F189" s="11"/>
      <c r="G189" s="11"/>
      <c r="H189" s="29"/>
      <c r="I189" s="11"/>
      <c r="J189" s="22"/>
      <c r="K189" s="11"/>
      <c r="L189" s="33"/>
    </row>
    <row r="190" spans="1:12" ht="16.5" thickBot="1">
      <c r="A190" s="18">
        <f t="shared" si="14"/>
        <v>43284</v>
      </c>
      <c r="B190" s="4" t="str">
        <f t="shared" si="11"/>
        <v>M</v>
      </c>
      <c r="C190" s="3">
        <f t="shared" si="12"/>
        <v>3</v>
      </c>
      <c r="D190" s="24" t="str">
        <f t="shared" si="13"/>
        <v>juillet</v>
      </c>
      <c r="E190" s="28"/>
      <c r="F190" s="11"/>
      <c r="G190" s="11"/>
      <c r="H190" s="29"/>
      <c r="I190" s="11"/>
      <c r="J190" s="22"/>
      <c r="K190" s="11"/>
      <c r="L190" s="33"/>
    </row>
    <row r="191" spans="1:12" ht="16.5" thickBot="1">
      <c r="A191" s="18">
        <f t="shared" si="14"/>
        <v>43285</v>
      </c>
      <c r="B191" s="4" t="str">
        <f t="shared" si="11"/>
        <v>Me</v>
      </c>
      <c r="C191" s="3">
        <f t="shared" si="12"/>
        <v>4</v>
      </c>
      <c r="D191" s="24" t="str">
        <f t="shared" si="13"/>
        <v>juillet</v>
      </c>
      <c r="E191" s="28"/>
      <c r="F191" s="11"/>
      <c r="G191" s="11"/>
      <c r="H191" s="29"/>
      <c r="I191" s="11"/>
      <c r="J191" s="22"/>
      <c r="K191" s="11"/>
      <c r="L191" s="33"/>
    </row>
    <row r="192" spans="1:12" ht="16.5" thickBot="1">
      <c r="A192" s="18">
        <f t="shared" si="14"/>
        <v>43286</v>
      </c>
      <c r="B192" s="4" t="str">
        <f t="shared" si="11"/>
        <v>J</v>
      </c>
      <c r="C192" s="3">
        <f t="shared" si="12"/>
        <v>5</v>
      </c>
      <c r="D192" s="24" t="str">
        <f t="shared" si="13"/>
        <v>juillet</v>
      </c>
      <c r="E192" s="28"/>
      <c r="F192" s="11"/>
      <c r="G192" s="11"/>
      <c r="H192" s="29"/>
      <c r="I192" s="11"/>
      <c r="J192" s="22"/>
      <c r="K192" s="11"/>
      <c r="L192" s="33"/>
    </row>
    <row r="193" spans="1:12" ht="16.5" thickBot="1">
      <c r="A193" s="18">
        <f t="shared" si="14"/>
        <v>43287</v>
      </c>
      <c r="B193" s="4" t="str">
        <f t="shared" si="11"/>
        <v>V</v>
      </c>
      <c r="C193" s="3">
        <f t="shared" si="12"/>
        <v>6</v>
      </c>
      <c r="D193" s="24" t="str">
        <f t="shared" si="13"/>
        <v>juillet</v>
      </c>
      <c r="E193" s="28"/>
      <c r="F193" s="11"/>
      <c r="G193" s="11"/>
      <c r="H193" s="29"/>
      <c r="I193" s="11"/>
      <c r="J193" s="22"/>
      <c r="K193" s="11"/>
      <c r="L193" s="33"/>
    </row>
    <row r="194" spans="1:12" ht="16.5" thickBot="1">
      <c r="A194" s="18">
        <f t="shared" si="14"/>
        <v>43288</v>
      </c>
      <c r="B194" s="4" t="str">
        <f t="shared" si="11"/>
        <v>S</v>
      </c>
      <c r="C194" s="3">
        <f t="shared" si="12"/>
        <v>7</v>
      </c>
      <c r="D194" s="24" t="str">
        <f t="shared" si="13"/>
        <v>juillet</v>
      </c>
      <c r="E194" s="28"/>
      <c r="F194" s="11"/>
      <c r="G194" s="11"/>
      <c r="H194" s="29"/>
      <c r="I194" s="11"/>
      <c r="J194" s="22"/>
      <c r="K194" s="11"/>
      <c r="L194" s="33"/>
    </row>
    <row r="195" spans="1:12" ht="16.5" thickBot="1">
      <c r="A195" s="18">
        <f t="shared" si="14"/>
        <v>43289</v>
      </c>
      <c r="B195" s="4" t="str">
        <f t="shared" si="11"/>
        <v>D</v>
      </c>
      <c r="C195" s="3">
        <f t="shared" si="12"/>
        <v>8</v>
      </c>
      <c r="D195" s="24" t="str">
        <f t="shared" si="13"/>
        <v>juillet</v>
      </c>
      <c r="E195" s="28"/>
      <c r="F195" s="11"/>
      <c r="G195" s="11"/>
      <c r="H195" s="29"/>
      <c r="I195" s="11"/>
      <c r="J195" s="22"/>
      <c r="K195" s="11"/>
      <c r="L195" s="33"/>
    </row>
    <row r="196" spans="1:12" ht="16.5" thickBot="1">
      <c r="A196" s="18">
        <f t="shared" si="14"/>
        <v>43290</v>
      </c>
      <c r="B196" s="4" t="str">
        <f t="shared" si="11"/>
        <v>L</v>
      </c>
      <c r="C196" s="3">
        <f t="shared" si="12"/>
        <v>9</v>
      </c>
      <c r="D196" s="24" t="str">
        <f t="shared" si="13"/>
        <v>juillet</v>
      </c>
      <c r="E196" s="28"/>
      <c r="F196" s="11"/>
      <c r="G196" s="11"/>
      <c r="H196" s="29"/>
      <c r="I196" s="11"/>
      <c r="J196" s="22"/>
      <c r="K196" s="11"/>
      <c r="L196" s="33"/>
    </row>
    <row r="197" spans="1:12" ht="16.5" thickBot="1">
      <c r="A197" s="18">
        <f t="shared" si="14"/>
        <v>43291</v>
      </c>
      <c r="B197" s="4" t="str">
        <f t="shared" si="11"/>
        <v>M</v>
      </c>
      <c r="C197" s="3">
        <f t="shared" si="12"/>
        <v>10</v>
      </c>
      <c r="D197" s="24" t="str">
        <f t="shared" si="13"/>
        <v>juillet</v>
      </c>
      <c r="E197" s="28"/>
      <c r="F197" s="11"/>
      <c r="G197" s="11"/>
      <c r="H197" s="29"/>
      <c r="I197" s="11"/>
      <c r="J197" s="22"/>
      <c r="K197" s="11"/>
      <c r="L197" s="33"/>
    </row>
    <row r="198" spans="1:12" ht="16.5" thickBot="1">
      <c r="A198" s="18">
        <f t="shared" si="14"/>
        <v>43292</v>
      </c>
      <c r="B198" s="4" t="str">
        <f t="shared" si="11"/>
        <v>Me</v>
      </c>
      <c r="C198" s="3">
        <f t="shared" si="12"/>
        <v>11</v>
      </c>
      <c r="D198" s="24" t="str">
        <f t="shared" si="13"/>
        <v>juillet</v>
      </c>
      <c r="E198" s="28"/>
      <c r="F198" s="11"/>
      <c r="G198" s="11"/>
      <c r="H198" s="29"/>
      <c r="I198" s="11"/>
      <c r="J198" s="22"/>
      <c r="K198" s="11"/>
      <c r="L198" s="33"/>
    </row>
    <row r="199" spans="1:12" ht="16.5" thickBot="1">
      <c r="A199" s="18">
        <f t="shared" si="14"/>
        <v>43293</v>
      </c>
      <c r="B199" s="4" t="str">
        <f t="shared" si="11"/>
        <v>J</v>
      </c>
      <c r="C199" s="3">
        <f t="shared" si="12"/>
        <v>12</v>
      </c>
      <c r="D199" s="24" t="str">
        <f t="shared" si="13"/>
        <v>juillet</v>
      </c>
      <c r="E199" s="28"/>
      <c r="F199" s="11"/>
      <c r="G199" s="11"/>
      <c r="H199" s="29"/>
      <c r="I199" s="11"/>
      <c r="J199" s="22"/>
      <c r="K199" s="11"/>
      <c r="L199" s="33"/>
    </row>
    <row r="200" spans="1:12" ht="16.5" thickBot="1">
      <c r="A200" s="18">
        <f t="shared" si="14"/>
        <v>43294</v>
      </c>
      <c r="B200" s="4" t="str">
        <f t="shared" ref="B200:B263" si="15">CHOOSE(WEEKDAY(A200),"D","L","M","Me","J","V","S")</f>
        <v>V</v>
      </c>
      <c r="C200" s="3">
        <f t="shared" ref="C200:C263" si="16">DAY($A200)</f>
        <v>13</v>
      </c>
      <c r="D200" s="24" t="str">
        <f t="shared" ref="D200:D263" si="17">TEXT(A200,"mmmm")</f>
        <v>juillet</v>
      </c>
      <c r="E200" s="28"/>
      <c r="F200" s="11"/>
      <c r="G200" s="11"/>
      <c r="H200" s="29"/>
      <c r="I200" s="11"/>
      <c r="J200" s="22"/>
      <c r="K200" s="11"/>
      <c r="L200" s="33"/>
    </row>
    <row r="201" spans="1:12" ht="16.5" thickBot="1">
      <c r="A201" s="18">
        <f t="shared" ref="A201:A264" si="18">A200+1</f>
        <v>43295</v>
      </c>
      <c r="B201" s="4" t="str">
        <f t="shared" si="15"/>
        <v>S</v>
      </c>
      <c r="C201" s="3">
        <f t="shared" si="16"/>
        <v>14</v>
      </c>
      <c r="D201" s="24" t="str">
        <f t="shared" si="17"/>
        <v>juillet</v>
      </c>
      <c r="E201" s="28"/>
      <c r="F201" s="11"/>
      <c r="G201" s="11"/>
      <c r="H201" s="29"/>
      <c r="I201" s="11"/>
      <c r="J201" s="22"/>
      <c r="K201" s="11"/>
      <c r="L201" s="33"/>
    </row>
    <row r="202" spans="1:12" ht="16.5" thickBot="1">
      <c r="A202" s="18">
        <f t="shared" si="18"/>
        <v>43296</v>
      </c>
      <c r="B202" s="4" t="str">
        <f t="shared" si="15"/>
        <v>D</v>
      </c>
      <c r="C202" s="3">
        <f t="shared" si="16"/>
        <v>15</v>
      </c>
      <c r="D202" s="24" t="str">
        <f t="shared" si="17"/>
        <v>juillet</v>
      </c>
      <c r="E202" s="28"/>
      <c r="F202" s="11"/>
      <c r="G202" s="11"/>
      <c r="H202" s="29"/>
      <c r="I202" s="11"/>
      <c r="J202" s="22"/>
      <c r="K202" s="11"/>
      <c r="L202" s="33"/>
    </row>
    <row r="203" spans="1:12" ht="16.5" thickBot="1">
      <c r="A203" s="18">
        <f t="shared" si="18"/>
        <v>43297</v>
      </c>
      <c r="B203" s="4" t="str">
        <f t="shared" si="15"/>
        <v>L</v>
      </c>
      <c r="C203" s="3">
        <f t="shared" si="16"/>
        <v>16</v>
      </c>
      <c r="D203" s="24" t="str">
        <f t="shared" si="17"/>
        <v>juillet</v>
      </c>
      <c r="E203" s="28"/>
      <c r="F203" s="11"/>
      <c r="G203" s="11"/>
      <c r="H203" s="29"/>
      <c r="I203" s="11"/>
      <c r="J203" s="22"/>
      <c r="K203" s="11"/>
      <c r="L203" s="33"/>
    </row>
    <row r="204" spans="1:12" ht="16.5" thickBot="1">
      <c r="A204" s="18">
        <f t="shared" si="18"/>
        <v>43298</v>
      </c>
      <c r="B204" s="4" t="str">
        <f t="shared" si="15"/>
        <v>M</v>
      </c>
      <c r="C204" s="3">
        <f t="shared" si="16"/>
        <v>17</v>
      </c>
      <c r="D204" s="24" t="str">
        <f t="shared" si="17"/>
        <v>juillet</v>
      </c>
      <c r="E204" s="28"/>
      <c r="F204" s="11"/>
      <c r="G204" s="11"/>
      <c r="H204" s="29"/>
      <c r="I204" s="11"/>
      <c r="J204" s="22"/>
      <c r="K204" s="11"/>
      <c r="L204" s="33"/>
    </row>
    <row r="205" spans="1:12" ht="16.5" thickBot="1">
      <c r="A205" s="18">
        <f t="shared" si="18"/>
        <v>43299</v>
      </c>
      <c r="B205" s="4" t="str">
        <f t="shared" si="15"/>
        <v>Me</v>
      </c>
      <c r="C205" s="3">
        <f t="shared" si="16"/>
        <v>18</v>
      </c>
      <c r="D205" s="24" t="str">
        <f t="shared" si="17"/>
        <v>juillet</v>
      </c>
      <c r="E205" s="28"/>
      <c r="F205" s="11"/>
      <c r="G205" s="11"/>
      <c r="H205" s="29"/>
      <c r="I205" s="11"/>
      <c r="J205" s="22"/>
      <c r="K205" s="11"/>
      <c r="L205" s="33"/>
    </row>
    <row r="206" spans="1:12" ht="16.5" thickBot="1">
      <c r="A206" s="18">
        <f t="shared" si="18"/>
        <v>43300</v>
      </c>
      <c r="B206" s="4" t="str">
        <f t="shared" si="15"/>
        <v>J</v>
      </c>
      <c r="C206" s="3">
        <f t="shared" si="16"/>
        <v>19</v>
      </c>
      <c r="D206" s="24" t="str">
        <f t="shared" si="17"/>
        <v>juillet</v>
      </c>
      <c r="E206" s="28"/>
      <c r="F206" s="11"/>
      <c r="G206" s="11"/>
      <c r="H206" s="29"/>
      <c r="I206" s="11"/>
      <c r="J206" s="22"/>
      <c r="K206" s="11"/>
      <c r="L206" s="33"/>
    </row>
    <row r="207" spans="1:12" ht="16.5" thickBot="1">
      <c r="A207" s="18">
        <f t="shared" si="18"/>
        <v>43301</v>
      </c>
      <c r="B207" s="4" t="str">
        <f t="shared" si="15"/>
        <v>V</v>
      </c>
      <c r="C207" s="3">
        <f t="shared" si="16"/>
        <v>20</v>
      </c>
      <c r="D207" s="24" t="str">
        <f t="shared" si="17"/>
        <v>juillet</v>
      </c>
      <c r="E207" s="28"/>
      <c r="F207" s="11"/>
      <c r="G207" s="11"/>
      <c r="H207" s="29"/>
      <c r="I207" s="11"/>
      <c r="J207" s="22"/>
      <c r="K207" s="11"/>
      <c r="L207" s="33"/>
    </row>
    <row r="208" spans="1:12" ht="16.5" thickBot="1">
      <c r="A208" s="18">
        <f t="shared" si="18"/>
        <v>43302</v>
      </c>
      <c r="B208" s="4" t="str">
        <f t="shared" si="15"/>
        <v>S</v>
      </c>
      <c r="C208" s="3">
        <f t="shared" si="16"/>
        <v>21</v>
      </c>
      <c r="D208" s="24" t="str">
        <f t="shared" si="17"/>
        <v>juillet</v>
      </c>
      <c r="E208" s="28"/>
      <c r="F208" s="11"/>
      <c r="G208" s="11"/>
      <c r="H208" s="29"/>
      <c r="I208" s="11"/>
      <c r="J208" s="22"/>
      <c r="K208" s="11"/>
      <c r="L208" s="33"/>
    </row>
    <row r="209" spans="1:12" ht="16.5" thickBot="1">
      <c r="A209" s="18">
        <f t="shared" si="18"/>
        <v>43303</v>
      </c>
      <c r="B209" s="4" t="str">
        <f t="shared" si="15"/>
        <v>D</v>
      </c>
      <c r="C209" s="3">
        <f t="shared" si="16"/>
        <v>22</v>
      </c>
      <c r="D209" s="24" t="str">
        <f t="shared" si="17"/>
        <v>juillet</v>
      </c>
      <c r="E209" s="28"/>
      <c r="F209" s="11"/>
      <c r="G209" s="11"/>
      <c r="H209" s="29"/>
      <c r="I209" s="11"/>
      <c r="J209" s="22"/>
      <c r="K209" s="11"/>
      <c r="L209" s="33"/>
    </row>
    <row r="210" spans="1:12" ht="16.5" thickBot="1">
      <c r="A210" s="18">
        <f t="shared" si="18"/>
        <v>43304</v>
      </c>
      <c r="B210" s="4" t="str">
        <f t="shared" si="15"/>
        <v>L</v>
      </c>
      <c r="C210" s="3">
        <f t="shared" si="16"/>
        <v>23</v>
      </c>
      <c r="D210" s="24" t="str">
        <f t="shared" si="17"/>
        <v>juillet</v>
      </c>
      <c r="E210" s="28"/>
      <c r="F210" s="11"/>
      <c r="G210" s="11"/>
      <c r="H210" s="29"/>
      <c r="I210" s="11"/>
      <c r="J210" s="22"/>
      <c r="K210" s="11"/>
      <c r="L210" s="33"/>
    </row>
    <row r="211" spans="1:12" ht="16.5" thickBot="1">
      <c r="A211" s="18">
        <f t="shared" si="18"/>
        <v>43305</v>
      </c>
      <c r="B211" s="4" t="str">
        <f t="shared" si="15"/>
        <v>M</v>
      </c>
      <c r="C211" s="3">
        <f t="shared" si="16"/>
        <v>24</v>
      </c>
      <c r="D211" s="24" t="str">
        <f t="shared" si="17"/>
        <v>juillet</v>
      </c>
      <c r="E211" s="28"/>
      <c r="F211" s="11"/>
      <c r="G211" s="11"/>
      <c r="H211" s="29"/>
      <c r="I211" s="11"/>
      <c r="J211" s="22"/>
      <c r="K211" s="11"/>
      <c r="L211" s="33"/>
    </row>
    <row r="212" spans="1:12" ht="16.5" thickBot="1">
      <c r="A212" s="18">
        <f t="shared" si="18"/>
        <v>43306</v>
      </c>
      <c r="B212" s="4" t="str">
        <f t="shared" si="15"/>
        <v>Me</v>
      </c>
      <c r="C212" s="3">
        <f t="shared" si="16"/>
        <v>25</v>
      </c>
      <c r="D212" s="24" t="str">
        <f t="shared" si="17"/>
        <v>juillet</v>
      </c>
      <c r="E212" s="28"/>
      <c r="F212" s="11"/>
      <c r="G212" s="11"/>
      <c r="H212" s="29"/>
      <c r="I212" s="11"/>
      <c r="J212" s="22"/>
      <c r="K212" s="11"/>
      <c r="L212" s="33"/>
    </row>
    <row r="213" spans="1:12" ht="16.5" thickBot="1">
      <c r="A213" s="18">
        <f t="shared" si="18"/>
        <v>43307</v>
      </c>
      <c r="B213" s="4" t="str">
        <f t="shared" si="15"/>
        <v>J</v>
      </c>
      <c r="C213" s="3">
        <f t="shared" si="16"/>
        <v>26</v>
      </c>
      <c r="D213" s="24" t="str">
        <f t="shared" si="17"/>
        <v>juillet</v>
      </c>
      <c r="E213" s="28"/>
      <c r="F213" s="11"/>
      <c r="G213" s="11"/>
      <c r="H213" s="29"/>
      <c r="I213" s="11"/>
      <c r="J213" s="22"/>
      <c r="K213" s="11"/>
      <c r="L213" s="33"/>
    </row>
    <row r="214" spans="1:12" ht="16.5" thickBot="1">
      <c r="A214" s="18">
        <f t="shared" si="18"/>
        <v>43308</v>
      </c>
      <c r="B214" s="4" t="str">
        <f t="shared" si="15"/>
        <v>V</v>
      </c>
      <c r="C214" s="3">
        <f t="shared" si="16"/>
        <v>27</v>
      </c>
      <c r="D214" s="24" t="str">
        <f t="shared" si="17"/>
        <v>juillet</v>
      </c>
      <c r="E214" s="28"/>
      <c r="F214" s="11"/>
      <c r="G214" s="11"/>
      <c r="H214" s="29"/>
      <c r="I214" s="11"/>
      <c r="J214" s="22"/>
      <c r="K214" s="11"/>
      <c r="L214" s="33"/>
    </row>
    <row r="215" spans="1:12" ht="16.5" thickBot="1">
      <c r="A215" s="18">
        <f t="shared" si="18"/>
        <v>43309</v>
      </c>
      <c r="B215" s="4" t="str">
        <f t="shared" si="15"/>
        <v>S</v>
      </c>
      <c r="C215" s="3">
        <f t="shared" si="16"/>
        <v>28</v>
      </c>
      <c r="D215" s="24" t="str">
        <f t="shared" si="17"/>
        <v>juillet</v>
      </c>
      <c r="E215" s="28"/>
      <c r="F215" s="11"/>
      <c r="G215" s="11"/>
      <c r="H215" s="29"/>
      <c r="I215" s="11"/>
      <c r="J215" s="22"/>
      <c r="K215" s="11"/>
      <c r="L215" s="33"/>
    </row>
    <row r="216" spans="1:12" ht="16.5" thickBot="1">
      <c r="A216" s="18">
        <f t="shared" si="18"/>
        <v>43310</v>
      </c>
      <c r="B216" s="4" t="str">
        <f t="shared" si="15"/>
        <v>D</v>
      </c>
      <c r="C216" s="3">
        <f t="shared" si="16"/>
        <v>29</v>
      </c>
      <c r="D216" s="24" t="str">
        <f t="shared" si="17"/>
        <v>juillet</v>
      </c>
      <c r="E216" s="28"/>
      <c r="F216" s="11"/>
      <c r="G216" s="11"/>
      <c r="H216" s="29"/>
      <c r="I216" s="11"/>
      <c r="J216" s="22"/>
      <c r="K216" s="11"/>
      <c r="L216" s="33"/>
    </row>
    <row r="217" spans="1:12" ht="16.5" thickBot="1">
      <c r="A217" s="18">
        <f t="shared" si="18"/>
        <v>43311</v>
      </c>
      <c r="B217" s="4" t="str">
        <f t="shared" si="15"/>
        <v>L</v>
      </c>
      <c r="C217" s="3">
        <f t="shared" si="16"/>
        <v>30</v>
      </c>
      <c r="D217" s="24" t="str">
        <f t="shared" si="17"/>
        <v>juillet</v>
      </c>
      <c r="E217" s="28"/>
      <c r="F217" s="11"/>
      <c r="G217" s="11"/>
      <c r="H217" s="29"/>
      <c r="I217" s="11"/>
      <c r="J217" s="22"/>
      <c r="K217" s="11"/>
      <c r="L217" s="33"/>
    </row>
    <row r="218" spans="1:12" ht="16.5" thickBot="1">
      <c r="A218" s="18">
        <f t="shared" si="18"/>
        <v>43312</v>
      </c>
      <c r="B218" s="4" t="str">
        <f t="shared" si="15"/>
        <v>M</v>
      </c>
      <c r="C218" s="3">
        <f t="shared" si="16"/>
        <v>31</v>
      </c>
      <c r="D218" s="24" t="str">
        <f t="shared" si="17"/>
        <v>juillet</v>
      </c>
      <c r="E218" s="28"/>
      <c r="F218" s="11"/>
      <c r="G218" s="11"/>
      <c r="H218" s="29"/>
      <c r="I218" s="11"/>
      <c r="J218" s="22"/>
      <c r="K218" s="11"/>
      <c r="L218" s="33"/>
    </row>
    <row r="219" spans="1:12" ht="16.5" thickBot="1">
      <c r="A219" s="18">
        <f t="shared" si="18"/>
        <v>43313</v>
      </c>
      <c r="B219" s="4" t="str">
        <f t="shared" si="15"/>
        <v>Me</v>
      </c>
      <c r="C219" s="3">
        <f t="shared" si="16"/>
        <v>1</v>
      </c>
      <c r="D219" s="24" t="str">
        <f t="shared" si="17"/>
        <v>août</v>
      </c>
      <c r="E219" s="28"/>
      <c r="F219" s="11"/>
      <c r="G219" s="11"/>
      <c r="H219" s="29"/>
      <c r="I219" s="11"/>
      <c r="J219" s="22"/>
      <c r="K219" s="11"/>
      <c r="L219" s="33"/>
    </row>
    <row r="220" spans="1:12" ht="16.5" thickBot="1">
      <c r="A220" s="18">
        <f t="shared" si="18"/>
        <v>43314</v>
      </c>
      <c r="B220" s="4" t="str">
        <f t="shared" si="15"/>
        <v>J</v>
      </c>
      <c r="C220" s="3">
        <f t="shared" si="16"/>
        <v>2</v>
      </c>
      <c r="D220" s="24" t="str">
        <f t="shared" si="17"/>
        <v>août</v>
      </c>
      <c r="E220" s="28"/>
      <c r="F220" s="11"/>
      <c r="G220" s="11"/>
      <c r="H220" s="29"/>
      <c r="I220" s="11"/>
      <c r="J220" s="22"/>
      <c r="K220" s="11"/>
      <c r="L220" s="33"/>
    </row>
    <row r="221" spans="1:12" ht="16.5" thickBot="1">
      <c r="A221" s="18">
        <f t="shared" si="18"/>
        <v>43315</v>
      </c>
      <c r="B221" s="4" t="str">
        <f t="shared" si="15"/>
        <v>V</v>
      </c>
      <c r="C221" s="3">
        <f t="shared" si="16"/>
        <v>3</v>
      </c>
      <c r="D221" s="24" t="str">
        <f t="shared" si="17"/>
        <v>août</v>
      </c>
      <c r="E221" s="28"/>
      <c r="F221" s="11"/>
      <c r="G221" s="11"/>
      <c r="H221" s="29"/>
      <c r="I221" s="11"/>
      <c r="J221" s="22"/>
      <c r="K221" s="11"/>
      <c r="L221" s="33"/>
    </row>
    <row r="222" spans="1:12" ht="16.5" thickBot="1">
      <c r="A222" s="18">
        <f t="shared" si="18"/>
        <v>43316</v>
      </c>
      <c r="B222" s="4" t="str">
        <f t="shared" si="15"/>
        <v>S</v>
      </c>
      <c r="C222" s="3">
        <f t="shared" si="16"/>
        <v>4</v>
      </c>
      <c r="D222" s="24" t="str">
        <f t="shared" si="17"/>
        <v>août</v>
      </c>
      <c r="E222" s="28"/>
      <c r="F222" s="11"/>
      <c r="G222" s="11"/>
      <c r="H222" s="29"/>
      <c r="I222" s="11"/>
      <c r="J222" s="22"/>
      <c r="K222" s="11"/>
      <c r="L222" s="33"/>
    </row>
    <row r="223" spans="1:12" ht="16.5" thickBot="1">
      <c r="A223" s="18">
        <f t="shared" si="18"/>
        <v>43317</v>
      </c>
      <c r="B223" s="4" t="str">
        <f t="shared" si="15"/>
        <v>D</v>
      </c>
      <c r="C223" s="3">
        <f t="shared" si="16"/>
        <v>5</v>
      </c>
      <c r="D223" s="24" t="str">
        <f t="shared" si="17"/>
        <v>août</v>
      </c>
      <c r="E223" s="28"/>
      <c r="F223" s="11"/>
      <c r="G223" s="11"/>
      <c r="H223" s="29"/>
      <c r="I223" s="11"/>
      <c r="J223" s="22"/>
      <c r="K223" s="11"/>
      <c r="L223" s="33"/>
    </row>
    <row r="224" spans="1:12" ht="16.5" thickBot="1">
      <c r="A224" s="18">
        <f t="shared" si="18"/>
        <v>43318</v>
      </c>
      <c r="B224" s="4" t="str">
        <f t="shared" si="15"/>
        <v>L</v>
      </c>
      <c r="C224" s="3">
        <f t="shared" si="16"/>
        <v>6</v>
      </c>
      <c r="D224" s="24" t="str">
        <f t="shared" si="17"/>
        <v>août</v>
      </c>
      <c r="E224" s="28"/>
      <c r="F224" s="11"/>
      <c r="G224" s="11"/>
      <c r="H224" s="29"/>
      <c r="I224" s="11"/>
      <c r="J224" s="22"/>
      <c r="K224" s="11"/>
      <c r="L224" s="33"/>
    </row>
    <row r="225" spans="1:12" ht="16.5" thickBot="1">
      <c r="A225" s="18">
        <f t="shared" si="18"/>
        <v>43319</v>
      </c>
      <c r="B225" s="4" t="str">
        <f t="shared" si="15"/>
        <v>M</v>
      </c>
      <c r="C225" s="3">
        <f t="shared" si="16"/>
        <v>7</v>
      </c>
      <c r="D225" s="24" t="str">
        <f t="shared" si="17"/>
        <v>août</v>
      </c>
      <c r="E225" s="28"/>
      <c r="F225" s="11"/>
      <c r="G225" s="11"/>
      <c r="H225" s="29"/>
      <c r="I225" s="11"/>
      <c r="J225" s="22"/>
      <c r="K225" s="11"/>
      <c r="L225" s="33"/>
    </row>
    <row r="226" spans="1:12" ht="16.5" thickBot="1">
      <c r="A226" s="18">
        <f t="shared" si="18"/>
        <v>43320</v>
      </c>
      <c r="B226" s="4" t="str">
        <f t="shared" si="15"/>
        <v>Me</v>
      </c>
      <c r="C226" s="3">
        <f t="shared" si="16"/>
        <v>8</v>
      </c>
      <c r="D226" s="24" t="str">
        <f t="shared" si="17"/>
        <v>août</v>
      </c>
      <c r="E226" s="28"/>
      <c r="F226" s="11"/>
      <c r="G226" s="11"/>
      <c r="H226" s="29"/>
      <c r="I226" s="11"/>
      <c r="J226" s="22"/>
      <c r="K226" s="11"/>
      <c r="L226" s="33"/>
    </row>
    <row r="227" spans="1:12" ht="16.5" thickBot="1">
      <c r="A227" s="18">
        <f t="shared" si="18"/>
        <v>43321</v>
      </c>
      <c r="B227" s="4" t="str">
        <f t="shared" si="15"/>
        <v>J</v>
      </c>
      <c r="C227" s="3">
        <f t="shared" si="16"/>
        <v>9</v>
      </c>
      <c r="D227" s="24" t="str">
        <f t="shared" si="17"/>
        <v>août</v>
      </c>
      <c r="E227" s="28"/>
      <c r="F227" s="11"/>
      <c r="G227" s="11"/>
      <c r="H227" s="29"/>
      <c r="I227" s="11"/>
      <c r="J227" s="22"/>
      <c r="K227" s="11"/>
      <c r="L227" s="33"/>
    </row>
    <row r="228" spans="1:12" ht="16.5" thickBot="1">
      <c r="A228" s="18">
        <f t="shared" si="18"/>
        <v>43322</v>
      </c>
      <c r="B228" s="4" t="str">
        <f t="shared" si="15"/>
        <v>V</v>
      </c>
      <c r="C228" s="3">
        <f t="shared" si="16"/>
        <v>10</v>
      </c>
      <c r="D228" s="24" t="str">
        <f t="shared" si="17"/>
        <v>août</v>
      </c>
      <c r="E228" s="28"/>
      <c r="F228" s="11"/>
      <c r="G228" s="11"/>
      <c r="H228" s="29"/>
      <c r="I228" s="11"/>
      <c r="J228" s="22"/>
      <c r="K228" s="11"/>
      <c r="L228" s="33"/>
    </row>
    <row r="229" spans="1:12" ht="16.5" thickBot="1">
      <c r="A229" s="18">
        <f t="shared" si="18"/>
        <v>43323</v>
      </c>
      <c r="B229" s="4" t="str">
        <f t="shared" si="15"/>
        <v>S</v>
      </c>
      <c r="C229" s="3">
        <f t="shared" si="16"/>
        <v>11</v>
      </c>
      <c r="D229" s="24" t="str">
        <f t="shared" si="17"/>
        <v>août</v>
      </c>
      <c r="E229" s="28"/>
      <c r="F229" s="11"/>
      <c r="G229" s="11"/>
      <c r="H229" s="29"/>
      <c r="I229" s="11"/>
      <c r="J229" s="22"/>
      <c r="K229" s="11"/>
      <c r="L229" s="33"/>
    </row>
    <row r="230" spans="1:12" ht="16.5" thickBot="1">
      <c r="A230" s="18">
        <f t="shared" si="18"/>
        <v>43324</v>
      </c>
      <c r="B230" s="4" t="str">
        <f t="shared" si="15"/>
        <v>D</v>
      </c>
      <c r="C230" s="3">
        <f t="shared" si="16"/>
        <v>12</v>
      </c>
      <c r="D230" s="24" t="str">
        <f t="shared" si="17"/>
        <v>août</v>
      </c>
      <c r="E230" s="28"/>
      <c r="F230" s="11"/>
      <c r="G230" s="11"/>
      <c r="H230" s="29"/>
      <c r="I230" s="11"/>
      <c r="J230" s="22"/>
      <c r="K230" s="11"/>
      <c r="L230" s="33"/>
    </row>
    <row r="231" spans="1:12" ht="16.5" thickBot="1">
      <c r="A231" s="18">
        <f t="shared" si="18"/>
        <v>43325</v>
      </c>
      <c r="B231" s="4" t="str">
        <f t="shared" si="15"/>
        <v>L</v>
      </c>
      <c r="C231" s="3">
        <f t="shared" si="16"/>
        <v>13</v>
      </c>
      <c r="D231" s="24" t="str">
        <f t="shared" si="17"/>
        <v>août</v>
      </c>
      <c r="E231" s="28"/>
      <c r="F231" s="11"/>
      <c r="G231" s="11"/>
      <c r="H231" s="29"/>
      <c r="I231" s="11"/>
      <c r="J231" s="22"/>
      <c r="K231" s="11"/>
      <c r="L231" s="33"/>
    </row>
    <row r="232" spans="1:12" ht="16.5" thickBot="1">
      <c r="A232" s="18">
        <f t="shared" si="18"/>
        <v>43326</v>
      </c>
      <c r="B232" s="4" t="str">
        <f t="shared" si="15"/>
        <v>M</v>
      </c>
      <c r="C232" s="3">
        <f t="shared" si="16"/>
        <v>14</v>
      </c>
      <c r="D232" s="24" t="str">
        <f t="shared" si="17"/>
        <v>août</v>
      </c>
      <c r="E232" s="28"/>
      <c r="F232" s="11"/>
      <c r="G232" s="11"/>
      <c r="H232" s="29"/>
      <c r="I232" s="11"/>
      <c r="J232" s="22"/>
      <c r="K232" s="11"/>
      <c r="L232" s="33"/>
    </row>
    <row r="233" spans="1:12" ht="16.5" thickBot="1">
      <c r="A233" s="18">
        <f t="shared" si="18"/>
        <v>43327</v>
      </c>
      <c r="B233" s="4" t="str">
        <f t="shared" si="15"/>
        <v>Me</v>
      </c>
      <c r="C233" s="3">
        <f t="shared" si="16"/>
        <v>15</v>
      </c>
      <c r="D233" s="24" t="str">
        <f t="shared" si="17"/>
        <v>août</v>
      </c>
      <c r="E233" s="28"/>
      <c r="F233" s="11"/>
      <c r="G233" s="11"/>
      <c r="H233" s="29"/>
      <c r="I233" s="11"/>
      <c r="J233" s="22"/>
      <c r="K233" s="11"/>
      <c r="L233" s="33"/>
    </row>
    <row r="234" spans="1:12" ht="16.5" thickBot="1">
      <c r="A234" s="18">
        <f t="shared" si="18"/>
        <v>43328</v>
      </c>
      <c r="B234" s="4" t="str">
        <f t="shared" si="15"/>
        <v>J</v>
      </c>
      <c r="C234" s="3">
        <f t="shared" si="16"/>
        <v>16</v>
      </c>
      <c r="D234" s="24" t="str">
        <f t="shared" si="17"/>
        <v>août</v>
      </c>
      <c r="E234" s="28"/>
      <c r="F234" s="11"/>
      <c r="G234" s="11"/>
      <c r="H234" s="29"/>
      <c r="I234" s="11"/>
      <c r="J234" s="22"/>
      <c r="K234" s="11"/>
      <c r="L234" s="33"/>
    </row>
    <row r="235" spans="1:12" ht="16.5" thickBot="1">
      <c r="A235" s="18">
        <f t="shared" si="18"/>
        <v>43329</v>
      </c>
      <c r="B235" s="4" t="str">
        <f t="shared" si="15"/>
        <v>V</v>
      </c>
      <c r="C235" s="3">
        <f t="shared" si="16"/>
        <v>17</v>
      </c>
      <c r="D235" s="24" t="str">
        <f t="shared" si="17"/>
        <v>août</v>
      </c>
      <c r="E235" s="28"/>
      <c r="F235" s="11"/>
      <c r="G235" s="11"/>
      <c r="H235" s="29"/>
      <c r="I235" s="11"/>
      <c r="J235" s="22"/>
      <c r="K235" s="11"/>
      <c r="L235" s="33"/>
    </row>
    <row r="236" spans="1:12" ht="16.5" thickBot="1">
      <c r="A236" s="18">
        <f t="shared" si="18"/>
        <v>43330</v>
      </c>
      <c r="B236" s="4" t="str">
        <f t="shared" si="15"/>
        <v>S</v>
      </c>
      <c r="C236" s="3">
        <f t="shared" si="16"/>
        <v>18</v>
      </c>
      <c r="D236" s="24" t="str">
        <f t="shared" si="17"/>
        <v>août</v>
      </c>
      <c r="E236" s="28"/>
      <c r="F236" s="11"/>
      <c r="G236" s="11"/>
      <c r="H236" s="29"/>
      <c r="I236" s="11"/>
      <c r="J236" s="22"/>
      <c r="K236" s="11"/>
      <c r="L236" s="33"/>
    </row>
    <row r="237" spans="1:12" ht="16.5" thickBot="1">
      <c r="A237" s="18">
        <f t="shared" si="18"/>
        <v>43331</v>
      </c>
      <c r="B237" s="4" t="str">
        <f t="shared" si="15"/>
        <v>D</v>
      </c>
      <c r="C237" s="3">
        <f t="shared" si="16"/>
        <v>19</v>
      </c>
      <c r="D237" s="24" t="str">
        <f t="shared" si="17"/>
        <v>août</v>
      </c>
      <c r="E237" s="28"/>
      <c r="F237" s="11"/>
      <c r="G237" s="11"/>
      <c r="H237" s="29"/>
      <c r="I237" s="11"/>
      <c r="J237" s="22"/>
      <c r="K237" s="11"/>
      <c r="L237" s="33"/>
    </row>
    <row r="238" spans="1:12" ht="16.5" thickBot="1">
      <c r="A238" s="18">
        <f t="shared" si="18"/>
        <v>43332</v>
      </c>
      <c r="B238" s="4" t="str">
        <f t="shared" si="15"/>
        <v>L</v>
      </c>
      <c r="C238" s="3">
        <f t="shared" si="16"/>
        <v>20</v>
      </c>
      <c r="D238" s="24" t="str">
        <f t="shared" si="17"/>
        <v>août</v>
      </c>
      <c r="E238" s="28"/>
      <c r="F238" s="11"/>
      <c r="G238" s="11"/>
      <c r="H238" s="29"/>
      <c r="I238" s="11"/>
      <c r="J238" s="22"/>
      <c r="K238" s="11"/>
      <c r="L238" s="33"/>
    </row>
    <row r="239" spans="1:12" ht="16.5" thickBot="1">
      <c r="A239" s="18">
        <f t="shared" si="18"/>
        <v>43333</v>
      </c>
      <c r="B239" s="4" t="str">
        <f t="shared" si="15"/>
        <v>M</v>
      </c>
      <c r="C239" s="3">
        <f t="shared" si="16"/>
        <v>21</v>
      </c>
      <c r="D239" s="24" t="str">
        <f t="shared" si="17"/>
        <v>août</v>
      </c>
      <c r="E239" s="28"/>
      <c r="F239" s="11"/>
      <c r="G239" s="11"/>
      <c r="H239" s="29"/>
      <c r="I239" s="11"/>
      <c r="J239" s="22"/>
      <c r="K239" s="11"/>
      <c r="L239" s="33"/>
    </row>
    <row r="240" spans="1:12" ht="16.5" thickBot="1">
      <c r="A240" s="18">
        <f t="shared" si="18"/>
        <v>43334</v>
      </c>
      <c r="B240" s="4" t="str">
        <f t="shared" si="15"/>
        <v>Me</v>
      </c>
      <c r="C240" s="3">
        <f t="shared" si="16"/>
        <v>22</v>
      </c>
      <c r="D240" s="24" t="str">
        <f t="shared" si="17"/>
        <v>août</v>
      </c>
      <c r="E240" s="28"/>
      <c r="F240" s="11"/>
      <c r="G240" s="11"/>
      <c r="H240" s="29"/>
      <c r="I240" s="11"/>
      <c r="J240" s="22"/>
      <c r="K240" s="11"/>
      <c r="L240" s="33"/>
    </row>
    <row r="241" spans="1:12" ht="16.5" thickBot="1">
      <c r="A241" s="18">
        <f t="shared" si="18"/>
        <v>43335</v>
      </c>
      <c r="B241" s="4" t="str">
        <f t="shared" si="15"/>
        <v>J</v>
      </c>
      <c r="C241" s="3">
        <f t="shared" si="16"/>
        <v>23</v>
      </c>
      <c r="D241" s="24" t="str">
        <f t="shared" si="17"/>
        <v>août</v>
      </c>
      <c r="E241" s="28"/>
      <c r="F241" s="11"/>
      <c r="G241" s="11"/>
      <c r="H241" s="29"/>
      <c r="I241" s="11"/>
      <c r="J241" s="22"/>
      <c r="K241" s="11"/>
      <c r="L241" s="33"/>
    </row>
    <row r="242" spans="1:12" ht="16.5" thickBot="1">
      <c r="A242" s="18">
        <f t="shared" si="18"/>
        <v>43336</v>
      </c>
      <c r="B242" s="4" t="str">
        <f t="shared" si="15"/>
        <v>V</v>
      </c>
      <c r="C242" s="3">
        <f t="shared" si="16"/>
        <v>24</v>
      </c>
      <c r="D242" s="24" t="str">
        <f t="shared" si="17"/>
        <v>août</v>
      </c>
      <c r="E242" s="28"/>
      <c r="F242" s="11"/>
      <c r="G242" s="11"/>
      <c r="H242" s="29"/>
      <c r="I242" s="11"/>
      <c r="J242" s="22"/>
      <c r="K242" s="11"/>
      <c r="L242" s="33"/>
    </row>
    <row r="243" spans="1:12" ht="16.5" thickBot="1">
      <c r="A243" s="18">
        <f t="shared" si="18"/>
        <v>43337</v>
      </c>
      <c r="B243" s="4" t="str">
        <f t="shared" si="15"/>
        <v>S</v>
      </c>
      <c r="C243" s="3">
        <f t="shared" si="16"/>
        <v>25</v>
      </c>
      <c r="D243" s="24" t="str">
        <f t="shared" si="17"/>
        <v>août</v>
      </c>
      <c r="E243" s="28"/>
      <c r="F243" s="11"/>
      <c r="G243" s="11"/>
      <c r="H243" s="29"/>
      <c r="I243" s="11"/>
      <c r="J243" s="22"/>
      <c r="K243" s="11"/>
      <c r="L243" s="33"/>
    </row>
    <row r="244" spans="1:12" ht="16.5" thickBot="1">
      <c r="A244" s="18">
        <f t="shared" si="18"/>
        <v>43338</v>
      </c>
      <c r="B244" s="4" t="str">
        <f t="shared" si="15"/>
        <v>D</v>
      </c>
      <c r="C244" s="3">
        <f t="shared" si="16"/>
        <v>26</v>
      </c>
      <c r="D244" s="24" t="str">
        <f t="shared" si="17"/>
        <v>août</v>
      </c>
      <c r="E244" s="28"/>
      <c r="F244" s="11"/>
      <c r="G244" s="11"/>
      <c r="H244" s="29"/>
      <c r="I244" s="11"/>
      <c r="J244" s="22"/>
      <c r="K244" s="11"/>
      <c r="L244" s="33"/>
    </row>
    <row r="245" spans="1:12" ht="16.5" thickBot="1">
      <c r="A245" s="18">
        <f t="shared" si="18"/>
        <v>43339</v>
      </c>
      <c r="B245" s="4" t="str">
        <f t="shared" si="15"/>
        <v>L</v>
      </c>
      <c r="C245" s="3">
        <f t="shared" si="16"/>
        <v>27</v>
      </c>
      <c r="D245" s="24" t="str">
        <f t="shared" si="17"/>
        <v>août</v>
      </c>
      <c r="E245" s="28"/>
      <c r="F245" s="11"/>
      <c r="G245" s="11"/>
      <c r="H245" s="29"/>
      <c r="I245" s="11"/>
      <c r="J245" s="22"/>
      <c r="K245" s="11"/>
      <c r="L245" s="33"/>
    </row>
    <row r="246" spans="1:12" ht="16.5" thickBot="1">
      <c r="A246" s="18">
        <f t="shared" si="18"/>
        <v>43340</v>
      </c>
      <c r="B246" s="4" t="str">
        <f t="shared" si="15"/>
        <v>M</v>
      </c>
      <c r="C246" s="3">
        <f t="shared" si="16"/>
        <v>28</v>
      </c>
      <c r="D246" s="24" t="str">
        <f t="shared" si="17"/>
        <v>août</v>
      </c>
      <c r="E246" s="28"/>
      <c r="F246" s="11"/>
      <c r="G246" s="11"/>
      <c r="H246" s="29"/>
      <c r="I246" s="11"/>
      <c r="J246" s="22"/>
      <c r="K246" s="11"/>
      <c r="L246" s="33"/>
    </row>
    <row r="247" spans="1:12" ht="16.5" thickBot="1">
      <c r="A247" s="18">
        <f t="shared" si="18"/>
        <v>43341</v>
      </c>
      <c r="B247" s="4" t="str">
        <f t="shared" si="15"/>
        <v>Me</v>
      </c>
      <c r="C247" s="3">
        <f t="shared" si="16"/>
        <v>29</v>
      </c>
      <c r="D247" s="24" t="str">
        <f t="shared" si="17"/>
        <v>août</v>
      </c>
      <c r="E247" s="28"/>
      <c r="F247" s="11"/>
      <c r="G247" s="11"/>
      <c r="H247" s="29"/>
      <c r="I247" s="11"/>
      <c r="J247" s="22"/>
      <c r="K247" s="11"/>
      <c r="L247" s="33"/>
    </row>
    <row r="248" spans="1:12" ht="16.5" thickBot="1">
      <c r="A248" s="18">
        <f t="shared" si="18"/>
        <v>43342</v>
      </c>
      <c r="B248" s="4" t="str">
        <f t="shared" si="15"/>
        <v>J</v>
      </c>
      <c r="C248" s="3">
        <f t="shared" si="16"/>
        <v>30</v>
      </c>
      <c r="D248" s="24" t="str">
        <f t="shared" si="17"/>
        <v>août</v>
      </c>
      <c r="E248" s="28"/>
      <c r="F248" s="11"/>
      <c r="G248" s="11"/>
      <c r="H248" s="29"/>
      <c r="I248" s="11"/>
      <c r="J248" s="22"/>
      <c r="K248" s="11"/>
      <c r="L248" s="33"/>
    </row>
    <row r="249" spans="1:12" ht="16.5" thickBot="1">
      <c r="A249" s="18">
        <f t="shared" si="18"/>
        <v>43343</v>
      </c>
      <c r="B249" s="4" t="str">
        <f t="shared" si="15"/>
        <v>V</v>
      </c>
      <c r="C249" s="3">
        <f t="shared" si="16"/>
        <v>31</v>
      </c>
      <c r="D249" s="24" t="str">
        <f t="shared" si="17"/>
        <v>août</v>
      </c>
      <c r="E249" s="28"/>
      <c r="F249" s="11"/>
      <c r="G249" s="11"/>
      <c r="H249" s="29"/>
      <c r="I249" s="11"/>
      <c r="J249" s="22"/>
      <c r="K249" s="11"/>
      <c r="L249" s="33"/>
    </row>
    <row r="250" spans="1:12" ht="16.5" thickBot="1">
      <c r="A250" s="18">
        <f t="shared" si="18"/>
        <v>43344</v>
      </c>
      <c r="B250" s="4" t="str">
        <f t="shared" si="15"/>
        <v>S</v>
      </c>
      <c r="C250" s="3">
        <f t="shared" si="16"/>
        <v>1</v>
      </c>
      <c r="D250" s="24" t="str">
        <f t="shared" si="17"/>
        <v>septembre</v>
      </c>
      <c r="E250" s="28"/>
      <c r="F250" s="11"/>
      <c r="G250" s="11"/>
      <c r="H250" s="29"/>
      <c r="I250" s="11"/>
      <c r="J250" s="22"/>
      <c r="K250" s="11"/>
      <c r="L250" s="33"/>
    </row>
    <row r="251" spans="1:12" ht="16.5" thickBot="1">
      <c r="A251" s="18">
        <f t="shared" si="18"/>
        <v>43345</v>
      </c>
      <c r="B251" s="4" t="str">
        <f t="shared" si="15"/>
        <v>D</v>
      </c>
      <c r="C251" s="3">
        <f t="shared" si="16"/>
        <v>2</v>
      </c>
      <c r="D251" s="24" t="str">
        <f t="shared" si="17"/>
        <v>septembre</v>
      </c>
      <c r="E251" s="28"/>
      <c r="F251" s="11"/>
      <c r="G251" s="11"/>
      <c r="H251" s="29"/>
      <c r="I251" s="11"/>
      <c r="J251" s="22"/>
      <c r="K251" s="11"/>
      <c r="L251" s="33"/>
    </row>
    <row r="252" spans="1:12" ht="16.5" thickBot="1">
      <c r="A252" s="18">
        <f t="shared" si="18"/>
        <v>43346</v>
      </c>
      <c r="B252" s="4" t="str">
        <f t="shared" si="15"/>
        <v>L</v>
      </c>
      <c r="C252" s="3">
        <f t="shared" si="16"/>
        <v>3</v>
      </c>
      <c r="D252" s="24" t="str">
        <f t="shared" si="17"/>
        <v>septembre</v>
      </c>
      <c r="E252" s="28"/>
      <c r="F252" s="11"/>
      <c r="G252" s="11"/>
      <c r="H252" s="29"/>
      <c r="I252" s="11"/>
      <c r="J252" s="22"/>
      <c r="K252" s="11"/>
      <c r="L252" s="33"/>
    </row>
    <row r="253" spans="1:12" ht="16.5" thickBot="1">
      <c r="A253" s="18">
        <f t="shared" si="18"/>
        <v>43347</v>
      </c>
      <c r="B253" s="4" t="str">
        <f t="shared" si="15"/>
        <v>M</v>
      </c>
      <c r="C253" s="3">
        <f t="shared" si="16"/>
        <v>4</v>
      </c>
      <c r="D253" s="24" t="str">
        <f t="shared" si="17"/>
        <v>septembre</v>
      </c>
      <c r="E253" s="28"/>
      <c r="F253" s="11"/>
      <c r="G253" s="11"/>
      <c r="H253" s="29"/>
      <c r="I253" s="11"/>
      <c r="J253" s="22"/>
      <c r="K253" s="11"/>
      <c r="L253" s="33"/>
    </row>
    <row r="254" spans="1:12" ht="16.5" thickBot="1">
      <c r="A254" s="18">
        <f t="shared" si="18"/>
        <v>43348</v>
      </c>
      <c r="B254" s="4" t="str">
        <f t="shared" si="15"/>
        <v>Me</v>
      </c>
      <c r="C254" s="3">
        <f t="shared" si="16"/>
        <v>5</v>
      </c>
      <c r="D254" s="24" t="str">
        <f t="shared" si="17"/>
        <v>septembre</v>
      </c>
      <c r="E254" s="28"/>
      <c r="F254" s="11"/>
      <c r="G254" s="11"/>
      <c r="H254" s="29"/>
      <c r="I254" s="11"/>
      <c r="J254" s="22"/>
      <c r="K254" s="11"/>
      <c r="L254" s="33"/>
    </row>
    <row r="255" spans="1:12" ht="16.5" thickBot="1">
      <c r="A255" s="18">
        <f t="shared" si="18"/>
        <v>43349</v>
      </c>
      <c r="B255" s="4" t="str">
        <f t="shared" si="15"/>
        <v>J</v>
      </c>
      <c r="C255" s="3">
        <f t="shared" si="16"/>
        <v>6</v>
      </c>
      <c r="D255" s="24" t="str">
        <f t="shared" si="17"/>
        <v>septembre</v>
      </c>
      <c r="E255" s="28"/>
      <c r="F255" s="11"/>
      <c r="G255" s="11"/>
      <c r="H255" s="29"/>
      <c r="I255" s="11"/>
      <c r="J255" s="22"/>
      <c r="K255" s="11"/>
      <c r="L255" s="33"/>
    </row>
    <row r="256" spans="1:12" ht="16.5" thickBot="1">
      <c r="A256" s="18">
        <f t="shared" si="18"/>
        <v>43350</v>
      </c>
      <c r="B256" s="4" t="str">
        <f t="shared" si="15"/>
        <v>V</v>
      </c>
      <c r="C256" s="3">
        <f t="shared" si="16"/>
        <v>7</v>
      </c>
      <c r="D256" s="24" t="str">
        <f t="shared" si="17"/>
        <v>septembre</v>
      </c>
      <c r="E256" s="28"/>
      <c r="F256" s="11"/>
      <c r="G256" s="11"/>
      <c r="H256" s="29"/>
      <c r="I256" s="11"/>
      <c r="J256" s="22"/>
      <c r="K256" s="11"/>
      <c r="L256" s="33"/>
    </row>
    <row r="257" spans="1:12" ht="16.5" thickBot="1">
      <c r="A257" s="18">
        <f t="shared" si="18"/>
        <v>43351</v>
      </c>
      <c r="B257" s="4" t="str">
        <f t="shared" si="15"/>
        <v>S</v>
      </c>
      <c r="C257" s="3">
        <f t="shared" si="16"/>
        <v>8</v>
      </c>
      <c r="D257" s="24" t="str">
        <f t="shared" si="17"/>
        <v>septembre</v>
      </c>
      <c r="E257" s="28"/>
      <c r="F257" s="11"/>
      <c r="G257" s="11"/>
      <c r="H257" s="29"/>
      <c r="I257" s="11"/>
      <c r="J257" s="22"/>
      <c r="K257" s="11"/>
      <c r="L257" s="33"/>
    </row>
    <row r="258" spans="1:12" ht="16.5" thickBot="1">
      <c r="A258" s="18">
        <f t="shared" si="18"/>
        <v>43352</v>
      </c>
      <c r="B258" s="4" t="str">
        <f t="shared" si="15"/>
        <v>D</v>
      </c>
      <c r="C258" s="3">
        <f t="shared" si="16"/>
        <v>9</v>
      </c>
      <c r="D258" s="24" t="str">
        <f t="shared" si="17"/>
        <v>septembre</v>
      </c>
      <c r="E258" s="28"/>
      <c r="F258" s="11"/>
      <c r="G258" s="11"/>
      <c r="H258" s="29"/>
      <c r="I258" s="11"/>
      <c r="J258" s="22"/>
      <c r="K258" s="11"/>
      <c r="L258" s="33"/>
    </row>
    <row r="259" spans="1:12" ht="16.5" thickBot="1">
      <c r="A259" s="18">
        <f t="shared" si="18"/>
        <v>43353</v>
      </c>
      <c r="B259" s="4" t="str">
        <f t="shared" si="15"/>
        <v>L</v>
      </c>
      <c r="C259" s="3">
        <f t="shared" si="16"/>
        <v>10</v>
      </c>
      <c r="D259" s="24" t="str">
        <f t="shared" si="17"/>
        <v>septembre</v>
      </c>
      <c r="E259" s="28"/>
      <c r="F259" s="11"/>
      <c r="G259" s="11"/>
      <c r="H259" s="29"/>
      <c r="I259" s="11"/>
      <c r="J259" s="22"/>
      <c r="K259" s="11"/>
      <c r="L259" s="33"/>
    </row>
    <row r="260" spans="1:12" ht="16.5" thickBot="1">
      <c r="A260" s="18">
        <f t="shared" si="18"/>
        <v>43354</v>
      </c>
      <c r="B260" s="4" t="str">
        <f t="shared" si="15"/>
        <v>M</v>
      </c>
      <c r="C260" s="3">
        <f t="shared" si="16"/>
        <v>11</v>
      </c>
      <c r="D260" s="24" t="str">
        <f t="shared" si="17"/>
        <v>septembre</v>
      </c>
      <c r="E260" s="28"/>
      <c r="F260" s="11"/>
      <c r="G260" s="11"/>
      <c r="H260" s="29"/>
      <c r="I260" s="11"/>
      <c r="J260" s="22"/>
      <c r="K260" s="11"/>
      <c r="L260" s="33"/>
    </row>
    <row r="261" spans="1:12" ht="16.5" thickBot="1">
      <c r="A261" s="18">
        <f t="shared" si="18"/>
        <v>43355</v>
      </c>
      <c r="B261" s="4" t="str">
        <f t="shared" si="15"/>
        <v>Me</v>
      </c>
      <c r="C261" s="3">
        <f t="shared" si="16"/>
        <v>12</v>
      </c>
      <c r="D261" s="24" t="str">
        <f t="shared" si="17"/>
        <v>septembre</v>
      </c>
      <c r="E261" s="28"/>
      <c r="F261" s="11"/>
      <c r="G261" s="11"/>
      <c r="H261" s="29"/>
      <c r="I261" s="11"/>
      <c r="J261" s="22"/>
      <c r="K261" s="11"/>
      <c r="L261" s="33"/>
    </row>
    <row r="262" spans="1:12" ht="16.5" thickBot="1">
      <c r="A262" s="18">
        <f t="shared" si="18"/>
        <v>43356</v>
      </c>
      <c r="B262" s="4" t="str">
        <f t="shared" si="15"/>
        <v>J</v>
      </c>
      <c r="C262" s="3">
        <f t="shared" si="16"/>
        <v>13</v>
      </c>
      <c r="D262" s="24" t="str">
        <f t="shared" si="17"/>
        <v>septembre</v>
      </c>
      <c r="E262" s="28"/>
      <c r="F262" s="11"/>
      <c r="G262" s="11"/>
      <c r="H262" s="29"/>
      <c r="I262" s="11"/>
      <c r="J262" s="22"/>
      <c r="K262" s="11"/>
      <c r="L262" s="33"/>
    </row>
    <row r="263" spans="1:12" ht="16.5" thickBot="1">
      <c r="A263" s="18">
        <f t="shared" si="18"/>
        <v>43357</v>
      </c>
      <c r="B263" s="4" t="str">
        <f t="shared" si="15"/>
        <v>V</v>
      </c>
      <c r="C263" s="3">
        <f t="shared" si="16"/>
        <v>14</v>
      </c>
      <c r="D263" s="24" t="str">
        <f t="shared" si="17"/>
        <v>septembre</v>
      </c>
      <c r="E263" s="28"/>
      <c r="F263" s="11"/>
      <c r="G263" s="11"/>
      <c r="H263" s="29"/>
      <c r="I263" s="11"/>
      <c r="J263" s="22"/>
      <c r="K263" s="11"/>
      <c r="L263" s="33"/>
    </row>
    <row r="264" spans="1:12" ht="16.5" thickBot="1">
      <c r="A264" s="18">
        <f t="shared" si="18"/>
        <v>43358</v>
      </c>
      <c r="B264" s="4" t="str">
        <f t="shared" ref="B264:B327" si="19">CHOOSE(WEEKDAY(A264),"D","L","M","Me","J","V","S")</f>
        <v>S</v>
      </c>
      <c r="C264" s="3">
        <f t="shared" ref="C264:C327" si="20">DAY($A264)</f>
        <v>15</v>
      </c>
      <c r="D264" s="24" t="str">
        <f t="shared" ref="D264:D327" si="21">TEXT(A264,"mmmm")</f>
        <v>septembre</v>
      </c>
      <c r="E264" s="28"/>
      <c r="F264" s="11"/>
      <c r="G264" s="11"/>
      <c r="H264" s="29"/>
      <c r="I264" s="11"/>
      <c r="J264" s="22"/>
      <c r="K264" s="11"/>
      <c r="L264" s="33"/>
    </row>
    <row r="265" spans="1:12" ht="16.5" thickBot="1">
      <c r="A265" s="18">
        <f t="shared" ref="A265:A328" si="22">A264+1</f>
        <v>43359</v>
      </c>
      <c r="B265" s="4" t="str">
        <f t="shared" si="19"/>
        <v>D</v>
      </c>
      <c r="C265" s="3">
        <f t="shared" si="20"/>
        <v>16</v>
      </c>
      <c r="D265" s="24" t="str">
        <f t="shared" si="21"/>
        <v>septembre</v>
      </c>
      <c r="E265" s="28"/>
      <c r="F265" s="11"/>
      <c r="G265" s="11"/>
      <c r="H265" s="29"/>
      <c r="I265" s="11"/>
      <c r="J265" s="22"/>
      <c r="K265" s="11"/>
      <c r="L265" s="33"/>
    </row>
    <row r="266" spans="1:12" ht="16.5" thickBot="1">
      <c r="A266" s="18">
        <f t="shared" si="22"/>
        <v>43360</v>
      </c>
      <c r="B266" s="4" t="str">
        <f t="shared" si="19"/>
        <v>L</v>
      </c>
      <c r="C266" s="3">
        <f t="shared" si="20"/>
        <v>17</v>
      </c>
      <c r="D266" s="24" t="str">
        <f t="shared" si="21"/>
        <v>septembre</v>
      </c>
      <c r="E266" s="28"/>
      <c r="F266" s="11"/>
      <c r="G266" s="11"/>
      <c r="H266" s="29"/>
      <c r="I266" s="11"/>
      <c r="J266" s="22"/>
      <c r="K266" s="11"/>
      <c r="L266" s="33"/>
    </row>
    <row r="267" spans="1:12" ht="16.5" thickBot="1">
      <c r="A267" s="18">
        <f t="shared" si="22"/>
        <v>43361</v>
      </c>
      <c r="B267" s="4" t="str">
        <f t="shared" si="19"/>
        <v>M</v>
      </c>
      <c r="C267" s="3">
        <f t="shared" si="20"/>
        <v>18</v>
      </c>
      <c r="D267" s="24" t="str">
        <f t="shared" si="21"/>
        <v>septembre</v>
      </c>
      <c r="E267" s="28"/>
      <c r="F267" s="11"/>
      <c r="G267" s="11"/>
      <c r="H267" s="29"/>
      <c r="I267" s="11"/>
      <c r="J267" s="22"/>
      <c r="K267" s="11"/>
      <c r="L267" s="33"/>
    </row>
    <row r="268" spans="1:12" ht="16.5" thickBot="1">
      <c r="A268" s="18">
        <f t="shared" si="22"/>
        <v>43362</v>
      </c>
      <c r="B268" s="4" t="str">
        <f t="shared" si="19"/>
        <v>Me</v>
      </c>
      <c r="C268" s="3">
        <f t="shared" si="20"/>
        <v>19</v>
      </c>
      <c r="D268" s="24" t="str">
        <f t="shared" si="21"/>
        <v>septembre</v>
      </c>
      <c r="E268" s="28"/>
      <c r="F268" s="11"/>
      <c r="G268" s="11"/>
      <c r="H268" s="29"/>
      <c r="I268" s="11"/>
      <c r="J268" s="22"/>
      <c r="K268" s="11"/>
      <c r="L268" s="33"/>
    </row>
    <row r="269" spans="1:12" ht="16.5" thickBot="1">
      <c r="A269" s="18">
        <f t="shared" si="22"/>
        <v>43363</v>
      </c>
      <c r="B269" s="4" t="str">
        <f t="shared" si="19"/>
        <v>J</v>
      </c>
      <c r="C269" s="3">
        <f t="shared" si="20"/>
        <v>20</v>
      </c>
      <c r="D269" s="24" t="str">
        <f t="shared" si="21"/>
        <v>septembre</v>
      </c>
      <c r="E269" s="28"/>
      <c r="F269" s="11"/>
      <c r="G269" s="11"/>
      <c r="H269" s="29"/>
      <c r="I269" s="11"/>
      <c r="J269" s="22"/>
      <c r="K269" s="11"/>
      <c r="L269" s="33"/>
    </row>
    <row r="270" spans="1:12" ht="16.5" thickBot="1">
      <c r="A270" s="18">
        <f t="shared" si="22"/>
        <v>43364</v>
      </c>
      <c r="B270" s="4" t="str">
        <f t="shared" si="19"/>
        <v>V</v>
      </c>
      <c r="C270" s="3">
        <f t="shared" si="20"/>
        <v>21</v>
      </c>
      <c r="D270" s="24" t="str">
        <f t="shared" si="21"/>
        <v>septembre</v>
      </c>
      <c r="E270" s="28"/>
      <c r="F270" s="11"/>
      <c r="G270" s="11"/>
      <c r="H270" s="29"/>
      <c r="I270" s="11"/>
      <c r="J270" s="22"/>
      <c r="K270" s="11"/>
      <c r="L270" s="33"/>
    </row>
    <row r="271" spans="1:12" ht="16.5" thickBot="1">
      <c r="A271" s="18">
        <f t="shared" si="22"/>
        <v>43365</v>
      </c>
      <c r="B271" s="4" t="str">
        <f t="shared" si="19"/>
        <v>S</v>
      </c>
      <c r="C271" s="3">
        <f t="shared" si="20"/>
        <v>22</v>
      </c>
      <c r="D271" s="24" t="str">
        <f t="shared" si="21"/>
        <v>septembre</v>
      </c>
      <c r="E271" s="28"/>
      <c r="F271" s="11"/>
      <c r="G271" s="11"/>
      <c r="H271" s="29"/>
      <c r="I271" s="11"/>
      <c r="J271" s="22"/>
      <c r="K271" s="11"/>
      <c r="L271" s="33"/>
    </row>
    <row r="272" spans="1:12" ht="16.5" thickBot="1">
      <c r="A272" s="18">
        <f t="shared" si="22"/>
        <v>43366</v>
      </c>
      <c r="B272" s="4" t="str">
        <f t="shared" si="19"/>
        <v>D</v>
      </c>
      <c r="C272" s="3">
        <f t="shared" si="20"/>
        <v>23</v>
      </c>
      <c r="D272" s="24" t="str">
        <f t="shared" si="21"/>
        <v>septembre</v>
      </c>
      <c r="E272" s="28"/>
      <c r="F272" s="11"/>
      <c r="G272" s="11"/>
      <c r="H272" s="29"/>
      <c r="I272" s="11"/>
      <c r="J272" s="22"/>
      <c r="K272" s="11"/>
      <c r="L272" s="33"/>
    </row>
    <row r="273" spans="1:12" ht="16.5" thickBot="1">
      <c r="A273" s="18">
        <f t="shared" si="22"/>
        <v>43367</v>
      </c>
      <c r="B273" s="4" t="str">
        <f t="shared" si="19"/>
        <v>L</v>
      </c>
      <c r="C273" s="3">
        <f t="shared" si="20"/>
        <v>24</v>
      </c>
      <c r="D273" s="24" t="str">
        <f t="shared" si="21"/>
        <v>septembre</v>
      </c>
      <c r="E273" s="28"/>
      <c r="F273" s="11"/>
      <c r="G273" s="11"/>
      <c r="H273" s="29"/>
      <c r="I273" s="11"/>
      <c r="J273" s="22"/>
      <c r="K273" s="11"/>
      <c r="L273" s="33"/>
    </row>
    <row r="274" spans="1:12" ht="16.5" thickBot="1">
      <c r="A274" s="18">
        <f t="shared" si="22"/>
        <v>43368</v>
      </c>
      <c r="B274" s="4" t="str">
        <f t="shared" si="19"/>
        <v>M</v>
      </c>
      <c r="C274" s="3">
        <f t="shared" si="20"/>
        <v>25</v>
      </c>
      <c r="D274" s="24" t="str">
        <f t="shared" si="21"/>
        <v>septembre</v>
      </c>
      <c r="E274" s="28"/>
      <c r="F274" s="11"/>
      <c r="G274" s="11"/>
      <c r="H274" s="29"/>
      <c r="I274" s="11"/>
      <c r="J274" s="22"/>
      <c r="K274" s="11"/>
      <c r="L274" s="33"/>
    </row>
    <row r="275" spans="1:12" ht="16.5" thickBot="1">
      <c r="A275" s="18">
        <f t="shared" si="22"/>
        <v>43369</v>
      </c>
      <c r="B275" s="4" t="str">
        <f t="shared" si="19"/>
        <v>Me</v>
      </c>
      <c r="C275" s="3">
        <f t="shared" si="20"/>
        <v>26</v>
      </c>
      <c r="D275" s="24" t="str">
        <f t="shared" si="21"/>
        <v>septembre</v>
      </c>
      <c r="E275" s="28"/>
      <c r="F275" s="11"/>
      <c r="G275" s="11"/>
      <c r="H275" s="29"/>
      <c r="I275" s="11"/>
      <c r="J275" s="22"/>
      <c r="K275" s="11"/>
      <c r="L275" s="33"/>
    </row>
    <row r="276" spans="1:12" ht="16.5" thickBot="1">
      <c r="A276" s="18">
        <f t="shared" si="22"/>
        <v>43370</v>
      </c>
      <c r="B276" s="4" t="str">
        <f t="shared" si="19"/>
        <v>J</v>
      </c>
      <c r="C276" s="3">
        <f t="shared" si="20"/>
        <v>27</v>
      </c>
      <c r="D276" s="24" t="str">
        <f t="shared" si="21"/>
        <v>septembre</v>
      </c>
      <c r="E276" s="28"/>
      <c r="F276" s="11"/>
      <c r="G276" s="11"/>
      <c r="H276" s="29"/>
      <c r="I276" s="11"/>
      <c r="J276" s="22"/>
      <c r="K276" s="11"/>
      <c r="L276" s="33"/>
    </row>
    <row r="277" spans="1:12" ht="16.5" thickBot="1">
      <c r="A277" s="18">
        <f t="shared" si="22"/>
        <v>43371</v>
      </c>
      <c r="B277" s="4" t="str">
        <f t="shared" si="19"/>
        <v>V</v>
      </c>
      <c r="C277" s="3">
        <f t="shared" si="20"/>
        <v>28</v>
      </c>
      <c r="D277" s="24" t="str">
        <f t="shared" si="21"/>
        <v>septembre</v>
      </c>
      <c r="E277" s="28"/>
      <c r="F277" s="11"/>
      <c r="G277" s="11"/>
      <c r="H277" s="29"/>
      <c r="I277" s="11"/>
      <c r="J277" s="22"/>
      <c r="K277" s="11"/>
      <c r="L277" s="33"/>
    </row>
    <row r="278" spans="1:12" ht="16.5" thickBot="1">
      <c r="A278" s="18">
        <f t="shared" si="22"/>
        <v>43372</v>
      </c>
      <c r="B278" s="4" t="str">
        <f t="shared" si="19"/>
        <v>S</v>
      </c>
      <c r="C278" s="3">
        <f t="shared" si="20"/>
        <v>29</v>
      </c>
      <c r="D278" s="24" t="str">
        <f t="shared" si="21"/>
        <v>septembre</v>
      </c>
      <c r="E278" s="28"/>
      <c r="F278" s="11"/>
      <c r="G278" s="11"/>
      <c r="H278" s="29"/>
      <c r="I278" s="11"/>
      <c r="J278" s="22"/>
      <c r="K278" s="11"/>
      <c r="L278" s="33"/>
    </row>
    <row r="279" spans="1:12" ht="16.5" thickBot="1">
      <c r="A279" s="18">
        <f t="shared" si="22"/>
        <v>43373</v>
      </c>
      <c r="B279" s="4" t="str">
        <f t="shared" si="19"/>
        <v>D</v>
      </c>
      <c r="C279" s="3">
        <f t="shared" si="20"/>
        <v>30</v>
      </c>
      <c r="D279" s="24" t="str">
        <f t="shared" si="21"/>
        <v>septembre</v>
      </c>
      <c r="E279" s="28"/>
      <c r="F279" s="11"/>
      <c r="G279" s="11"/>
      <c r="H279" s="29"/>
      <c r="I279" s="11"/>
      <c r="J279" s="22"/>
      <c r="K279" s="11"/>
      <c r="L279" s="33"/>
    </row>
    <row r="280" spans="1:12" ht="16.5" thickBot="1">
      <c r="A280" s="18">
        <f t="shared" si="22"/>
        <v>43374</v>
      </c>
      <c r="B280" s="4" t="str">
        <f t="shared" si="19"/>
        <v>L</v>
      </c>
      <c r="C280" s="3">
        <f t="shared" si="20"/>
        <v>1</v>
      </c>
      <c r="D280" s="24" t="str">
        <f t="shared" si="21"/>
        <v>octobre</v>
      </c>
      <c r="E280" s="28"/>
      <c r="F280" s="11"/>
      <c r="G280" s="11"/>
      <c r="H280" s="29"/>
      <c r="I280" s="11"/>
      <c r="J280" s="22"/>
      <c r="K280" s="11"/>
      <c r="L280" s="33"/>
    </row>
    <row r="281" spans="1:12" ht="16.5" thickBot="1">
      <c r="A281" s="18">
        <f t="shared" si="22"/>
        <v>43375</v>
      </c>
      <c r="B281" s="4" t="str">
        <f t="shared" si="19"/>
        <v>M</v>
      </c>
      <c r="C281" s="3">
        <f t="shared" si="20"/>
        <v>2</v>
      </c>
      <c r="D281" s="24" t="str">
        <f t="shared" si="21"/>
        <v>octobre</v>
      </c>
      <c r="E281" s="28"/>
      <c r="F281" s="11"/>
      <c r="G281" s="11"/>
      <c r="H281" s="29"/>
      <c r="I281" s="11"/>
      <c r="J281" s="22"/>
      <c r="K281" s="11"/>
      <c r="L281" s="33"/>
    </row>
    <row r="282" spans="1:12" ht="16.5" thickBot="1">
      <c r="A282" s="18">
        <f t="shared" si="22"/>
        <v>43376</v>
      </c>
      <c r="B282" s="4" t="str">
        <f t="shared" si="19"/>
        <v>Me</v>
      </c>
      <c r="C282" s="3">
        <f t="shared" si="20"/>
        <v>3</v>
      </c>
      <c r="D282" s="24" t="str">
        <f t="shared" si="21"/>
        <v>octobre</v>
      </c>
      <c r="E282" s="28"/>
      <c r="F282" s="11"/>
      <c r="G282" s="11"/>
      <c r="H282" s="29"/>
      <c r="I282" s="11"/>
      <c r="J282" s="22"/>
      <c r="K282" s="11"/>
      <c r="L282" s="33"/>
    </row>
    <row r="283" spans="1:12" ht="16.5" thickBot="1">
      <c r="A283" s="18">
        <f t="shared" si="22"/>
        <v>43377</v>
      </c>
      <c r="B283" s="4" t="str">
        <f t="shared" si="19"/>
        <v>J</v>
      </c>
      <c r="C283" s="3">
        <f t="shared" si="20"/>
        <v>4</v>
      </c>
      <c r="D283" s="24" t="str">
        <f t="shared" si="21"/>
        <v>octobre</v>
      </c>
      <c r="E283" s="28"/>
      <c r="F283" s="11"/>
      <c r="G283" s="11"/>
      <c r="H283" s="29"/>
      <c r="I283" s="11"/>
      <c r="J283" s="22"/>
      <c r="K283" s="11"/>
      <c r="L283" s="33"/>
    </row>
    <row r="284" spans="1:12" ht="16.5" thickBot="1">
      <c r="A284" s="18">
        <f t="shared" si="22"/>
        <v>43378</v>
      </c>
      <c r="B284" s="4" t="str">
        <f t="shared" si="19"/>
        <v>V</v>
      </c>
      <c r="C284" s="3">
        <f t="shared" si="20"/>
        <v>5</v>
      </c>
      <c r="D284" s="24" t="str">
        <f t="shared" si="21"/>
        <v>octobre</v>
      </c>
      <c r="E284" s="28"/>
      <c r="F284" s="11"/>
      <c r="G284" s="11"/>
      <c r="H284" s="29"/>
      <c r="I284" s="11"/>
      <c r="J284" s="22"/>
      <c r="K284" s="11"/>
      <c r="L284" s="33"/>
    </row>
    <row r="285" spans="1:12" ht="16.5" thickBot="1">
      <c r="A285" s="18">
        <f t="shared" si="22"/>
        <v>43379</v>
      </c>
      <c r="B285" s="4" t="str">
        <f t="shared" si="19"/>
        <v>S</v>
      </c>
      <c r="C285" s="3">
        <f t="shared" si="20"/>
        <v>6</v>
      </c>
      <c r="D285" s="24" t="str">
        <f t="shared" si="21"/>
        <v>octobre</v>
      </c>
      <c r="E285" s="28"/>
      <c r="F285" s="11"/>
      <c r="G285" s="11"/>
      <c r="H285" s="29"/>
      <c r="I285" s="11"/>
      <c r="J285" s="22"/>
      <c r="K285" s="11"/>
      <c r="L285" s="33"/>
    </row>
    <row r="286" spans="1:12" ht="16.5" thickBot="1">
      <c r="A286" s="18">
        <f t="shared" si="22"/>
        <v>43380</v>
      </c>
      <c r="B286" s="4" t="str">
        <f t="shared" si="19"/>
        <v>D</v>
      </c>
      <c r="C286" s="3">
        <f t="shared" si="20"/>
        <v>7</v>
      </c>
      <c r="D286" s="24" t="str">
        <f t="shared" si="21"/>
        <v>octobre</v>
      </c>
      <c r="E286" s="28"/>
      <c r="F286" s="11"/>
      <c r="G286" s="11"/>
      <c r="H286" s="29"/>
      <c r="I286" s="11"/>
      <c r="J286" s="22"/>
      <c r="K286" s="11"/>
      <c r="L286" s="33"/>
    </row>
    <row r="287" spans="1:12" ht="16.5" thickBot="1">
      <c r="A287" s="18">
        <f t="shared" si="22"/>
        <v>43381</v>
      </c>
      <c r="B287" s="4" t="str">
        <f t="shared" si="19"/>
        <v>L</v>
      </c>
      <c r="C287" s="3">
        <f t="shared" si="20"/>
        <v>8</v>
      </c>
      <c r="D287" s="24" t="str">
        <f t="shared" si="21"/>
        <v>octobre</v>
      </c>
      <c r="E287" s="28"/>
      <c r="F287" s="11"/>
      <c r="G287" s="11"/>
      <c r="H287" s="29"/>
      <c r="I287" s="11"/>
      <c r="J287" s="22"/>
      <c r="K287" s="11"/>
      <c r="L287" s="33"/>
    </row>
    <row r="288" spans="1:12" ht="16.5" thickBot="1">
      <c r="A288" s="18">
        <f t="shared" si="22"/>
        <v>43382</v>
      </c>
      <c r="B288" s="4" t="str">
        <f t="shared" si="19"/>
        <v>M</v>
      </c>
      <c r="C288" s="3">
        <f t="shared" si="20"/>
        <v>9</v>
      </c>
      <c r="D288" s="24" t="str">
        <f t="shared" si="21"/>
        <v>octobre</v>
      </c>
      <c r="E288" s="28"/>
      <c r="F288" s="11"/>
      <c r="G288" s="11"/>
      <c r="H288" s="29"/>
      <c r="I288" s="11"/>
      <c r="J288" s="22"/>
      <c r="K288" s="11"/>
      <c r="L288" s="33"/>
    </row>
    <row r="289" spans="1:12" ht="16.5" thickBot="1">
      <c r="A289" s="18">
        <f t="shared" si="22"/>
        <v>43383</v>
      </c>
      <c r="B289" s="4" t="str">
        <f t="shared" si="19"/>
        <v>Me</v>
      </c>
      <c r="C289" s="3">
        <f t="shared" si="20"/>
        <v>10</v>
      </c>
      <c r="D289" s="24" t="str">
        <f t="shared" si="21"/>
        <v>octobre</v>
      </c>
      <c r="E289" s="28"/>
      <c r="F289" s="11"/>
      <c r="G289" s="11"/>
      <c r="H289" s="29"/>
      <c r="I289" s="11"/>
      <c r="J289" s="22"/>
      <c r="K289" s="11"/>
      <c r="L289" s="33"/>
    </row>
    <row r="290" spans="1:12" ht="16.5" thickBot="1">
      <c r="A290" s="18">
        <f t="shared" si="22"/>
        <v>43384</v>
      </c>
      <c r="B290" s="4" t="str">
        <f t="shared" si="19"/>
        <v>J</v>
      </c>
      <c r="C290" s="3">
        <f t="shared" si="20"/>
        <v>11</v>
      </c>
      <c r="D290" s="24" t="str">
        <f t="shared" si="21"/>
        <v>octobre</v>
      </c>
      <c r="E290" s="28"/>
      <c r="F290" s="11"/>
      <c r="G290" s="11"/>
      <c r="H290" s="29"/>
      <c r="I290" s="11"/>
      <c r="J290" s="22"/>
      <c r="K290" s="11"/>
      <c r="L290" s="33"/>
    </row>
    <row r="291" spans="1:12" ht="16.5" thickBot="1">
      <c r="A291" s="18">
        <f t="shared" si="22"/>
        <v>43385</v>
      </c>
      <c r="B291" s="4" t="str">
        <f t="shared" si="19"/>
        <v>V</v>
      </c>
      <c r="C291" s="3">
        <f t="shared" si="20"/>
        <v>12</v>
      </c>
      <c r="D291" s="24" t="str">
        <f t="shared" si="21"/>
        <v>octobre</v>
      </c>
      <c r="E291" s="28"/>
      <c r="F291" s="11"/>
      <c r="G291" s="11"/>
      <c r="H291" s="29"/>
      <c r="I291" s="11"/>
      <c r="J291" s="22"/>
      <c r="K291" s="11"/>
      <c r="L291" s="33"/>
    </row>
    <row r="292" spans="1:12" ht="16.5" thickBot="1">
      <c r="A292" s="18">
        <f t="shared" si="22"/>
        <v>43386</v>
      </c>
      <c r="B292" s="4" t="str">
        <f t="shared" si="19"/>
        <v>S</v>
      </c>
      <c r="C292" s="3">
        <f t="shared" si="20"/>
        <v>13</v>
      </c>
      <c r="D292" s="24" t="str">
        <f t="shared" si="21"/>
        <v>octobre</v>
      </c>
      <c r="E292" s="28"/>
      <c r="F292" s="11"/>
      <c r="G292" s="11"/>
      <c r="H292" s="29"/>
      <c r="I292" s="11"/>
      <c r="J292" s="22"/>
      <c r="K292" s="11"/>
      <c r="L292" s="33"/>
    </row>
    <row r="293" spans="1:12" ht="16.5" thickBot="1">
      <c r="A293" s="18">
        <f t="shared" si="22"/>
        <v>43387</v>
      </c>
      <c r="B293" s="4" t="str">
        <f t="shared" si="19"/>
        <v>D</v>
      </c>
      <c r="C293" s="3">
        <f t="shared" si="20"/>
        <v>14</v>
      </c>
      <c r="D293" s="24" t="str">
        <f t="shared" si="21"/>
        <v>octobre</v>
      </c>
      <c r="E293" s="28"/>
      <c r="F293" s="11"/>
      <c r="G293" s="11"/>
      <c r="H293" s="29"/>
      <c r="I293" s="11"/>
      <c r="J293" s="22"/>
      <c r="K293" s="11"/>
      <c r="L293" s="33"/>
    </row>
    <row r="294" spans="1:12" ht="16.5" thickBot="1">
      <c r="A294" s="18">
        <f t="shared" si="22"/>
        <v>43388</v>
      </c>
      <c r="B294" s="4" t="str">
        <f t="shared" si="19"/>
        <v>L</v>
      </c>
      <c r="C294" s="3">
        <f t="shared" si="20"/>
        <v>15</v>
      </c>
      <c r="D294" s="24" t="str">
        <f t="shared" si="21"/>
        <v>octobre</v>
      </c>
      <c r="E294" s="28"/>
      <c r="F294" s="11"/>
      <c r="G294" s="11"/>
      <c r="H294" s="29"/>
      <c r="I294" s="11"/>
      <c r="J294" s="22"/>
      <c r="K294" s="11"/>
      <c r="L294" s="33"/>
    </row>
    <row r="295" spans="1:12" ht="16.5" thickBot="1">
      <c r="A295" s="18">
        <f t="shared" si="22"/>
        <v>43389</v>
      </c>
      <c r="B295" s="4" t="str">
        <f t="shared" si="19"/>
        <v>M</v>
      </c>
      <c r="C295" s="3">
        <f t="shared" si="20"/>
        <v>16</v>
      </c>
      <c r="D295" s="24" t="str">
        <f t="shared" si="21"/>
        <v>octobre</v>
      </c>
      <c r="E295" s="28"/>
      <c r="F295" s="11"/>
      <c r="G295" s="11"/>
      <c r="H295" s="29"/>
      <c r="I295" s="11"/>
      <c r="J295" s="22"/>
      <c r="K295" s="11"/>
      <c r="L295" s="33"/>
    </row>
    <row r="296" spans="1:12" ht="16.5" thickBot="1">
      <c r="A296" s="18">
        <f t="shared" si="22"/>
        <v>43390</v>
      </c>
      <c r="B296" s="4" t="str">
        <f t="shared" si="19"/>
        <v>Me</v>
      </c>
      <c r="C296" s="3">
        <f t="shared" si="20"/>
        <v>17</v>
      </c>
      <c r="D296" s="24" t="str">
        <f t="shared" si="21"/>
        <v>octobre</v>
      </c>
      <c r="E296" s="28"/>
      <c r="F296" s="11"/>
      <c r="G296" s="11"/>
      <c r="H296" s="29"/>
      <c r="I296" s="11"/>
      <c r="J296" s="22"/>
      <c r="K296" s="11"/>
      <c r="L296" s="33"/>
    </row>
    <row r="297" spans="1:12" ht="16.5" thickBot="1">
      <c r="A297" s="18">
        <f t="shared" si="22"/>
        <v>43391</v>
      </c>
      <c r="B297" s="4" t="str">
        <f t="shared" si="19"/>
        <v>J</v>
      </c>
      <c r="C297" s="3">
        <f t="shared" si="20"/>
        <v>18</v>
      </c>
      <c r="D297" s="24" t="str">
        <f t="shared" si="21"/>
        <v>octobre</v>
      </c>
      <c r="E297" s="28"/>
      <c r="F297" s="11"/>
      <c r="G297" s="11"/>
      <c r="H297" s="29"/>
      <c r="I297" s="11"/>
      <c r="J297" s="22"/>
      <c r="K297" s="11"/>
      <c r="L297" s="33"/>
    </row>
    <row r="298" spans="1:12" ht="16.5" thickBot="1">
      <c r="A298" s="18">
        <f t="shared" si="22"/>
        <v>43392</v>
      </c>
      <c r="B298" s="4" t="str">
        <f t="shared" si="19"/>
        <v>V</v>
      </c>
      <c r="C298" s="3">
        <f t="shared" si="20"/>
        <v>19</v>
      </c>
      <c r="D298" s="24" t="str">
        <f t="shared" si="21"/>
        <v>octobre</v>
      </c>
      <c r="E298" s="28"/>
      <c r="F298" s="11"/>
      <c r="G298" s="11"/>
      <c r="H298" s="29"/>
      <c r="I298" s="11"/>
      <c r="J298" s="22"/>
      <c r="K298" s="11"/>
      <c r="L298" s="33"/>
    </row>
    <row r="299" spans="1:12" ht="16.5" thickBot="1">
      <c r="A299" s="18">
        <f t="shared" si="22"/>
        <v>43393</v>
      </c>
      <c r="B299" s="4" t="str">
        <f t="shared" si="19"/>
        <v>S</v>
      </c>
      <c r="C299" s="3">
        <f t="shared" si="20"/>
        <v>20</v>
      </c>
      <c r="D299" s="24" t="str">
        <f t="shared" si="21"/>
        <v>octobre</v>
      </c>
      <c r="E299" s="28"/>
      <c r="F299" s="11"/>
      <c r="G299" s="11"/>
      <c r="H299" s="29"/>
      <c r="I299" s="11"/>
      <c r="J299" s="22"/>
      <c r="K299" s="11"/>
      <c r="L299" s="33"/>
    </row>
    <row r="300" spans="1:12" ht="16.5" thickBot="1">
      <c r="A300" s="18">
        <f t="shared" si="22"/>
        <v>43394</v>
      </c>
      <c r="B300" s="4" t="str">
        <f t="shared" si="19"/>
        <v>D</v>
      </c>
      <c r="C300" s="3">
        <f t="shared" si="20"/>
        <v>21</v>
      </c>
      <c r="D300" s="24" t="str">
        <f t="shared" si="21"/>
        <v>octobre</v>
      </c>
      <c r="E300" s="28"/>
      <c r="F300" s="11"/>
      <c r="G300" s="11"/>
      <c r="H300" s="29"/>
      <c r="I300" s="11"/>
      <c r="J300" s="22"/>
      <c r="K300" s="11"/>
      <c r="L300" s="33"/>
    </row>
    <row r="301" spans="1:12" ht="16.5" thickBot="1">
      <c r="A301" s="18">
        <f t="shared" si="22"/>
        <v>43395</v>
      </c>
      <c r="B301" s="4" t="str">
        <f t="shared" si="19"/>
        <v>L</v>
      </c>
      <c r="C301" s="3">
        <f t="shared" si="20"/>
        <v>22</v>
      </c>
      <c r="D301" s="24" t="str">
        <f t="shared" si="21"/>
        <v>octobre</v>
      </c>
      <c r="E301" s="28"/>
      <c r="F301" s="11"/>
      <c r="G301" s="11"/>
      <c r="H301" s="29"/>
      <c r="I301" s="11"/>
      <c r="J301" s="22"/>
      <c r="K301" s="11"/>
      <c r="L301" s="33"/>
    </row>
    <row r="302" spans="1:12" ht="16.5" thickBot="1">
      <c r="A302" s="18">
        <f t="shared" si="22"/>
        <v>43396</v>
      </c>
      <c r="B302" s="4" t="str">
        <f t="shared" si="19"/>
        <v>M</v>
      </c>
      <c r="C302" s="3">
        <f t="shared" si="20"/>
        <v>23</v>
      </c>
      <c r="D302" s="24" t="str">
        <f t="shared" si="21"/>
        <v>octobre</v>
      </c>
      <c r="E302" s="28"/>
      <c r="F302" s="11"/>
      <c r="G302" s="11"/>
      <c r="H302" s="29"/>
      <c r="I302" s="11"/>
      <c r="J302" s="22"/>
      <c r="K302" s="11"/>
      <c r="L302" s="33"/>
    </row>
    <row r="303" spans="1:12" ht="16.5" thickBot="1">
      <c r="A303" s="18">
        <f t="shared" si="22"/>
        <v>43397</v>
      </c>
      <c r="B303" s="4" t="str">
        <f t="shared" si="19"/>
        <v>Me</v>
      </c>
      <c r="C303" s="3">
        <f t="shared" si="20"/>
        <v>24</v>
      </c>
      <c r="D303" s="24" t="str">
        <f t="shared" si="21"/>
        <v>octobre</v>
      </c>
      <c r="E303" s="28"/>
      <c r="F303" s="11"/>
      <c r="G303" s="11"/>
      <c r="H303" s="29"/>
      <c r="I303" s="11"/>
      <c r="J303" s="22"/>
      <c r="K303" s="11"/>
      <c r="L303" s="33"/>
    </row>
    <row r="304" spans="1:12" ht="16.5" thickBot="1">
      <c r="A304" s="18">
        <f t="shared" si="22"/>
        <v>43398</v>
      </c>
      <c r="B304" s="4" t="str">
        <f t="shared" si="19"/>
        <v>J</v>
      </c>
      <c r="C304" s="3">
        <f t="shared" si="20"/>
        <v>25</v>
      </c>
      <c r="D304" s="24" t="str">
        <f t="shared" si="21"/>
        <v>octobre</v>
      </c>
      <c r="E304" s="28"/>
      <c r="F304" s="11"/>
      <c r="G304" s="11"/>
      <c r="H304" s="29"/>
      <c r="I304" s="11"/>
      <c r="J304" s="22"/>
      <c r="K304" s="11"/>
      <c r="L304" s="33"/>
    </row>
    <row r="305" spans="1:12" ht="16.5" thickBot="1">
      <c r="A305" s="18">
        <f t="shared" si="22"/>
        <v>43399</v>
      </c>
      <c r="B305" s="4" t="str">
        <f t="shared" si="19"/>
        <v>V</v>
      </c>
      <c r="C305" s="3">
        <f t="shared" si="20"/>
        <v>26</v>
      </c>
      <c r="D305" s="24" t="str">
        <f t="shared" si="21"/>
        <v>octobre</v>
      </c>
      <c r="E305" s="28"/>
      <c r="F305" s="11"/>
      <c r="G305" s="11"/>
      <c r="H305" s="29"/>
      <c r="I305" s="11"/>
      <c r="J305" s="22"/>
      <c r="K305" s="11"/>
      <c r="L305" s="33"/>
    </row>
    <row r="306" spans="1:12" ht="16.5" thickBot="1">
      <c r="A306" s="18">
        <f t="shared" si="22"/>
        <v>43400</v>
      </c>
      <c r="B306" s="4" t="str">
        <f t="shared" si="19"/>
        <v>S</v>
      </c>
      <c r="C306" s="3">
        <f t="shared" si="20"/>
        <v>27</v>
      </c>
      <c r="D306" s="24" t="str">
        <f t="shared" si="21"/>
        <v>octobre</v>
      </c>
      <c r="E306" s="28"/>
      <c r="F306" s="11"/>
      <c r="G306" s="11"/>
      <c r="H306" s="29"/>
      <c r="I306" s="11"/>
      <c r="J306" s="22"/>
      <c r="K306" s="11"/>
      <c r="L306" s="33"/>
    </row>
    <row r="307" spans="1:12" ht="16.5" thickBot="1">
      <c r="A307" s="18">
        <f t="shared" si="22"/>
        <v>43401</v>
      </c>
      <c r="B307" s="4" t="str">
        <f t="shared" si="19"/>
        <v>D</v>
      </c>
      <c r="C307" s="3">
        <f t="shared" si="20"/>
        <v>28</v>
      </c>
      <c r="D307" s="24" t="str">
        <f t="shared" si="21"/>
        <v>octobre</v>
      </c>
      <c r="E307" s="28"/>
      <c r="F307" s="11"/>
      <c r="G307" s="11"/>
      <c r="H307" s="29"/>
      <c r="I307" s="11"/>
      <c r="J307" s="22"/>
      <c r="K307" s="11"/>
      <c r="L307" s="33"/>
    </row>
    <row r="308" spans="1:12" ht="16.5" thickBot="1">
      <c r="A308" s="18">
        <f t="shared" si="22"/>
        <v>43402</v>
      </c>
      <c r="B308" s="4" t="str">
        <f t="shared" si="19"/>
        <v>L</v>
      </c>
      <c r="C308" s="3">
        <f t="shared" si="20"/>
        <v>29</v>
      </c>
      <c r="D308" s="24" t="str">
        <f t="shared" si="21"/>
        <v>octobre</v>
      </c>
      <c r="E308" s="28"/>
      <c r="F308" s="11"/>
      <c r="G308" s="11"/>
      <c r="H308" s="29"/>
      <c r="I308" s="11"/>
      <c r="J308" s="22"/>
      <c r="K308" s="11"/>
      <c r="L308" s="33"/>
    </row>
    <row r="309" spans="1:12" ht="16.5" thickBot="1">
      <c r="A309" s="18">
        <f t="shared" si="22"/>
        <v>43403</v>
      </c>
      <c r="B309" s="4" t="str">
        <f t="shared" si="19"/>
        <v>M</v>
      </c>
      <c r="C309" s="3">
        <f t="shared" si="20"/>
        <v>30</v>
      </c>
      <c r="D309" s="24" t="str">
        <f t="shared" si="21"/>
        <v>octobre</v>
      </c>
      <c r="E309" s="28"/>
      <c r="F309" s="11"/>
      <c r="G309" s="11"/>
      <c r="H309" s="29"/>
      <c r="I309" s="11"/>
      <c r="J309" s="22"/>
      <c r="K309" s="11"/>
      <c r="L309" s="33"/>
    </row>
    <row r="310" spans="1:12" ht="16.5" thickBot="1">
      <c r="A310" s="18">
        <f t="shared" si="22"/>
        <v>43404</v>
      </c>
      <c r="B310" s="4" t="str">
        <f t="shared" si="19"/>
        <v>Me</v>
      </c>
      <c r="C310" s="3">
        <f t="shared" si="20"/>
        <v>31</v>
      </c>
      <c r="D310" s="24" t="str">
        <f t="shared" si="21"/>
        <v>octobre</v>
      </c>
      <c r="E310" s="28"/>
      <c r="F310" s="11"/>
      <c r="G310" s="11"/>
      <c r="H310" s="29"/>
      <c r="I310" s="11"/>
      <c r="J310" s="22"/>
      <c r="K310" s="11"/>
      <c r="L310" s="33"/>
    </row>
    <row r="311" spans="1:12" ht="16.5" thickBot="1">
      <c r="A311" s="18">
        <f t="shared" si="22"/>
        <v>43405</v>
      </c>
      <c r="B311" s="4" t="str">
        <f t="shared" si="19"/>
        <v>J</v>
      </c>
      <c r="C311" s="3">
        <f t="shared" si="20"/>
        <v>1</v>
      </c>
      <c r="D311" s="24" t="str">
        <f t="shared" si="21"/>
        <v>novembre</v>
      </c>
      <c r="E311" s="28"/>
      <c r="F311" s="11"/>
      <c r="G311" s="11"/>
      <c r="H311" s="29"/>
      <c r="I311" s="11"/>
      <c r="J311" s="22"/>
      <c r="K311" s="11"/>
      <c r="L311" s="33"/>
    </row>
    <row r="312" spans="1:12" ht="16.5" thickBot="1">
      <c r="A312" s="18">
        <f t="shared" si="22"/>
        <v>43406</v>
      </c>
      <c r="B312" s="4" t="str">
        <f t="shared" si="19"/>
        <v>V</v>
      </c>
      <c r="C312" s="3">
        <f t="shared" si="20"/>
        <v>2</v>
      </c>
      <c r="D312" s="24" t="str">
        <f t="shared" si="21"/>
        <v>novembre</v>
      </c>
      <c r="E312" s="28"/>
      <c r="F312" s="11"/>
      <c r="G312" s="11"/>
      <c r="H312" s="29"/>
      <c r="I312" s="11"/>
      <c r="J312" s="22"/>
      <c r="K312" s="11"/>
      <c r="L312" s="33"/>
    </row>
    <row r="313" spans="1:12" ht="16.5" thickBot="1">
      <c r="A313" s="18">
        <f t="shared" si="22"/>
        <v>43407</v>
      </c>
      <c r="B313" s="4" t="str">
        <f t="shared" si="19"/>
        <v>S</v>
      </c>
      <c r="C313" s="3">
        <f t="shared" si="20"/>
        <v>3</v>
      </c>
      <c r="D313" s="24" t="str">
        <f t="shared" si="21"/>
        <v>novembre</v>
      </c>
      <c r="E313" s="28"/>
      <c r="F313" s="11"/>
      <c r="G313" s="11"/>
      <c r="H313" s="29"/>
      <c r="I313" s="11"/>
      <c r="J313" s="22"/>
      <c r="K313" s="11"/>
      <c r="L313" s="33"/>
    </row>
    <row r="314" spans="1:12" ht="16.5" thickBot="1">
      <c r="A314" s="18">
        <f t="shared" si="22"/>
        <v>43408</v>
      </c>
      <c r="B314" s="4" t="str">
        <f t="shared" si="19"/>
        <v>D</v>
      </c>
      <c r="C314" s="3">
        <f t="shared" si="20"/>
        <v>4</v>
      </c>
      <c r="D314" s="24" t="str">
        <f t="shared" si="21"/>
        <v>novembre</v>
      </c>
      <c r="E314" s="28"/>
      <c r="F314" s="11"/>
      <c r="G314" s="11"/>
      <c r="H314" s="29"/>
      <c r="I314" s="11"/>
      <c r="J314" s="22"/>
      <c r="K314" s="11"/>
      <c r="L314" s="33"/>
    </row>
    <row r="315" spans="1:12" ht="16.5" thickBot="1">
      <c r="A315" s="18">
        <f t="shared" si="22"/>
        <v>43409</v>
      </c>
      <c r="B315" s="4" t="str">
        <f t="shared" si="19"/>
        <v>L</v>
      </c>
      <c r="C315" s="3">
        <f t="shared" si="20"/>
        <v>5</v>
      </c>
      <c r="D315" s="24" t="str">
        <f t="shared" si="21"/>
        <v>novembre</v>
      </c>
      <c r="E315" s="28"/>
      <c r="F315" s="11"/>
      <c r="G315" s="11"/>
      <c r="H315" s="29"/>
      <c r="I315" s="11"/>
      <c r="J315" s="22"/>
      <c r="K315" s="11"/>
      <c r="L315" s="33"/>
    </row>
    <row r="316" spans="1:12" ht="16.5" thickBot="1">
      <c r="A316" s="18">
        <f t="shared" si="22"/>
        <v>43410</v>
      </c>
      <c r="B316" s="4" t="str">
        <f t="shared" si="19"/>
        <v>M</v>
      </c>
      <c r="C316" s="3">
        <f t="shared" si="20"/>
        <v>6</v>
      </c>
      <c r="D316" s="24" t="str">
        <f t="shared" si="21"/>
        <v>novembre</v>
      </c>
      <c r="E316" s="28"/>
      <c r="F316" s="11"/>
      <c r="G316" s="11"/>
      <c r="H316" s="29"/>
      <c r="I316" s="11"/>
      <c r="J316" s="22"/>
      <c r="K316" s="11"/>
      <c r="L316" s="33"/>
    </row>
    <row r="317" spans="1:12" ht="16.5" thickBot="1">
      <c r="A317" s="18">
        <f t="shared" si="22"/>
        <v>43411</v>
      </c>
      <c r="B317" s="4" t="str">
        <f t="shared" si="19"/>
        <v>Me</v>
      </c>
      <c r="C317" s="3">
        <f t="shared" si="20"/>
        <v>7</v>
      </c>
      <c r="D317" s="24" t="str">
        <f t="shared" si="21"/>
        <v>novembre</v>
      </c>
      <c r="E317" s="28"/>
      <c r="F317" s="11"/>
      <c r="G317" s="11"/>
      <c r="H317" s="29"/>
      <c r="I317" s="11"/>
      <c r="J317" s="22"/>
      <c r="K317" s="11"/>
      <c r="L317" s="33"/>
    </row>
    <row r="318" spans="1:12" ht="16.5" thickBot="1">
      <c r="A318" s="18">
        <f t="shared" si="22"/>
        <v>43412</v>
      </c>
      <c r="B318" s="4" t="str">
        <f t="shared" si="19"/>
        <v>J</v>
      </c>
      <c r="C318" s="3">
        <f t="shared" si="20"/>
        <v>8</v>
      </c>
      <c r="D318" s="24" t="str">
        <f t="shared" si="21"/>
        <v>novembre</v>
      </c>
      <c r="E318" s="28"/>
      <c r="F318" s="11"/>
      <c r="G318" s="11"/>
      <c r="H318" s="29"/>
      <c r="I318" s="11"/>
      <c r="J318" s="22"/>
      <c r="K318" s="11"/>
      <c r="L318" s="33"/>
    </row>
    <row r="319" spans="1:12" ht="16.5" thickBot="1">
      <c r="A319" s="18">
        <f t="shared" si="22"/>
        <v>43413</v>
      </c>
      <c r="B319" s="4" t="str">
        <f t="shared" si="19"/>
        <v>V</v>
      </c>
      <c r="C319" s="3">
        <f t="shared" si="20"/>
        <v>9</v>
      </c>
      <c r="D319" s="24" t="str">
        <f t="shared" si="21"/>
        <v>novembre</v>
      </c>
      <c r="E319" s="28"/>
      <c r="F319" s="11"/>
      <c r="G319" s="11"/>
      <c r="H319" s="29"/>
      <c r="I319" s="11"/>
      <c r="J319" s="22"/>
      <c r="K319" s="11"/>
      <c r="L319" s="33"/>
    </row>
    <row r="320" spans="1:12" ht="16.5" thickBot="1">
      <c r="A320" s="18">
        <f t="shared" si="22"/>
        <v>43414</v>
      </c>
      <c r="B320" s="4" t="str">
        <f t="shared" si="19"/>
        <v>S</v>
      </c>
      <c r="C320" s="3">
        <f t="shared" si="20"/>
        <v>10</v>
      </c>
      <c r="D320" s="24" t="str">
        <f t="shared" si="21"/>
        <v>novembre</v>
      </c>
      <c r="E320" s="28"/>
      <c r="F320" s="11"/>
      <c r="G320" s="11"/>
      <c r="H320" s="29"/>
      <c r="I320" s="11"/>
      <c r="J320" s="22"/>
      <c r="K320" s="11"/>
      <c r="L320" s="33"/>
    </row>
    <row r="321" spans="1:12" ht="16.5" thickBot="1">
      <c r="A321" s="18">
        <f t="shared" si="22"/>
        <v>43415</v>
      </c>
      <c r="B321" s="4" t="str">
        <f t="shared" si="19"/>
        <v>D</v>
      </c>
      <c r="C321" s="3">
        <f t="shared" si="20"/>
        <v>11</v>
      </c>
      <c r="D321" s="24" t="str">
        <f t="shared" si="21"/>
        <v>novembre</v>
      </c>
      <c r="E321" s="28"/>
      <c r="F321" s="11"/>
      <c r="G321" s="11"/>
      <c r="H321" s="29"/>
      <c r="I321" s="11"/>
      <c r="J321" s="22"/>
      <c r="K321" s="11"/>
      <c r="L321" s="33"/>
    </row>
    <row r="322" spans="1:12" ht="16.5" thickBot="1">
      <c r="A322" s="18">
        <f t="shared" si="22"/>
        <v>43416</v>
      </c>
      <c r="B322" s="4" t="str">
        <f t="shared" si="19"/>
        <v>L</v>
      </c>
      <c r="C322" s="3">
        <f t="shared" si="20"/>
        <v>12</v>
      </c>
      <c r="D322" s="24" t="str">
        <f t="shared" si="21"/>
        <v>novembre</v>
      </c>
      <c r="E322" s="28"/>
      <c r="F322" s="11"/>
      <c r="G322" s="11"/>
      <c r="H322" s="29"/>
      <c r="I322" s="11"/>
      <c r="J322" s="22"/>
      <c r="K322" s="11"/>
      <c r="L322" s="33"/>
    </row>
    <row r="323" spans="1:12" ht="16.5" thickBot="1">
      <c r="A323" s="18">
        <f t="shared" si="22"/>
        <v>43417</v>
      </c>
      <c r="B323" s="4" t="str">
        <f t="shared" si="19"/>
        <v>M</v>
      </c>
      <c r="C323" s="3">
        <f t="shared" si="20"/>
        <v>13</v>
      </c>
      <c r="D323" s="24" t="str">
        <f t="shared" si="21"/>
        <v>novembre</v>
      </c>
      <c r="E323" s="28"/>
      <c r="F323" s="11"/>
      <c r="G323" s="11"/>
      <c r="H323" s="29"/>
      <c r="I323" s="11"/>
      <c r="J323" s="22"/>
      <c r="K323" s="11"/>
      <c r="L323" s="33"/>
    </row>
    <row r="324" spans="1:12" ht="16.5" thickBot="1">
      <c r="A324" s="18">
        <f t="shared" si="22"/>
        <v>43418</v>
      </c>
      <c r="B324" s="4" t="str">
        <f t="shared" si="19"/>
        <v>Me</v>
      </c>
      <c r="C324" s="3">
        <f t="shared" si="20"/>
        <v>14</v>
      </c>
      <c r="D324" s="24" t="str">
        <f t="shared" si="21"/>
        <v>novembre</v>
      </c>
      <c r="E324" s="28"/>
      <c r="F324" s="11"/>
      <c r="G324" s="11"/>
      <c r="H324" s="29"/>
      <c r="I324" s="11"/>
      <c r="J324" s="22"/>
      <c r="K324" s="11"/>
      <c r="L324" s="33"/>
    </row>
    <row r="325" spans="1:12" ht="16.5" thickBot="1">
      <c r="A325" s="18">
        <f t="shared" si="22"/>
        <v>43419</v>
      </c>
      <c r="B325" s="4" t="str">
        <f t="shared" si="19"/>
        <v>J</v>
      </c>
      <c r="C325" s="3">
        <f t="shared" si="20"/>
        <v>15</v>
      </c>
      <c r="D325" s="24" t="str">
        <f t="shared" si="21"/>
        <v>novembre</v>
      </c>
      <c r="E325" s="28"/>
      <c r="F325" s="11"/>
      <c r="G325" s="11"/>
      <c r="H325" s="29"/>
      <c r="I325" s="11"/>
      <c r="J325" s="22"/>
      <c r="K325" s="11"/>
      <c r="L325" s="33"/>
    </row>
    <row r="326" spans="1:12" ht="16.5" thickBot="1">
      <c r="A326" s="18">
        <f t="shared" si="22"/>
        <v>43420</v>
      </c>
      <c r="B326" s="4" t="str">
        <f t="shared" si="19"/>
        <v>V</v>
      </c>
      <c r="C326" s="3">
        <f t="shared" si="20"/>
        <v>16</v>
      </c>
      <c r="D326" s="24" t="str">
        <f t="shared" si="21"/>
        <v>novembre</v>
      </c>
      <c r="E326" s="28"/>
      <c r="F326" s="11"/>
      <c r="G326" s="11"/>
      <c r="H326" s="29"/>
      <c r="I326" s="11"/>
      <c r="J326" s="22"/>
      <c r="K326" s="11"/>
      <c r="L326" s="33"/>
    </row>
    <row r="327" spans="1:12" ht="16.5" thickBot="1">
      <c r="A327" s="18">
        <f t="shared" si="22"/>
        <v>43421</v>
      </c>
      <c r="B327" s="4" t="str">
        <f t="shared" si="19"/>
        <v>S</v>
      </c>
      <c r="C327" s="3">
        <f t="shared" si="20"/>
        <v>17</v>
      </c>
      <c r="D327" s="24" t="str">
        <f t="shared" si="21"/>
        <v>novembre</v>
      </c>
      <c r="E327" s="28"/>
      <c r="F327" s="11"/>
      <c r="G327" s="11"/>
      <c r="H327" s="29"/>
      <c r="I327" s="11"/>
      <c r="J327" s="22"/>
      <c r="K327" s="11"/>
      <c r="L327" s="33"/>
    </row>
    <row r="328" spans="1:12" ht="16.5" thickBot="1">
      <c r="A328" s="18">
        <f t="shared" si="22"/>
        <v>43422</v>
      </c>
      <c r="B328" s="4" t="str">
        <f t="shared" ref="B328:B371" si="23">CHOOSE(WEEKDAY(A328),"D","L","M","Me","J","V","S")</f>
        <v>D</v>
      </c>
      <c r="C328" s="3">
        <f t="shared" ref="C328:C371" si="24">DAY($A328)</f>
        <v>18</v>
      </c>
      <c r="D328" s="24" t="str">
        <f t="shared" ref="D328:D371" si="25">TEXT(A328,"mmmm")</f>
        <v>novembre</v>
      </c>
      <c r="E328" s="28"/>
      <c r="F328" s="11"/>
      <c r="G328" s="11"/>
      <c r="H328" s="29"/>
      <c r="I328" s="11"/>
      <c r="J328" s="22"/>
      <c r="K328" s="11"/>
      <c r="L328" s="33"/>
    </row>
    <row r="329" spans="1:12" ht="16.5" thickBot="1">
      <c r="A329" s="18">
        <f t="shared" ref="A329:A371" si="26">A328+1</f>
        <v>43423</v>
      </c>
      <c r="B329" s="4" t="str">
        <f t="shared" si="23"/>
        <v>L</v>
      </c>
      <c r="C329" s="3">
        <f t="shared" si="24"/>
        <v>19</v>
      </c>
      <c r="D329" s="24" t="str">
        <f t="shared" si="25"/>
        <v>novembre</v>
      </c>
      <c r="E329" s="28"/>
      <c r="F329" s="11"/>
      <c r="G329" s="11"/>
      <c r="H329" s="29"/>
      <c r="I329" s="11"/>
      <c r="J329" s="22"/>
      <c r="K329" s="11"/>
      <c r="L329" s="33"/>
    </row>
    <row r="330" spans="1:12" ht="16.5" thickBot="1">
      <c r="A330" s="18">
        <f t="shared" si="26"/>
        <v>43424</v>
      </c>
      <c r="B330" s="4" t="str">
        <f t="shared" si="23"/>
        <v>M</v>
      </c>
      <c r="C330" s="3">
        <f t="shared" si="24"/>
        <v>20</v>
      </c>
      <c r="D330" s="24" t="str">
        <f t="shared" si="25"/>
        <v>novembre</v>
      </c>
      <c r="E330" s="28"/>
      <c r="F330" s="11"/>
      <c r="G330" s="11"/>
      <c r="H330" s="29"/>
      <c r="I330" s="11"/>
      <c r="J330" s="22"/>
      <c r="K330" s="11"/>
      <c r="L330" s="33"/>
    </row>
    <row r="331" spans="1:12" ht="16.5" thickBot="1">
      <c r="A331" s="18">
        <f t="shared" si="26"/>
        <v>43425</v>
      </c>
      <c r="B331" s="4" t="str">
        <f t="shared" si="23"/>
        <v>Me</v>
      </c>
      <c r="C331" s="3">
        <f t="shared" si="24"/>
        <v>21</v>
      </c>
      <c r="D331" s="24" t="str">
        <f t="shared" si="25"/>
        <v>novembre</v>
      </c>
      <c r="E331" s="28"/>
      <c r="F331" s="11"/>
      <c r="G331" s="11"/>
      <c r="H331" s="29"/>
      <c r="I331" s="11"/>
      <c r="J331" s="22"/>
      <c r="K331" s="11"/>
      <c r="L331" s="33"/>
    </row>
    <row r="332" spans="1:12" ht="16.5" thickBot="1">
      <c r="A332" s="18">
        <f t="shared" si="26"/>
        <v>43426</v>
      </c>
      <c r="B332" s="4" t="str">
        <f t="shared" si="23"/>
        <v>J</v>
      </c>
      <c r="C332" s="3">
        <f t="shared" si="24"/>
        <v>22</v>
      </c>
      <c r="D332" s="24" t="str">
        <f t="shared" si="25"/>
        <v>novembre</v>
      </c>
      <c r="E332" s="28"/>
      <c r="F332" s="11"/>
      <c r="G332" s="11"/>
      <c r="H332" s="29"/>
      <c r="I332" s="11"/>
      <c r="J332" s="22"/>
      <c r="K332" s="11"/>
      <c r="L332" s="33"/>
    </row>
    <row r="333" spans="1:12" ht="16.5" thickBot="1">
      <c r="A333" s="18">
        <f t="shared" si="26"/>
        <v>43427</v>
      </c>
      <c r="B333" s="4" t="str">
        <f t="shared" si="23"/>
        <v>V</v>
      </c>
      <c r="C333" s="3">
        <f t="shared" si="24"/>
        <v>23</v>
      </c>
      <c r="D333" s="24" t="str">
        <f t="shared" si="25"/>
        <v>novembre</v>
      </c>
      <c r="E333" s="28"/>
      <c r="F333" s="11"/>
      <c r="G333" s="11"/>
      <c r="H333" s="29"/>
      <c r="I333" s="11"/>
      <c r="J333" s="22"/>
      <c r="K333" s="11"/>
      <c r="L333" s="33"/>
    </row>
    <row r="334" spans="1:12" ht="16.5" thickBot="1">
      <c r="A334" s="18">
        <f t="shared" si="26"/>
        <v>43428</v>
      </c>
      <c r="B334" s="4" t="str">
        <f t="shared" si="23"/>
        <v>S</v>
      </c>
      <c r="C334" s="3">
        <f t="shared" si="24"/>
        <v>24</v>
      </c>
      <c r="D334" s="24" t="str">
        <f t="shared" si="25"/>
        <v>novembre</v>
      </c>
      <c r="E334" s="28"/>
      <c r="F334" s="11"/>
      <c r="G334" s="11"/>
      <c r="H334" s="29"/>
      <c r="I334" s="11"/>
      <c r="J334" s="22"/>
      <c r="K334" s="11"/>
      <c r="L334" s="33"/>
    </row>
    <row r="335" spans="1:12" ht="16.5" thickBot="1">
      <c r="A335" s="18">
        <f t="shared" si="26"/>
        <v>43429</v>
      </c>
      <c r="B335" s="4" t="str">
        <f t="shared" si="23"/>
        <v>D</v>
      </c>
      <c r="C335" s="3">
        <f t="shared" si="24"/>
        <v>25</v>
      </c>
      <c r="D335" s="24" t="str">
        <f t="shared" si="25"/>
        <v>novembre</v>
      </c>
      <c r="E335" s="28"/>
      <c r="F335" s="11"/>
      <c r="G335" s="11"/>
      <c r="H335" s="29"/>
      <c r="I335" s="11"/>
      <c r="J335" s="22"/>
      <c r="K335" s="11"/>
      <c r="L335" s="33"/>
    </row>
    <row r="336" spans="1:12" ht="16.5" thickBot="1">
      <c r="A336" s="18">
        <f t="shared" si="26"/>
        <v>43430</v>
      </c>
      <c r="B336" s="4" t="str">
        <f t="shared" si="23"/>
        <v>L</v>
      </c>
      <c r="C336" s="3">
        <f t="shared" si="24"/>
        <v>26</v>
      </c>
      <c r="D336" s="24" t="str">
        <f t="shared" si="25"/>
        <v>novembre</v>
      </c>
      <c r="E336" s="28"/>
      <c r="F336" s="11"/>
      <c r="G336" s="11"/>
      <c r="H336" s="29"/>
      <c r="I336" s="11"/>
      <c r="J336" s="22"/>
      <c r="K336" s="11"/>
      <c r="L336" s="33"/>
    </row>
    <row r="337" spans="1:12" ht="16.5" thickBot="1">
      <c r="A337" s="18">
        <f t="shared" si="26"/>
        <v>43431</v>
      </c>
      <c r="B337" s="4" t="str">
        <f t="shared" si="23"/>
        <v>M</v>
      </c>
      <c r="C337" s="3">
        <f t="shared" si="24"/>
        <v>27</v>
      </c>
      <c r="D337" s="24" t="str">
        <f t="shared" si="25"/>
        <v>novembre</v>
      </c>
      <c r="E337" s="28"/>
      <c r="F337" s="11"/>
      <c r="G337" s="11"/>
      <c r="H337" s="29"/>
      <c r="I337" s="11"/>
      <c r="J337" s="22"/>
      <c r="K337" s="11"/>
      <c r="L337" s="33"/>
    </row>
    <row r="338" spans="1:12" ht="16.5" thickBot="1">
      <c r="A338" s="18">
        <f t="shared" si="26"/>
        <v>43432</v>
      </c>
      <c r="B338" s="4" t="str">
        <f t="shared" si="23"/>
        <v>Me</v>
      </c>
      <c r="C338" s="3">
        <f t="shared" si="24"/>
        <v>28</v>
      </c>
      <c r="D338" s="24" t="str">
        <f t="shared" si="25"/>
        <v>novembre</v>
      </c>
      <c r="E338" s="28"/>
      <c r="F338" s="11"/>
      <c r="G338" s="11"/>
      <c r="H338" s="29"/>
      <c r="I338" s="11"/>
      <c r="J338" s="22"/>
      <c r="K338" s="11"/>
      <c r="L338" s="33"/>
    </row>
    <row r="339" spans="1:12" ht="16.5" thickBot="1">
      <c r="A339" s="18">
        <f t="shared" si="26"/>
        <v>43433</v>
      </c>
      <c r="B339" s="4" t="str">
        <f t="shared" si="23"/>
        <v>J</v>
      </c>
      <c r="C339" s="3">
        <f t="shared" si="24"/>
        <v>29</v>
      </c>
      <c r="D339" s="24" t="str">
        <f t="shared" si="25"/>
        <v>novembre</v>
      </c>
      <c r="E339" s="28"/>
      <c r="F339" s="11"/>
      <c r="G339" s="11"/>
      <c r="H339" s="29"/>
      <c r="I339" s="11"/>
      <c r="J339" s="22"/>
      <c r="K339" s="11"/>
      <c r="L339" s="33"/>
    </row>
    <row r="340" spans="1:12" ht="16.5" thickBot="1">
      <c r="A340" s="18">
        <f t="shared" si="26"/>
        <v>43434</v>
      </c>
      <c r="B340" s="4" t="str">
        <f t="shared" si="23"/>
        <v>V</v>
      </c>
      <c r="C340" s="3">
        <f t="shared" si="24"/>
        <v>30</v>
      </c>
      <c r="D340" s="24" t="str">
        <f t="shared" si="25"/>
        <v>novembre</v>
      </c>
      <c r="E340" s="28"/>
      <c r="F340" s="11"/>
      <c r="G340" s="11"/>
      <c r="H340" s="29"/>
      <c r="I340" s="11"/>
      <c r="J340" s="22"/>
      <c r="K340" s="11"/>
      <c r="L340" s="33"/>
    </row>
    <row r="341" spans="1:12" ht="16.5" thickBot="1">
      <c r="A341" s="18">
        <f t="shared" si="26"/>
        <v>43435</v>
      </c>
      <c r="B341" s="4" t="str">
        <f t="shared" si="23"/>
        <v>S</v>
      </c>
      <c r="C341" s="3">
        <f t="shared" si="24"/>
        <v>1</v>
      </c>
      <c r="D341" s="24" t="str">
        <f t="shared" si="25"/>
        <v>décembre</v>
      </c>
      <c r="E341" s="28"/>
      <c r="F341" s="11"/>
      <c r="G341" s="11"/>
      <c r="H341" s="29"/>
      <c r="I341" s="11"/>
      <c r="J341" s="22"/>
      <c r="K341" s="11"/>
      <c r="L341" s="33"/>
    </row>
    <row r="342" spans="1:12" ht="16.5" thickBot="1">
      <c r="A342" s="18">
        <f t="shared" si="26"/>
        <v>43436</v>
      </c>
      <c r="B342" s="4" t="str">
        <f t="shared" si="23"/>
        <v>D</v>
      </c>
      <c r="C342" s="3">
        <f t="shared" si="24"/>
        <v>2</v>
      </c>
      <c r="D342" s="24" t="str">
        <f t="shared" si="25"/>
        <v>décembre</v>
      </c>
      <c r="E342" s="28"/>
      <c r="F342" s="11"/>
      <c r="G342" s="11"/>
      <c r="H342" s="29"/>
      <c r="I342" s="11"/>
      <c r="J342" s="22"/>
      <c r="K342" s="11"/>
      <c r="L342" s="33"/>
    </row>
    <row r="343" spans="1:12" ht="16.5" thickBot="1">
      <c r="A343" s="18">
        <f t="shared" si="26"/>
        <v>43437</v>
      </c>
      <c r="B343" s="4" t="str">
        <f t="shared" si="23"/>
        <v>L</v>
      </c>
      <c r="C343" s="3">
        <f t="shared" si="24"/>
        <v>3</v>
      </c>
      <c r="D343" s="24" t="str">
        <f t="shared" si="25"/>
        <v>décembre</v>
      </c>
      <c r="E343" s="28"/>
      <c r="F343" s="11"/>
      <c r="G343" s="11"/>
      <c r="H343" s="29"/>
      <c r="I343" s="11"/>
      <c r="J343" s="22"/>
      <c r="K343" s="11"/>
      <c r="L343" s="33"/>
    </row>
    <row r="344" spans="1:12" ht="16.5" thickBot="1">
      <c r="A344" s="18">
        <f t="shared" si="26"/>
        <v>43438</v>
      </c>
      <c r="B344" s="4" t="str">
        <f t="shared" si="23"/>
        <v>M</v>
      </c>
      <c r="C344" s="3">
        <f t="shared" si="24"/>
        <v>4</v>
      </c>
      <c r="D344" s="24" t="str">
        <f t="shared" si="25"/>
        <v>décembre</v>
      </c>
      <c r="E344" s="28"/>
      <c r="F344" s="11"/>
      <c r="G344" s="11"/>
      <c r="H344" s="29"/>
      <c r="I344" s="11"/>
      <c r="J344" s="22"/>
      <c r="K344" s="11"/>
      <c r="L344" s="33"/>
    </row>
    <row r="345" spans="1:12" ht="16.5" thickBot="1">
      <c r="A345" s="18">
        <f t="shared" si="26"/>
        <v>43439</v>
      </c>
      <c r="B345" s="4" t="str">
        <f t="shared" si="23"/>
        <v>Me</v>
      </c>
      <c r="C345" s="3">
        <f t="shared" si="24"/>
        <v>5</v>
      </c>
      <c r="D345" s="24" t="str">
        <f t="shared" si="25"/>
        <v>décembre</v>
      </c>
      <c r="E345" s="28"/>
      <c r="F345" s="11"/>
      <c r="G345" s="11"/>
      <c r="H345" s="29"/>
      <c r="I345" s="11"/>
      <c r="J345" s="22"/>
      <c r="K345" s="11"/>
      <c r="L345" s="33"/>
    </row>
    <row r="346" spans="1:12" ht="16.5" thickBot="1">
      <c r="A346" s="18">
        <f t="shared" si="26"/>
        <v>43440</v>
      </c>
      <c r="B346" s="4" t="str">
        <f t="shared" si="23"/>
        <v>J</v>
      </c>
      <c r="C346" s="3">
        <f t="shared" si="24"/>
        <v>6</v>
      </c>
      <c r="D346" s="24" t="str">
        <f t="shared" si="25"/>
        <v>décembre</v>
      </c>
      <c r="E346" s="28"/>
      <c r="F346" s="11"/>
      <c r="G346" s="11"/>
      <c r="H346" s="29"/>
      <c r="I346" s="11"/>
      <c r="J346" s="22"/>
      <c r="K346" s="11"/>
      <c r="L346" s="33"/>
    </row>
    <row r="347" spans="1:12" ht="16.5" thickBot="1">
      <c r="A347" s="18">
        <f t="shared" si="26"/>
        <v>43441</v>
      </c>
      <c r="B347" s="4" t="str">
        <f t="shared" si="23"/>
        <v>V</v>
      </c>
      <c r="C347" s="3">
        <f t="shared" si="24"/>
        <v>7</v>
      </c>
      <c r="D347" s="24" t="str">
        <f t="shared" si="25"/>
        <v>décembre</v>
      </c>
      <c r="E347" s="28"/>
      <c r="F347" s="11"/>
      <c r="G347" s="11"/>
      <c r="H347" s="29"/>
      <c r="I347" s="11"/>
      <c r="J347" s="22"/>
      <c r="K347" s="11"/>
      <c r="L347" s="33"/>
    </row>
    <row r="348" spans="1:12" ht="16.5" thickBot="1">
      <c r="A348" s="18">
        <f t="shared" si="26"/>
        <v>43442</v>
      </c>
      <c r="B348" s="4" t="str">
        <f t="shared" si="23"/>
        <v>S</v>
      </c>
      <c r="C348" s="3">
        <f t="shared" si="24"/>
        <v>8</v>
      </c>
      <c r="D348" s="24" t="str">
        <f t="shared" si="25"/>
        <v>décembre</v>
      </c>
      <c r="E348" s="28"/>
      <c r="F348" s="11"/>
      <c r="G348" s="11"/>
      <c r="H348" s="29"/>
      <c r="I348" s="11"/>
      <c r="J348" s="22"/>
      <c r="K348" s="11"/>
      <c r="L348" s="33"/>
    </row>
    <row r="349" spans="1:12" ht="16.5" thickBot="1">
      <c r="A349" s="18">
        <f t="shared" si="26"/>
        <v>43443</v>
      </c>
      <c r="B349" s="4" t="str">
        <f t="shared" si="23"/>
        <v>D</v>
      </c>
      <c r="C349" s="3">
        <f t="shared" si="24"/>
        <v>9</v>
      </c>
      <c r="D349" s="24" t="str">
        <f t="shared" si="25"/>
        <v>décembre</v>
      </c>
      <c r="E349" s="28"/>
      <c r="F349" s="11"/>
      <c r="G349" s="11"/>
      <c r="H349" s="29"/>
      <c r="I349" s="11"/>
      <c r="J349" s="22"/>
      <c r="K349" s="11"/>
      <c r="L349" s="33"/>
    </row>
    <row r="350" spans="1:12" ht="16.5" thickBot="1">
      <c r="A350" s="18">
        <f t="shared" si="26"/>
        <v>43444</v>
      </c>
      <c r="B350" s="4" t="str">
        <f t="shared" si="23"/>
        <v>L</v>
      </c>
      <c r="C350" s="3">
        <f t="shared" si="24"/>
        <v>10</v>
      </c>
      <c r="D350" s="24" t="str">
        <f t="shared" si="25"/>
        <v>décembre</v>
      </c>
      <c r="E350" s="28"/>
      <c r="F350" s="11"/>
      <c r="G350" s="11"/>
      <c r="H350" s="29"/>
      <c r="I350" s="11"/>
      <c r="J350" s="22"/>
      <c r="K350" s="11"/>
      <c r="L350" s="33"/>
    </row>
    <row r="351" spans="1:12" ht="16.5" thickBot="1">
      <c r="A351" s="18">
        <f t="shared" si="26"/>
        <v>43445</v>
      </c>
      <c r="B351" s="4" t="str">
        <f t="shared" si="23"/>
        <v>M</v>
      </c>
      <c r="C351" s="3">
        <f t="shared" si="24"/>
        <v>11</v>
      </c>
      <c r="D351" s="24" t="str">
        <f t="shared" si="25"/>
        <v>décembre</v>
      </c>
      <c r="E351" s="28"/>
      <c r="F351" s="11"/>
      <c r="G351" s="11"/>
      <c r="H351" s="29"/>
      <c r="I351" s="11"/>
      <c r="J351" s="22"/>
      <c r="K351" s="11"/>
      <c r="L351" s="33"/>
    </row>
    <row r="352" spans="1:12" ht="16.5" thickBot="1">
      <c r="A352" s="18">
        <f t="shared" si="26"/>
        <v>43446</v>
      </c>
      <c r="B352" s="4" t="str">
        <f t="shared" si="23"/>
        <v>Me</v>
      </c>
      <c r="C352" s="3">
        <f t="shared" si="24"/>
        <v>12</v>
      </c>
      <c r="D352" s="24" t="str">
        <f t="shared" si="25"/>
        <v>décembre</v>
      </c>
      <c r="E352" s="28"/>
      <c r="F352" s="11"/>
      <c r="G352" s="11"/>
      <c r="H352" s="29"/>
      <c r="I352" s="11"/>
      <c r="J352" s="22"/>
      <c r="K352" s="11"/>
      <c r="L352" s="33"/>
    </row>
    <row r="353" spans="1:12" ht="16.5" thickBot="1">
      <c r="A353" s="18">
        <f t="shared" si="26"/>
        <v>43447</v>
      </c>
      <c r="B353" s="4" t="str">
        <f t="shared" si="23"/>
        <v>J</v>
      </c>
      <c r="C353" s="3">
        <f t="shared" si="24"/>
        <v>13</v>
      </c>
      <c r="D353" s="24" t="str">
        <f t="shared" si="25"/>
        <v>décembre</v>
      </c>
      <c r="E353" s="28"/>
      <c r="F353" s="11"/>
      <c r="G353" s="11"/>
      <c r="H353" s="29"/>
      <c r="I353" s="11"/>
      <c r="J353" s="22"/>
      <c r="K353" s="11"/>
      <c r="L353" s="33"/>
    </row>
    <row r="354" spans="1:12" ht="16.5" thickBot="1">
      <c r="A354" s="18">
        <f t="shared" si="26"/>
        <v>43448</v>
      </c>
      <c r="B354" s="4" t="str">
        <f t="shared" si="23"/>
        <v>V</v>
      </c>
      <c r="C354" s="3">
        <f t="shared" si="24"/>
        <v>14</v>
      </c>
      <c r="D354" s="24" t="str">
        <f t="shared" si="25"/>
        <v>décembre</v>
      </c>
      <c r="E354" s="28"/>
      <c r="F354" s="11"/>
      <c r="G354" s="11"/>
      <c r="H354" s="29"/>
      <c r="I354" s="11"/>
      <c r="J354" s="22"/>
      <c r="K354" s="11"/>
      <c r="L354" s="33"/>
    </row>
    <row r="355" spans="1:12" ht="16.5" thickBot="1">
      <c r="A355" s="18">
        <f t="shared" si="26"/>
        <v>43449</v>
      </c>
      <c r="B355" s="4" t="str">
        <f t="shared" si="23"/>
        <v>S</v>
      </c>
      <c r="C355" s="3">
        <f t="shared" si="24"/>
        <v>15</v>
      </c>
      <c r="D355" s="24" t="str">
        <f t="shared" si="25"/>
        <v>décembre</v>
      </c>
      <c r="E355" s="28"/>
      <c r="F355" s="11"/>
      <c r="G355" s="11"/>
      <c r="H355" s="29"/>
      <c r="I355" s="11"/>
      <c r="J355" s="22"/>
      <c r="K355" s="11"/>
      <c r="L355" s="33"/>
    </row>
    <row r="356" spans="1:12" ht="16.5" thickBot="1">
      <c r="A356" s="18">
        <f t="shared" si="26"/>
        <v>43450</v>
      </c>
      <c r="B356" s="4" t="str">
        <f t="shared" si="23"/>
        <v>D</v>
      </c>
      <c r="C356" s="3">
        <f t="shared" si="24"/>
        <v>16</v>
      </c>
      <c r="D356" s="24" t="str">
        <f t="shared" si="25"/>
        <v>décembre</v>
      </c>
      <c r="E356" s="28"/>
      <c r="F356" s="11"/>
      <c r="G356" s="11"/>
      <c r="H356" s="29"/>
      <c r="I356" s="11"/>
      <c r="J356" s="22"/>
      <c r="K356" s="11"/>
      <c r="L356" s="33"/>
    </row>
    <row r="357" spans="1:12" ht="16.5" thickBot="1">
      <c r="A357" s="18">
        <f t="shared" si="26"/>
        <v>43451</v>
      </c>
      <c r="B357" s="4" t="str">
        <f t="shared" si="23"/>
        <v>L</v>
      </c>
      <c r="C357" s="3">
        <f t="shared" si="24"/>
        <v>17</v>
      </c>
      <c r="D357" s="24" t="str">
        <f t="shared" si="25"/>
        <v>décembre</v>
      </c>
      <c r="E357" s="28"/>
      <c r="F357" s="11"/>
      <c r="G357" s="11"/>
      <c r="H357" s="29"/>
      <c r="I357" s="11"/>
      <c r="J357" s="22"/>
      <c r="K357" s="11"/>
      <c r="L357" s="33"/>
    </row>
    <row r="358" spans="1:12" ht="16.5" thickBot="1">
      <c r="A358" s="18">
        <f t="shared" si="26"/>
        <v>43452</v>
      </c>
      <c r="B358" s="4" t="str">
        <f t="shared" si="23"/>
        <v>M</v>
      </c>
      <c r="C358" s="3">
        <f t="shared" si="24"/>
        <v>18</v>
      </c>
      <c r="D358" s="24" t="str">
        <f t="shared" si="25"/>
        <v>décembre</v>
      </c>
      <c r="E358" s="28"/>
      <c r="F358" s="11"/>
      <c r="G358" s="11"/>
      <c r="H358" s="29"/>
      <c r="I358" s="11"/>
      <c r="J358" s="22"/>
      <c r="K358" s="11"/>
      <c r="L358" s="33"/>
    </row>
    <row r="359" spans="1:12" ht="16.5" thickBot="1">
      <c r="A359" s="18">
        <f t="shared" si="26"/>
        <v>43453</v>
      </c>
      <c r="B359" s="4" t="str">
        <f t="shared" si="23"/>
        <v>Me</v>
      </c>
      <c r="C359" s="3">
        <f t="shared" si="24"/>
        <v>19</v>
      </c>
      <c r="D359" s="24" t="str">
        <f t="shared" si="25"/>
        <v>décembre</v>
      </c>
      <c r="E359" s="28"/>
      <c r="F359" s="11"/>
      <c r="G359" s="11"/>
      <c r="H359" s="29"/>
      <c r="I359" s="11"/>
      <c r="J359" s="22"/>
      <c r="K359" s="11"/>
      <c r="L359" s="33"/>
    </row>
    <row r="360" spans="1:12" ht="16.5" thickBot="1">
      <c r="A360" s="18">
        <f t="shared" si="26"/>
        <v>43454</v>
      </c>
      <c r="B360" s="4" t="str">
        <f t="shared" si="23"/>
        <v>J</v>
      </c>
      <c r="C360" s="3">
        <f t="shared" si="24"/>
        <v>20</v>
      </c>
      <c r="D360" s="24" t="str">
        <f t="shared" si="25"/>
        <v>décembre</v>
      </c>
      <c r="E360" s="28"/>
      <c r="F360" s="11"/>
      <c r="G360" s="11"/>
      <c r="H360" s="29"/>
      <c r="I360" s="11"/>
      <c r="J360" s="22"/>
      <c r="K360" s="11"/>
      <c r="L360" s="33"/>
    </row>
    <row r="361" spans="1:12" ht="16.5" thickBot="1">
      <c r="A361" s="18">
        <f t="shared" si="26"/>
        <v>43455</v>
      </c>
      <c r="B361" s="4" t="str">
        <f t="shared" si="23"/>
        <v>V</v>
      </c>
      <c r="C361" s="3">
        <f t="shared" si="24"/>
        <v>21</v>
      </c>
      <c r="D361" s="24" t="str">
        <f t="shared" si="25"/>
        <v>décembre</v>
      </c>
      <c r="E361" s="28"/>
      <c r="F361" s="11"/>
      <c r="G361" s="11"/>
      <c r="H361" s="29"/>
      <c r="I361" s="11"/>
      <c r="J361" s="22"/>
      <c r="K361" s="11"/>
      <c r="L361" s="33"/>
    </row>
    <row r="362" spans="1:12" ht="16.5" thickBot="1">
      <c r="A362" s="18">
        <f t="shared" si="26"/>
        <v>43456</v>
      </c>
      <c r="B362" s="4" t="str">
        <f t="shared" si="23"/>
        <v>S</v>
      </c>
      <c r="C362" s="3">
        <f t="shared" si="24"/>
        <v>22</v>
      </c>
      <c r="D362" s="24" t="str">
        <f t="shared" si="25"/>
        <v>décembre</v>
      </c>
      <c r="E362" s="28"/>
      <c r="F362" s="11"/>
      <c r="G362" s="11"/>
      <c r="H362" s="29"/>
      <c r="I362" s="11"/>
      <c r="J362" s="22"/>
      <c r="K362" s="11"/>
      <c r="L362" s="33"/>
    </row>
    <row r="363" spans="1:12" ht="16.5" thickBot="1">
      <c r="A363" s="18">
        <f t="shared" si="26"/>
        <v>43457</v>
      </c>
      <c r="B363" s="4" t="str">
        <f t="shared" si="23"/>
        <v>D</v>
      </c>
      <c r="C363" s="3">
        <f t="shared" si="24"/>
        <v>23</v>
      </c>
      <c r="D363" s="24" t="str">
        <f t="shared" si="25"/>
        <v>décembre</v>
      </c>
      <c r="E363" s="28"/>
      <c r="F363" s="11"/>
      <c r="G363" s="11"/>
      <c r="H363" s="29"/>
      <c r="I363" s="11"/>
      <c r="J363" s="22"/>
      <c r="K363" s="11"/>
      <c r="L363" s="33"/>
    </row>
    <row r="364" spans="1:12" ht="16.5" thickBot="1">
      <c r="A364" s="18">
        <f t="shared" si="26"/>
        <v>43458</v>
      </c>
      <c r="B364" s="4" t="str">
        <f t="shared" si="23"/>
        <v>L</v>
      </c>
      <c r="C364" s="3">
        <f t="shared" si="24"/>
        <v>24</v>
      </c>
      <c r="D364" s="24" t="str">
        <f t="shared" si="25"/>
        <v>décembre</v>
      </c>
      <c r="E364" s="28"/>
      <c r="F364" s="11"/>
      <c r="G364" s="11"/>
      <c r="H364" s="29"/>
      <c r="I364" s="11"/>
      <c r="J364" s="22"/>
      <c r="K364" s="11"/>
      <c r="L364" s="33"/>
    </row>
    <row r="365" spans="1:12" ht="16.5" thickBot="1">
      <c r="A365" s="18">
        <f t="shared" si="26"/>
        <v>43459</v>
      </c>
      <c r="B365" s="4" t="str">
        <f t="shared" si="23"/>
        <v>M</v>
      </c>
      <c r="C365" s="3">
        <f t="shared" si="24"/>
        <v>25</v>
      </c>
      <c r="D365" s="24" t="str">
        <f t="shared" si="25"/>
        <v>décembre</v>
      </c>
      <c r="E365" s="28"/>
      <c r="F365" s="11"/>
      <c r="G365" s="11"/>
      <c r="H365" s="29"/>
      <c r="I365" s="11"/>
      <c r="J365" s="22"/>
      <c r="K365" s="11"/>
      <c r="L365" s="33"/>
    </row>
    <row r="366" spans="1:12" ht="16.5" thickBot="1">
      <c r="A366" s="18">
        <f t="shared" si="26"/>
        <v>43460</v>
      </c>
      <c r="B366" s="4" t="str">
        <f t="shared" si="23"/>
        <v>Me</v>
      </c>
      <c r="C366" s="3">
        <f t="shared" si="24"/>
        <v>26</v>
      </c>
      <c r="D366" s="24" t="str">
        <f t="shared" si="25"/>
        <v>décembre</v>
      </c>
      <c r="E366" s="28"/>
      <c r="F366" s="11"/>
      <c r="G366" s="11"/>
      <c r="H366" s="29"/>
      <c r="I366" s="11"/>
      <c r="J366" s="22"/>
      <c r="K366" s="11"/>
      <c r="L366" s="33"/>
    </row>
    <row r="367" spans="1:12" ht="16.5" thickBot="1">
      <c r="A367" s="18">
        <f t="shared" si="26"/>
        <v>43461</v>
      </c>
      <c r="B367" s="4" t="str">
        <f t="shared" si="23"/>
        <v>J</v>
      </c>
      <c r="C367" s="3">
        <f t="shared" si="24"/>
        <v>27</v>
      </c>
      <c r="D367" s="24" t="str">
        <f t="shared" si="25"/>
        <v>décembre</v>
      </c>
      <c r="E367" s="28"/>
      <c r="F367" s="11"/>
      <c r="G367" s="11"/>
      <c r="H367" s="29"/>
      <c r="I367" s="11"/>
      <c r="J367" s="22"/>
      <c r="K367" s="11"/>
      <c r="L367" s="33"/>
    </row>
    <row r="368" spans="1:12" ht="16.5" thickBot="1">
      <c r="A368" s="18">
        <f t="shared" si="26"/>
        <v>43462</v>
      </c>
      <c r="B368" s="4" t="str">
        <f t="shared" si="23"/>
        <v>V</v>
      </c>
      <c r="C368" s="3">
        <f t="shared" si="24"/>
        <v>28</v>
      </c>
      <c r="D368" s="24" t="str">
        <f t="shared" si="25"/>
        <v>décembre</v>
      </c>
      <c r="E368" s="28"/>
      <c r="F368" s="11"/>
      <c r="G368" s="11"/>
      <c r="H368" s="29"/>
      <c r="I368" s="11"/>
      <c r="J368" s="22"/>
      <c r="K368" s="11"/>
      <c r="L368" s="33"/>
    </row>
    <row r="369" spans="1:12" ht="16.5" thickBot="1">
      <c r="A369" s="18">
        <f t="shared" si="26"/>
        <v>43463</v>
      </c>
      <c r="B369" s="4" t="str">
        <f t="shared" si="23"/>
        <v>S</v>
      </c>
      <c r="C369" s="3">
        <f t="shared" si="24"/>
        <v>29</v>
      </c>
      <c r="D369" s="24" t="str">
        <f t="shared" si="25"/>
        <v>décembre</v>
      </c>
      <c r="E369" s="28"/>
      <c r="F369" s="11"/>
      <c r="G369" s="11"/>
      <c r="H369" s="29"/>
      <c r="I369" s="11"/>
      <c r="J369" s="22"/>
      <c r="K369" s="11"/>
      <c r="L369" s="33"/>
    </row>
    <row r="370" spans="1:12" ht="16.5" thickBot="1">
      <c r="A370" s="18">
        <f t="shared" si="26"/>
        <v>43464</v>
      </c>
      <c r="B370" s="4" t="str">
        <f t="shared" si="23"/>
        <v>D</v>
      </c>
      <c r="C370" s="3">
        <f t="shared" si="24"/>
        <v>30</v>
      </c>
      <c r="D370" s="24" t="str">
        <f t="shared" si="25"/>
        <v>décembre</v>
      </c>
      <c r="E370" s="28"/>
      <c r="F370" s="11"/>
      <c r="G370" s="11"/>
      <c r="H370" s="29"/>
      <c r="I370" s="11"/>
      <c r="J370" s="22"/>
      <c r="K370" s="11"/>
      <c r="L370" s="33"/>
    </row>
    <row r="371" spans="1:12" ht="16.5" thickBot="1">
      <c r="A371" s="19">
        <f t="shared" si="26"/>
        <v>43465</v>
      </c>
      <c r="B371" s="4" t="str">
        <f t="shared" si="23"/>
        <v>L</v>
      </c>
      <c r="C371" s="20">
        <f t="shared" si="24"/>
        <v>31</v>
      </c>
      <c r="D371" s="34" t="str">
        <f t="shared" si="25"/>
        <v>décembre</v>
      </c>
      <c r="E371" s="35"/>
      <c r="F371" s="21"/>
      <c r="G371" s="21"/>
      <c r="H371" s="36"/>
      <c r="I371" s="21"/>
      <c r="J371" s="37"/>
      <c r="K371" s="37"/>
      <c r="L371" s="38"/>
    </row>
    <row r="372" spans="1:12" ht="15.75" thickBot="1">
      <c r="A372" s="7"/>
      <c r="J372" s="21">
        <f>SUM(J7:J371)</f>
        <v>186.99999999999997</v>
      </c>
    </row>
    <row r="373" spans="1:12">
      <c r="A373" s="7"/>
    </row>
    <row r="374" spans="1:12">
      <c r="A374" s="7"/>
    </row>
    <row r="375" spans="1:12">
      <c r="A375" s="7"/>
    </row>
    <row r="376" spans="1:12">
      <c r="A376" s="7"/>
    </row>
    <row r="377" spans="1:12">
      <c r="A377" s="7"/>
    </row>
    <row r="378" spans="1:12">
      <c r="A378" s="7"/>
    </row>
    <row r="379" spans="1:12">
      <c r="A379" s="7"/>
    </row>
    <row r="380" spans="1:12">
      <c r="A380" s="7"/>
    </row>
    <row r="381" spans="1:12">
      <c r="A381" s="7"/>
    </row>
    <row r="382" spans="1:12">
      <c r="A382" s="7"/>
    </row>
    <row r="383" spans="1:12">
      <c r="A383" s="7"/>
    </row>
    <row r="384" spans="1:12">
      <c r="A384" s="7"/>
    </row>
    <row r="385" spans="1:1">
      <c r="A385" s="7"/>
    </row>
    <row r="386" spans="1:1">
      <c r="A386" s="7"/>
    </row>
    <row r="387" spans="1:1">
      <c r="A387" s="7"/>
    </row>
    <row r="388" spans="1:1">
      <c r="A388" s="7"/>
    </row>
    <row r="389" spans="1:1">
      <c r="A389" s="7"/>
    </row>
    <row r="390" spans="1:1">
      <c r="A390" s="7"/>
    </row>
    <row r="391" spans="1:1">
      <c r="A391" s="7"/>
    </row>
    <row r="392" spans="1:1">
      <c r="A392" s="7"/>
    </row>
    <row r="393" spans="1:1">
      <c r="A393" s="7"/>
    </row>
    <row r="394" spans="1:1">
      <c r="A394" s="7"/>
    </row>
    <row r="395" spans="1:1">
      <c r="A395" s="7"/>
    </row>
    <row r="396" spans="1:1">
      <c r="A396" s="7"/>
    </row>
    <row r="397" spans="1:1">
      <c r="A397" s="7"/>
    </row>
    <row r="398" spans="1:1">
      <c r="A398" s="7"/>
    </row>
    <row r="399" spans="1:1">
      <c r="A399" s="7"/>
    </row>
    <row r="400" spans="1:1">
      <c r="A400" s="7"/>
    </row>
    <row r="401" spans="1:1">
      <c r="A401" s="7"/>
    </row>
    <row r="402" spans="1:1">
      <c r="A402" s="7"/>
    </row>
    <row r="403" spans="1:1">
      <c r="A403" s="7"/>
    </row>
    <row r="404" spans="1:1">
      <c r="A404" s="7"/>
    </row>
    <row r="405" spans="1:1">
      <c r="A405" s="7"/>
    </row>
    <row r="406" spans="1:1">
      <c r="A406" s="7"/>
    </row>
    <row r="407" spans="1:1">
      <c r="A407" s="7"/>
    </row>
    <row r="408" spans="1:1">
      <c r="A408" s="7"/>
    </row>
    <row r="409" spans="1:1">
      <c r="A409" s="7"/>
    </row>
    <row r="410" spans="1:1">
      <c r="A410" s="7"/>
    </row>
    <row r="411" spans="1:1">
      <c r="A411" s="7"/>
    </row>
    <row r="412" spans="1:1">
      <c r="A412" s="7"/>
    </row>
    <row r="413" spans="1:1">
      <c r="A413" s="7"/>
    </row>
    <row r="414" spans="1:1">
      <c r="A414" s="7"/>
    </row>
    <row r="415" spans="1:1">
      <c r="A415" s="7"/>
    </row>
    <row r="416" spans="1:1">
      <c r="A416" s="7"/>
    </row>
    <row r="417" spans="1:1">
      <c r="A417" s="7"/>
    </row>
    <row r="418" spans="1:1">
      <c r="A418" s="7"/>
    </row>
    <row r="419" spans="1:1">
      <c r="A419" s="7"/>
    </row>
    <row r="420" spans="1:1">
      <c r="A420" s="7"/>
    </row>
    <row r="421" spans="1:1">
      <c r="A421" s="7"/>
    </row>
    <row r="422" spans="1:1">
      <c r="A422" s="7"/>
    </row>
    <row r="423" spans="1:1">
      <c r="A423" s="7"/>
    </row>
    <row r="424" spans="1:1">
      <c r="A424" s="7"/>
    </row>
    <row r="425" spans="1:1">
      <c r="A425" s="7"/>
    </row>
    <row r="426" spans="1:1">
      <c r="A426" s="7"/>
    </row>
    <row r="427" spans="1:1">
      <c r="A427" s="7"/>
    </row>
    <row r="428" spans="1:1">
      <c r="A428" s="7"/>
    </row>
    <row r="429" spans="1:1">
      <c r="A429" s="7"/>
    </row>
    <row r="430" spans="1:1">
      <c r="A430" s="7"/>
    </row>
    <row r="431" spans="1:1">
      <c r="A431" s="7"/>
    </row>
    <row r="432" spans="1:1">
      <c r="A432" s="7"/>
    </row>
    <row r="433" spans="1:1">
      <c r="A433" s="7"/>
    </row>
    <row r="434" spans="1:1">
      <c r="A434" s="7"/>
    </row>
    <row r="435" spans="1:1">
      <c r="A435" s="7"/>
    </row>
    <row r="436" spans="1:1">
      <c r="A436" s="7"/>
    </row>
    <row r="437" spans="1:1">
      <c r="A437" s="7"/>
    </row>
    <row r="438" spans="1:1">
      <c r="A438" s="7"/>
    </row>
    <row r="439" spans="1:1">
      <c r="A439" s="7"/>
    </row>
    <row r="440" spans="1:1">
      <c r="A440" s="7"/>
    </row>
    <row r="441" spans="1:1">
      <c r="A441" s="7"/>
    </row>
    <row r="442" spans="1:1">
      <c r="A442" s="7"/>
    </row>
    <row r="443" spans="1:1">
      <c r="A443" s="7"/>
    </row>
    <row r="444" spans="1:1">
      <c r="A444" s="7"/>
    </row>
    <row r="445" spans="1:1">
      <c r="A445" s="7"/>
    </row>
    <row r="446" spans="1:1">
      <c r="A446" s="7"/>
    </row>
    <row r="447" spans="1:1">
      <c r="A447" s="7"/>
    </row>
    <row r="448" spans="1:1">
      <c r="A448" s="7"/>
    </row>
    <row r="449" spans="1:1">
      <c r="A449" s="7"/>
    </row>
    <row r="450" spans="1:1">
      <c r="A450" s="7"/>
    </row>
    <row r="451" spans="1:1">
      <c r="A451" s="7"/>
    </row>
    <row r="452" spans="1:1">
      <c r="A452" s="7"/>
    </row>
    <row r="453" spans="1:1">
      <c r="A453" s="7"/>
    </row>
    <row r="454" spans="1:1">
      <c r="A454" s="7"/>
    </row>
    <row r="455" spans="1:1">
      <c r="A455" s="7"/>
    </row>
    <row r="456" spans="1:1">
      <c r="A456" s="7"/>
    </row>
    <row r="457" spans="1:1">
      <c r="A457" s="7"/>
    </row>
    <row r="458" spans="1:1">
      <c r="A458" s="7"/>
    </row>
    <row r="459" spans="1:1">
      <c r="A459" s="7"/>
    </row>
    <row r="460" spans="1:1">
      <c r="A460" s="7"/>
    </row>
    <row r="461" spans="1:1">
      <c r="A461" s="7"/>
    </row>
    <row r="462" spans="1:1">
      <c r="A462" s="7"/>
    </row>
    <row r="463" spans="1:1">
      <c r="A463" s="7"/>
    </row>
    <row r="464" spans="1:1">
      <c r="A464" s="7"/>
    </row>
    <row r="465" spans="1:1">
      <c r="A465" s="7"/>
    </row>
    <row r="466" spans="1:1">
      <c r="A466" s="7"/>
    </row>
    <row r="467" spans="1:1">
      <c r="A467" s="7"/>
    </row>
    <row r="468" spans="1:1">
      <c r="A468" s="7"/>
    </row>
    <row r="469" spans="1:1">
      <c r="A469" s="7"/>
    </row>
    <row r="470" spans="1:1">
      <c r="A470" s="7"/>
    </row>
    <row r="471" spans="1:1">
      <c r="A471" s="7"/>
    </row>
    <row r="472" spans="1:1">
      <c r="A472" s="7"/>
    </row>
    <row r="473" spans="1:1">
      <c r="A473" s="7"/>
    </row>
    <row r="474" spans="1:1">
      <c r="A474" s="7"/>
    </row>
    <row r="475" spans="1:1">
      <c r="A475" s="7"/>
    </row>
    <row r="476" spans="1:1">
      <c r="A476" s="7"/>
    </row>
    <row r="477" spans="1:1">
      <c r="A477" s="7"/>
    </row>
    <row r="478" spans="1:1">
      <c r="A478" s="7"/>
    </row>
    <row r="479" spans="1:1">
      <c r="A479" s="7"/>
    </row>
    <row r="480" spans="1:1">
      <c r="A480" s="7"/>
    </row>
    <row r="481" spans="1:1">
      <c r="A481" s="7"/>
    </row>
    <row r="482" spans="1:1">
      <c r="A482" s="7"/>
    </row>
    <row r="483" spans="1:1">
      <c r="A483" s="7"/>
    </row>
    <row r="484" spans="1:1">
      <c r="A484" s="7"/>
    </row>
    <row r="485" spans="1:1">
      <c r="A485" s="7"/>
    </row>
    <row r="486" spans="1:1">
      <c r="A486" s="7"/>
    </row>
    <row r="487" spans="1:1">
      <c r="A487" s="7"/>
    </row>
    <row r="488" spans="1:1">
      <c r="A488" s="7"/>
    </row>
    <row r="489" spans="1:1">
      <c r="A489" s="7"/>
    </row>
    <row r="490" spans="1:1">
      <c r="A490" s="7"/>
    </row>
    <row r="491" spans="1:1">
      <c r="A491" s="7"/>
    </row>
    <row r="492" spans="1:1">
      <c r="A492" s="7"/>
    </row>
    <row r="493" spans="1:1">
      <c r="A493" s="7"/>
    </row>
    <row r="494" spans="1:1">
      <c r="A494" s="7"/>
    </row>
    <row r="495" spans="1:1">
      <c r="A495" s="7"/>
    </row>
    <row r="496" spans="1:1">
      <c r="A496" s="7"/>
    </row>
    <row r="497" spans="1:1">
      <c r="A497" s="7"/>
    </row>
    <row r="498" spans="1:1">
      <c r="A498" s="7"/>
    </row>
    <row r="499" spans="1:1">
      <c r="A499" s="7"/>
    </row>
    <row r="500" spans="1:1">
      <c r="A500" s="7"/>
    </row>
    <row r="501" spans="1:1">
      <c r="A501" s="7"/>
    </row>
    <row r="502" spans="1:1">
      <c r="A502" s="7"/>
    </row>
    <row r="503" spans="1:1">
      <c r="A503" s="7"/>
    </row>
    <row r="504" spans="1:1">
      <c r="A504" s="7"/>
    </row>
    <row r="505" spans="1:1">
      <c r="A505" s="7"/>
    </row>
    <row r="506" spans="1:1">
      <c r="A506" s="7"/>
    </row>
    <row r="507" spans="1:1">
      <c r="A507" s="7"/>
    </row>
    <row r="508" spans="1:1">
      <c r="A508" s="7"/>
    </row>
    <row r="509" spans="1:1">
      <c r="A509" s="7"/>
    </row>
    <row r="510" spans="1:1">
      <c r="A510" s="7"/>
    </row>
    <row r="511" spans="1:1">
      <c r="A511" s="7"/>
    </row>
    <row r="512" spans="1:1">
      <c r="A512" s="7"/>
    </row>
    <row r="513" spans="1:1">
      <c r="A513" s="7"/>
    </row>
    <row r="514" spans="1:1">
      <c r="A514" s="7"/>
    </row>
    <row r="515" spans="1:1">
      <c r="A515" s="7"/>
    </row>
    <row r="516" spans="1:1">
      <c r="A516" s="7"/>
    </row>
    <row r="517" spans="1:1">
      <c r="A517" s="7"/>
    </row>
    <row r="518" spans="1:1">
      <c r="A518" s="7"/>
    </row>
    <row r="519" spans="1:1">
      <c r="A519" s="7"/>
    </row>
    <row r="520" spans="1:1">
      <c r="A520" s="7"/>
    </row>
    <row r="521" spans="1:1">
      <c r="A521" s="7"/>
    </row>
    <row r="522" spans="1:1">
      <c r="A522" s="7"/>
    </row>
    <row r="523" spans="1:1">
      <c r="A523" s="7"/>
    </row>
    <row r="524" spans="1:1">
      <c r="A524" s="7"/>
    </row>
    <row r="525" spans="1:1">
      <c r="A525" s="7"/>
    </row>
    <row r="526" spans="1:1">
      <c r="A526" s="7"/>
    </row>
    <row r="527" spans="1:1">
      <c r="A527" s="7"/>
    </row>
    <row r="528" spans="1:1">
      <c r="A528" s="7"/>
    </row>
    <row r="529" spans="1:1">
      <c r="A529" s="7"/>
    </row>
    <row r="530" spans="1:1">
      <c r="A530" s="7"/>
    </row>
    <row r="531" spans="1:1">
      <c r="A531" s="7"/>
    </row>
    <row r="532" spans="1:1">
      <c r="A532" s="7"/>
    </row>
    <row r="533" spans="1:1">
      <c r="A533" s="7"/>
    </row>
    <row r="534" spans="1:1">
      <c r="A534" s="7"/>
    </row>
    <row r="535" spans="1:1">
      <c r="A535" s="7"/>
    </row>
    <row r="536" spans="1:1">
      <c r="A536" s="7"/>
    </row>
    <row r="537" spans="1:1">
      <c r="A537" s="7"/>
    </row>
    <row r="538" spans="1:1">
      <c r="A538" s="7"/>
    </row>
    <row r="539" spans="1:1">
      <c r="A539" s="7"/>
    </row>
    <row r="540" spans="1:1">
      <c r="A540" s="7"/>
    </row>
    <row r="541" spans="1:1">
      <c r="A541" s="7"/>
    </row>
    <row r="542" spans="1:1">
      <c r="A542" s="7"/>
    </row>
    <row r="543" spans="1:1">
      <c r="A543" s="7"/>
    </row>
    <row r="544" spans="1:1">
      <c r="A544" s="7"/>
    </row>
    <row r="545" spans="1:1">
      <c r="A545" s="7"/>
    </row>
    <row r="546" spans="1:1">
      <c r="A546" s="7"/>
    </row>
    <row r="547" spans="1:1">
      <c r="A547" s="7"/>
    </row>
    <row r="548" spans="1:1">
      <c r="A548" s="7"/>
    </row>
    <row r="549" spans="1:1">
      <c r="A549" s="7"/>
    </row>
    <row r="550" spans="1:1">
      <c r="A550" s="7"/>
    </row>
    <row r="551" spans="1:1">
      <c r="A551" s="7"/>
    </row>
    <row r="552" spans="1:1">
      <c r="A552" s="7"/>
    </row>
    <row r="553" spans="1:1">
      <c r="A553" s="7"/>
    </row>
    <row r="554" spans="1:1">
      <c r="A554" s="7"/>
    </row>
    <row r="555" spans="1:1">
      <c r="A555" s="7"/>
    </row>
    <row r="556" spans="1:1">
      <c r="A556" s="7"/>
    </row>
    <row r="557" spans="1:1">
      <c r="A557" s="7"/>
    </row>
    <row r="558" spans="1:1">
      <c r="A558" s="7"/>
    </row>
    <row r="559" spans="1:1">
      <c r="A559" s="7"/>
    </row>
    <row r="560" spans="1:1">
      <c r="A560" s="7"/>
    </row>
    <row r="561" spans="1:1">
      <c r="A561" s="7"/>
    </row>
    <row r="562" spans="1:1">
      <c r="A562" s="7"/>
    </row>
    <row r="563" spans="1:1">
      <c r="A563" s="7"/>
    </row>
    <row r="564" spans="1:1">
      <c r="A564" s="7"/>
    </row>
    <row r="565" spans="1:1">
      <c r="A565" s="7"/>
    </row>
    <row r="566" spans="1:1">
      <c r="A566" s="7"/>
    </row>
    <row r="567" spans="1:1">
      <c r="A567" s="7"/>
    </row>
    <row r="568" spans="1:1">
      <c r="A568" s="7"/>
    </row>
    <row r="569" spans="1:1">
      <c r="A569" s="7"/>
    </row>
    <row r="570" spans="1:1">
      <c r="A570" s="7"/>
    </row>
    <row r="571" spans="1:1">
      <c r="A571" s="7"/>
    </row>
    <row r="572" spans="1:1">
      <c r="A572" s="7"/>
    </row>
    <row r="573" spans="1:1">
      <c r="A573" s="7"/>
    </row>
    <row r="574" spans="1:1">
      <c r="A574" s="7"/>
    </row>
    <row r="575" spans="1:1">
      <c r="A575" s="7"/>
    </row>
    <row r="576" spans="1:1">
      <c r="A576" s="7"/>
    </row>
    <row r="577" spans="1:1">
      <c r="A577" s="7"/>
    </row>
    <row r="578" spans="1:1">
      <c r="A578" s="7"/>
    </row>
    <row r="579" spans="1:1">
      <c r="A579" s="7"/>
    </row>
    <row r="580" spans="1:1">
      <c r="A580" s="7"/>
    </row>
    <row r="581" spans="1:1">
      <c r="A581" s="7"/>
    </row>
    <row r="582" spans="1:1">
      <c r="A582" s="7"/>
    </row>
    <row r="583" spans="1:1">
      <c r="A583" s="7"/>
    </row>
    <row r="584" spans="1:1">
      <c r="A584" s="7"/>
    </row>
    <row r="585" spans="1:1">
      <c r="A585" s="7"/>
    </row>
    <row r="586" spans="1:1">
      <c r="A586" s="7"/>
    </row>
    <row r="587" spans="1:1">
      <c r="A587" s="7"/>
    </row>
    <row r="588" spans="1:1">
      <c r="A588" s="7"/>
    </row>
    <row r="589" spans="1:1">
      <c r="A589" s="7"/>
    </row>
    <row r="590" spans="1:1">
      <c r="A590" s="7"/>
    </row>
    <row r="591" spans="1:1">
      <c r="A591" s="7"/>
    </row>
    <row r="592" spans="1:1">
      <c r="A592" s="7"/>
    </row>
    <row r="593" spans="1:1">
      <c r="A593" s="7"/>
    </row>
    <row r="594" spans="1:1">
      <c r="A594" s="7"/>
    </row>
    <row r="595" spans="1:1">
      <c r="A595" s="7"/>
    </row>
    <row r="596" spans="1:1">
      <c r="A596" s="7"/>
    </row>
    <row r="597" spans="1:1">
      <c r="A597" s="7"/>
    </row>
    <row r="598" spans="1:1">
      <c r="A598" s="7"/>
    </row>
    <row r="599" spans="1:1">
      <c r="A599" s="7"/>
    </row>
    <row r="600" spans="1:1">
      <c r="A600" s="7"/>
    </row>
    <row r="601" spans="1:1">
      <c r="A601" s="7"/>
    </row>
    <row r="602" spans="1:1">
      <c r="A602" s="7"/>
    </row>
    <row r="603" spans="1:1">
      <c r="A603" s="7"/>
    </row>
    <row r="604" spans="1:1">
      <c r="A604" s="7"/>
    </row>
    <row r="605" spans="1:1">
      <c r="A605" s="7"/>
    </row>
    <row r="606" spans="1:1">
      <c r="A606" s="7"/>
    </row>
    <row r="607" spans="1:1">
      <c r="A607" s="7"/>
    </row>
    <row r="608" spans="1:1">
      <c r="A608" s="7"/>
    </row>
    <row r="609" spans="1:1">
      <c r="A609" s="7"/>
    </row>
    <row r="610" spans="1:1">
      <c r="A610" s="7"/>
    </row>
    <row r="611" spans="1:1">
      <c r="A611" s="7"/>
    </row>
    <row r="612" spans="1:1">
      <c r="A612" s="7"/>
    </row>
    <row r="613" spans="1:1">
      <c r="A613" s="7"/>
    </row>
    <row r="614" spans="1:1">
      <c r="A614" s="7"/>
    </row>
    <row r="615" spans="1:1">
      <c r="A615" s="7"/>
    </row>
    <row r="616" spans="1:1">
      <c r="A616" s="7"/>
    </row>
    <row r="617" spans="1:1">
      <c r="A617" s="7"/>
    </row>
    <row r="618" spans="1:1">
      <c r="A618" s="7"/>
    </row>
    <row r="619" spans="1:1">
      <c r="A619" s="7"/>
    </row>
    <row r="620" spans="1:1">
      <c r="A620" s="7"/>
    </row>
    <row r="621" spans="1:1">
      <c r="A621" s="7"/>
    </row>
    <row r="622" spans="1:1">
      <c r="A622" s="7"/>
    </row>
    <row r="623" spans="1:1">
      <c r="A623" s="7"/>
    </row>
    <row r="624" spans="1:1">
      <c r="A624" s="7"/>
    </row>
    <row r="625" spans="1:1">
      <c r="A625" s="7"/>
    </row>
    <row r="626" spans="1:1">
      <c r="A626" s="7"/>
    </row>
    <row r="627" spans="1:1">
      <c r="A627" s="7"/>
    </row>
    <row r="628" spans="1:1">
      <c r="A628" s="7"/>
    </row>
    <row r="629" spans="1:1">
      <c r="A629" s="7"/>
    </row>
    <row r="630" spans="1:1">
      <c r="A630" s="7"/>
    </row>
    <row r="631" spans="1:1">
      <c r="A631" s="7"/>
    </row>
    <row r="632" spans="1:1">
      <c r="A632" s="7"/>
    </row>
    <row r="633" spans="1:1">
      <c r="A633" s="7"/>
    </row>
    <row r="634" spans="1:1">
      <c r="A634" s="7"/>
    </row>
    <row r="635" spans="1:1">
      <c r="A635" s="7"/>
    </row>
    <row r="636" spans="1:1">
      <c r="A636" s="7"/>
    </row>
    <row r="637" spans="1:1">
      <c r="A637" s="7"/>
    </row>
    <row r="638" spans="1:1">
      <c r="A638" s="7"/>
    </row>
    <row r="639" spans="1:1">
      <c r="A639" s="7"/>
    </row>
    <row r="640" spans="1:1">
      <c r="A640" s="7"/>
    </row>
    <row r="641" spans="1:1">
      <c r="A641" s="7"/>
    </row>
    <row r="642" spans="1:1">
      <c r="A642" s="7"/>
    </row>
    <row r="643" spans="1:1">
      <c r="A643" s="7"/>
    </row>
    <row r="644" spans="1:1">
      <c r="A644" s="7"/>
    </row>
    <row r="645" spans="1:1">
      <c r="A645" s="7"/>
    </row>
    <row r="646" spans="1:1">
      <c r="A646" s="7"/>
    </row>
    <row r="647" spans="1:1">
      <c r="A647" s="7"/>
    </row>
    <row r="648" spans="1:1">
      <c r="A648" s="7"/>
    </row>
    <row r="649" spans="1:1">
      <c r="A649" s="7"/>
    </row>
    <row r="650" spans="1:1">
      <c r="A650" s="7"/>
    </row>
    <row r="651" spans="1:1">
      <c r="A651" s="7"/>
    </row>
    <row r="652" spans="1:1">
      <c r="A652" s="7"/>
    </row>
    <row r="653" spans="1:1">
      <c r="A653" s="7"/>
    </row>
    <row r="654" spans="1:1">
      <c r="A654" s="7"/>
    </row>
    <row r="655" spans="1:1">
      <c r="A655" s="7"/>
    </row>
    <row r="656" spans="1:1">
      <c r="A656" s="7"/>
    </row>
    <row r="657" spans="1:1">
      <c r="A657" s="7"/>
    </row>
    <row r="658" spans="1:1">
      <c r="A658" s="7"/>
    </row>
    <row r="659" spans="1:1">
      <c r="A659" s="7"/>
    </row>
    <row r="660" spans="1:1">
      <c r="A660" s="7"/>
    </row>
    <row r="661" spans="1:1">
      <c r="A661" s="7"/>
    </row>
    <row r="662" spans="1:1">
      <c r="A662" s="7"/>
    </row>
    <row r="663" spans="1:1">
      <c r="A663" s="7"/>
    </row>
    <row r="664" spans="1:1">
      <c r="A664" s="7"/>
    </row>
    <row r="665" spans="1:1">
      <c r="A665" s="7"/>
    </row>
    <row r="666" spans="1:1">
      <c r="A666" s="7"/>
    </row>
    <row r="667" spans="1:1">
      <c r="A667" s="7"/>
    </row>
    <row r="668" spans="1:1">
      <c r="A668" s="7"/>
    </row>
    <row r="669" spans="1:1">
      <c r="A669" s="7"/>
    </row>
    <row r="670" spans="1:1">
      <c r="A670" s="7"/>
    </row>
    <row r="671" spans="1:1">
      <c r="A671" s="7"/>
    </row>
    <row r="672" spans="1:1">
      <c r="A672" s="7"/>
    </row>
    <row r="673" spans="1:1">
      <c r="A673" s="7"/>
    </row>
    <row r="674" spans="1:1">
      <c r="A674" s="7"/>
    </row>
    <row r="675" spans="1:1">
      <c r="A675" s="7"/>
    </row>
    <row r="676" spans="1:1">
      <c r="A676" s="7"/>
    </row>
    <row r="677" spans="1:1">
      <c r="A677" s="7"/>
    </row>
    <row r="678" spans="1:1">
      <c r="A678" s="7"/>
    </row>
    <row r="679" spans="1:1">
      <c r="A679" s="7"/>
    </row>
    <row r="680" spans="1:1">
      <c r="A680" s="7"/>
    </row>
    <row r="681" spans="1:1">
      <c r="A681" s="7"/>
    </row>
    <row r="682" spans="1:1">
      <c r="A682" s="7"/>
    </row>
    <row r="683" spans="1:1">
      <c r="A683" s="7"/>
    </row>
    <row r="684" spans="1:1">
      <c r="A684" s="7"/>
    </row>
    <row r="685" spans="1:1">
      <c r="A685" s="7"/>
    </row>
    <row r="686" spans="1:1">
      <c r="A686" s="7"/>
    </row>
    <row r="687" spans="1:1">
      <c r="A687" s="7"/>
    </row>
    <row r="688" spans="1:1">
      <c r="A688" s="7"/>
    </row>
    <row r="689" spans="1:1">
      <c r="A689" s="7"/>
    </row>
    <row r="690" spans="1:1">
      <c r="A690" s="7"/>
    </row>
    <row r="691" spans="1:1">
      <c r="A691" s="7"/>
    </row>
    <row r="692" spans="1:1">
      <c r="A692" s="7"/>
    </row>
    <row r="693" spans="1:1">
      <c r="A693" s="7"/>
    </row>
    <row r="694" spans="1:1">
      <c r="A694" s="7"/>
    </row>
    <row r="695" spans="1:1">
      <c r="A695" s="7"/>
    </row>
    <row r="696" spans="1:1">
      <c r="A696" s="7"/>
    </row>
    <row r="697" spans="1:1">
      <c r="A697" s="7"/>
    </row>
    <row r="698" spans="1:1">
      <c r="A698" s="7"/>
    </row>
    <row r="699" spans="1:1">
      <c r="A699" s="7"/>
    </row>
    <row r="700" spans="1:1">
      <c r="A700" s="7"/>
    </row>
    <row r="701" spans="1:1">
      <c r="A701" s="7"/>
    </row>
    <row r="702" spans="1:1">
      <c r="A702" s="7"/>
    </row>
    <row r="703" spans="1:1">
      <c r="A703" s="7"/>
    </row>
    <row r="704" spans="1:1">
      <c r="A704" s="7"/>
    </row>
    <row r="705" spans="1:1">
      <c r="A705" s="7"/>
    </row>
    <row r="706" spans="1:1">
      <c r="A706" s="7"/>
    </row>
    <row r="707" spans="1:1">
      <c r="A707" s="7"/>
    </row>
    <row r="708" spans="1:1">
      <c r="A708" s="7"/>
    </row>
    <row r="709" spans="1:1">
      <c r="A709" s="7"/>
    </row>
    <row r="710" spans="1:1">
      <c r="A710" s="7"/>
    </row>
    <row r="711" spans="1:1">
      <c r="A711" s="7"/>
    </row>
    <row r="712" spans="1:1">
      <c r="A712" s="7"/>
    </row>
    <row r="713" spans="1:1">
      <c r="A713" s="7"/>
    </row>
    <row r="714" spans="1:1">
      <c r="A714" s="7"/>
    </row>
    <row r="715" spans="1:1">
      <c r="A715" s="7"/>
    </row>
    <row r="716" spans="1:1">
      <c r="A716" s="7"/>
    </row>
    <row r="717" spans="1:1">
      <c r="A717" s="7"/>
    </row>
    <row r="718" spans="1:1">
      <c r="A718" s="7"/>
    </row>
    <row r="719" spans="1:1">
      <c r="A719" s="7"/>
    </row>
    <row r="720" spans="1:1">
      <c r="A720" s="7"/>
    </row>
    <row r="721" spans="1:1">
      <c r="A721" s="7"/>
    </row>
    <row r="722" spans="1:1">
      <c r="A722" s="7"/>
    </row>
    <row r="723" spans="1:1">
      <c r="A723" s="7"/>
    </row>
    <row r="724" spans="1:1">
      <c r="A724" s="7"/>
    </row>
    <row r="725" spans="1:1">
      <c r="A725" s="7"/>
    </row>
    <row r="726" spans="1:1">
      <c r="A726" s="7"/>
    </row>
    <row r="727" spans="1:1">
      <c r="A727" s="7"/>
    </row>
    <row r="728" spans="1:1">
      <c r="A728" s="7"/>
    </row>
    <row r="729" spans="1:1">
      <c r="A729" s="7"/>
    </row>
    <row r="730" spans="1:1">
      <c r="A730" s="7"/>
    </row>
    <row r="731" spans="1:1">
      <c r="A731" s="7"/>
    </row>
    <row r="732" spans="1:1">
      <c r="A732" s="7"/>
    </row>
    <row r="733" spans="1:1">
      <c r="A733" s="7"/>
    </row>
    <row r="734" spans="1:1">
      <c r="A734" s="7"/>
    </row>
    <row r="735" spans="1:1">
      <c r="A735" s="7"/>
    </row>
    <row r="736" spans="1:1">
      <c r="A736" s="7"/>
    </row>
    <row r="737" spans="1:1">
      <c r="A737" s="7"/>
    </row>
    <row r="738" spans="1:1">
      <c r="A738" s="7"/>
    </row>
    <row r="739" spans="1:1">
      <c r="A739" s="7"/>
    </row>
    <row r="740" spans="1:1">
      <c r="A740" s="7"/>
    </row>
    <row r="741" spans="1:1">
      <c r="A741" s="7"/>
    </row>
    <row r="742" spans="1:1">
      <c r="A742" s="7"/>
    </row>
    <row r="743" spans="1:1">
      <c r="A743" s="7"/>
    </row>
    <row r="744" spans="1:1">
      <c r="A744" s="7"/>
    </row>
    <row r="745" spans="1:1">
      <c r="A745" s="7"/>
    </row>
    <row r="746" spans="1:1">
      <c r="A746" s="7"/>
    </row>
    <row r="747" spans="1:1">
      <c r="A747" s="7"/>
    </row>
    <row r="748" spans="1:1">
      <c r="A748" s="7"/>
    </row>
    <row r="749" spans="1:1">
      <c r="A749" s="7"/>
    </row>
    <row r="750" spans="1:1">
      <c r="A750" s="7"/>
    </row>
    <row r="751" spans="1:1">
      <c r="A751" s="7"/>
    </row>
    <row r="752" spans="1:1">
      <c r="A752" s="7"/>
    </row>
    <row r="753" spans="1:1">
      <c r="A753" s="7"/>
    </row>
    <row r="754" spans="1:1">
      <c r="A754" s="7"/>
    </row>
    <row r="755" spans="1:1">
      <c r="A755" s="7"/>
    </row>
    <row r="756" spans="1:1">
      <c r="A756" s="7"/>
    </row>
    <row r="757" spans="1:1">
      <c r="A757" s="7"/>
    </row>
    <row r="758" spans="1:1">
      <c r="A758" s="7"/>
    </row>
    <row r="759" spans="1:1">
      <c r="A759" s="7"/>
    </row>
    <row r="760" spans="1:1">
      <c r="A760" s="7"/>
    </row>
    <row r="761" spans="1:1">
      <c r="A761" s="7"/>
    </row>
    <row r="762" spans="1:1">
      <c r="A762" s="7"/>
    </row>
    <row r="763" spans="1:1">
      <c r="A763" s="7"/>
    </row>
    <row r="764" spans="1:1">
      <c r="A764" s="7"/>
    </row>
    <row r="765" spans="1:1">
      <c r="A765" s="7"/>
    </row>
    <row r="766" spans="1:1">
      <c r="A766" s="7"/>
    </row>
  </sheetData>
  <conditionalFormatting sqref="A7:L371">
    <cfRule type="expression" dxfId="7" priority="3">
      <formula>OR($B7="S",$B7="D")</formula>
    </cfRule>
  </conditionalFormatting>
  <conditionalFormatting sqref="J372">
    <cfRule type="expression" dxfId="6" priority="5">
      <formula>OR($B371="S",$B371="D")</formula>
    </cfRule>
  </conditionalFormatting>
  <conditionalFormatting sqref="B7:L371">
    <cfRule type="expression" dxfId="5" priority="2">
      <formula>OR($B7="L",$B7="M",$B7="Me",$B7="J",$B7="V")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9F6A26C-2969-467E-B740-D9D56DA6C4C1}">
            <xm:f>COUNTIF(joursfériés!$B$3:$B$13,$A7)</xm:f>
            <x14:dxf>
              <fill>
                <patternFill>
                  <bgColor rgb="FFFFFF00"/>
                </patternFill>
              </fill>
            </x14:dxf>
          </x14:cfRule>
          <xm:sqref>B7:L371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G9" sqref="G9"/>
    </sheetView>
  </sheetViews>
  <sheetFormatPr baseColWidth="10" defaultRowHeight="15"/>
  <cols>
    <col min="1" max="1" width="22.140625" customWidth="1"/>
  </cols>
  <sheetData>
    <row r="3" spans="1:2">
      <c r="A3" s="42" t="s">
        <v>21</v>
      </c>
      <c r="B3" s="43">
        <v>42736</v>
      </c>
    </row>
    <row r="4" spans="1:2">
      <c r="A4" s="45" t="s">
        <v>12</v>
      </c>
      <c r="B4" s="43">
        <v>42827</v>
      </c>
    </row>
    <row r="5" spans="1:2">
      <c r="A5" s="45" t="s">
        <v>13</v>
      </c>
      <c r="B5" s="43">
        <v>42856</v>
      </c>
    </row>
    <row r="6" spans="1:2">
      <c r="A6" s="44">
        <v>16565</v>
      </c>
      <c r="B6" s="43">
        <v>42863</v>
      </c>
    </row>
    <row r="7" spans="1:2">
      <c r="A7" s="45" t="s">
        <v>14</v>
      </c>
      <c r="B7" s="43">
        <v>42865</v>
      </c>
    </row>
    <row r="8" spans="1:2">
      <c r="A8" s="45" t="s">
        <v>15</v>
      </c>
      <c r="B8" s="43">
        <v>42876</v>
      </c>
    </row>
    <row r="9" spans="1:2">
      <c r="A9" s="42" t="s">
        <v>16</v>
      </c>
      <c r="B9" s="43">
        <v>42930</v>
      </c>
    </row>
    <row r="10" spans="1:2">
      <c r="A10" s="45" t="s">
        <v>17</v>
      </c>
      <c r="B10" s="43">
        <v>42962</v>
      </c>
    </row>
    <row r="11" spans="1:2">
      <c r="A11" s="45" t="s">
        <v>18</v>
      </c>
      <c r="B11" s="43">
        <v>43040</v>
      </c>
    </row>
    <row r="12" spans="1:2">
      <c r="A12" s="45" t="s">
        <v>19</v>
      </c>
      <c r="B12" s="43">
        <v>43050</v>
      </c>
    </row>
    <row r="13" spans="1:2">
      <c r="A13" s="45" t="s">
        <v>20</v>
      </c>
      <c r="B13" s="43">
        <v>43094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2018</vt:lpstr>
      <vt:lpstr>joursfériés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BOUHADJAR REDA</dc:creator>
  <cp:lastModifiedBy>Martine Roche</cp:lastModifiedBy>
  <cp:lastPrinted>2017-12-13T10:20:20Z</cp:lastPrinted>
  <dcterms:created xsi:type="dcterms:W3CDTF">2014-12-10T10:10:11Z</dcterms:created>
  <dcterms:modified xsi:type="dcterms:W3CDTF">2017-12-13T13:41:06Z</dcterms:modified>
</cp:coreProperties>
</file>