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odeName="ThisWorkbook" autoCompressPictures="0"/>
  <bookViews>
    <workbookView xWindow="2780" yWindow="60" windowWidth="25320" windowHeight="16060"/>
  </bookViews>
  <sheets>
    <sheet name="Total" sheetId="3" r:id="rId1"/>
    <sheet name="Data" sheetId="14" state="hidden" r:id="rId2"/>
    <sheet name="Client 1" sheetId="27" r:id="rId3"/>
    <sheet name="Client 2" sheetId="28" r:id="rId4"/>
    <sheet name="Client 3" sheetId="29" r:id="rId5"/>
    <sheet name="Client 4" sheetId="30" r:id="rId6"/>
    <sheet name="Client 5" sheetId="31" r:id="rId7"/>
    <sheet name="Produit" sheetId="34" r:id="rId8"/>
  </sheets>
  <definedNames>
    <definedName name="ListeProduit">Produit!$A$2:$B$20</definedName>
    <definedName name="produit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7" l="1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5" i="27"/>
  <c r="C6" i="28"/>
  <c r="C7" i="28"/>
  <c r="C8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5" i="28"/>
  <c r="C6" i="29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5" i="29"/>
  <c r="C6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5" i="30"/>
  <c r="C5" i="31"/>
  <c r="C6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O8" i="3"/>
  <c r="P8" i="3"/>
  <c r="O9" i="3"/>
  <c r="P9" i="3"/>
  <c r="O10" i="3"/>
  <c r="P10" i="3"/>
  <c r="O11" i="3"/>
  <c r="P11" i="3"/>
  <c r="O12" i="3"/>
  <c r="P12" i="3"/>
  <c r="O13" i="3"/>
  <c r="P13" i="3"/>
  <c r="O14" i="3"/>
  <c r="P14" i="3"/>
  <c r="O15" i="3"/>
  <c r="P15" i="3"/>
  <c r="O16" i="3"/>
  <c r="P16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B8" i="3"/>
  <c r="C8" i="3"/>
  <c r="D8" i="3"/>
  <c r="E8" i="3"/>
  <c r="F8" i="3"/>
  <c r="G8" i="3"/>
  <c r="H8" i="3"/>
  <c r="I8" i="3"/>
  <c r="J8" i="3"/>
  <c r="K8" i="3"/>
  <c r="L8" i="3"/>
  <c r="M8" i="3"/>
  <c r="B9" i="3"/>
  <c r="C9" i="3"/>
  <c r="D9" i="3"/>
  <c r="E9" i="3"/>
  <c r="F9" i="3"/>
  <c r="G9" i="3"/>
  <c r="H9" i="3"/>
  <c r="I9" i="3"/>
  <c r="J9" i="3"/>
  <c r="K9" i="3"/>
  <c r="L9" i="3"/>
  <c r="M9" i="3"/>
  <c r="B10" i="3"/>
  <c r="C10" i="3"/>
  <c r="D10" i="3"/>
  <c r="E10" i="3"/>
  <c r="F10" i="3"/>
  <c r="G10" i="3"/>
  <c r="H10" i="3"/>
  <c r="I10" i="3"/>
  <c r="J10" i="3"/>
  <c r="K10" i="3"/>
  <c r="L10" i="3"/>
  <c r="M10" i="3"/>
  <c r="B11" i="3"/>
  <c r="C11" i="3"/>
  <c r="D11" i="3"/>
  <c r="E11" i="3"/>
  <c r="F11" i="3"/>
  <c r="G11" i="3"/>
  <c r="H11" i="3"/>
  <c r="I11" i="3"/>
  <c r="J11" i="3"/>
  <c r="K11" i="3"/>
  <c r="L11" i="3"/>
  <c r="M11" i="3"/>
  <c r="B12" i="3"/>
  <c r="C12" i="3"/>
  <c r="D12" i="3"/>
  <c r="E12" i="3"/>
  <c r="F12" i="3"/>
  <c r="G12" i="3"/>
  <c r="H12" i="3"/>
  <c r="I12" i="3"/>
  <c r="J12" i="3"/>
  <c r="K12" i="3"/>
  <c r="L12" i="3"/>
  <c r="M12" i="3"/>
  <c r="B13" i="3"/>
  <c r="C13" i="3"/>
  <c r="D13" i="3"/>
  <c r="E13" i="3"/>
  <c r="F13" i="3"/>
  <c r="G13" i="3"/>
  <c r="H13" i="3"/>
  <c r="I13" i="3"/>
  <c r="J13" i="3"/>
  <c r="K13" i="3"/>
  <c r="L13" i="3"/>
  <c r="M13" i="3"/>
  <c r="B14" i="3"/>
  <c r="C14" i="3"/>
  <c r="D14" i="3"/>
  <c r="E14" i="3"/>
  <c r="F14" i="3"/>
  <c r="G14" i="3"/>
  <c r="H14" i="3"/>
  <c r="I14" i="3"/>
  <c r="J14" i="3"/>
  <c r="K14" i="3"/>
  <c r="L14" i="3"/>
  <c r="M14" i="3"/>
  <c r="B15" i="3"/>
  <c r="C15" i="3"/>
  <c r="D15" i="3"/>
  <c r="E15" i="3"/>
  <c r="F15" i="3"/>
  <c r="G15" i="3"/>
  <c r="H15" i="3"/>
  <c r="I15" i="3"/>
  <c r="J15" i="3"/>
  <c r="K15" i="3"/>
  <c r="L15" i="3"/>
  <c r="M15" i="3"/>
  <c r="B16" i="3"/>
  <c r="C16" i="3"/>
  <c r="D16" i="3"/>
  <c r="E16" i="3"/>
  <c r="F16" i="3"/>
  <c r="G16" i="3"/>
  <c r="H16" i="3"/>
  <c r="I16" i="3"/>
  <c r="J16" i="3"/>
  <c r="K16" i="3"/>
  <c r="L16" i="3"/>
  <c r="M16" i="3"/>
  <c r="B17" i="3"/>
  <c r="C17" i="3"/>
  <c r="D17" i="3"/>
  <c r="E17" i="3"/>
  <c r="F17" i="3"/>
  <c r="G17" i="3"/>
  <c r="H17" i="3"/>
  <c r="I17" i="3"/>
  <c r="J17" i="3"/>
  <c r="K17" i="3"/>
  <c r="L17" i="3"/>
  <c r="M17" i="3"/>
  <c r="B18" i="3"/>
  <c r="C18" i="3"/>
  <c r="D18" i="3"/>
  <c r="E18" i="3"/>
  <c r="F18" i="3"/>
  <c r="G18" i="3"/>
  <c r="H18" i="3"/>
  <c r="I18" i="3"/>
  <c r="J18" i="3"/>
  <c r="K18" i="3"/>
  <c r="L18" i="3"/>
  <c r="M18" i="3"/>
  <c r="B19" i="3"/>
  <c r="C19" i="3"/>
  <c r="D19" i="3"/>
  <c r="E19" i="3"/>
  <c r="F19" i="3"/>
  <c r="G19" i="3"/>
  <c r="H19" i="3"/>
  <c r="I19" i="3"/>
  <c r="J19" i="3"/>
  <c r="K19" i="3"/>
  <c r="L19" i="3"/>
  <c r="M19" i="3"/>
  <c r="B20" i="3"/>
  <c r="C20" i="3"/>
  <c r="D20" i="3"/>
  <c r="E20" i="3"/>
  <c r="F20" i="3"/>
  <c r="G20" i="3"/>
  <c r="H20" i="3"/>
  <c r="I20" i="3"/>
  <c r="J20" i="3"/>
  <c r="K20" i="3"/>
  <c r="L20" i="3"/>
  <c r="M20" i="3"/>
  <c r="B21" i="3"/>
  <c r="C21" i="3"/>
  <c r="D21" i="3"/>
  <c r="E21" i="3"/>
  <c r="F21" i="3"/>
  <c r="G21" i="3"/>
  <c r="H21" i="3"/>
  <c r="I21" i="3"/>
  <c r="J21" i="3"/>
  <c r="K21" i="3"/>
  <c r="L21" i="3"/>
  <c r="M21" i="3"/>
  <c r="B22" i="3"/>
  <c r="C22" i="3"/>
  <c r="D22" i="3"/>
  <c r="E22" i="3"/>
  <c r="F22" i="3"/>
  <c r="G22" i="3"/>
  <c r="H22" i="3"/>
  <c r="I22" i="3"/>
  <c r="J22" i="3"/>
  <c r="K22" i="3"/>
  <c r="L22" i="3"/>
  <c r="M22" i="3"/>
  <c r="B23" i="3"/>
  <c r="C23" i="3"/>
  <c r="D23" i="3"/>
  <c r="E23" i="3"/>
  <c r="F23" i="3"/>
  <c r="G23" i="3"/>
  <c r="H23" i="3"/>
  <c r="I23" i="3"/>
  <c r="J23" i="3"/>
  <c r="K23" i="3"/>
  <c r="L23" i="3"/>
  <c r="M23" i="3"/>
  <c r="B5" i="3"/>
  <c r="C5" i="3"/>
  <c r="D5" i="3"/>
  <c r="E5" i="3"/>
  <c r="F5" i="3"/>
  <c r="G5" i="3"/>
  <c r="H5" i="3"/>
  <c r="I5" i="3"/>
  <c r="J5" i="3"/>
  <c r="K5" i="3"/>
  <c r="L5" i="3"/>
  <c r="M5" i="3"/>
  <c r="N5" i="3"/>
  <c r="B6" i="3"/>
  <c r="C6" i="3"/>
  <c r="D6" i="3"/>
  <c r="E6" i="3"/>
  <c r="F6" i="3"/>
  <c r="G6" i="3"/>
  <c r="H6" i="3"/>
  <c r="I6" i="3"/>
  <c r="J6" i="3"/>
  <c r="K6" i="3"/>
  <c r="L6" i="3"/>
  <c r="M6" i="3"/>
  <c r="N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5" i="3"/>
  <c r="P5" i="3"/>
  <c r="O6" i="3"/>
  <c r="P6" i="3"/>
  <c r="O7" i="3"/>
  <c r="P7" i="3"/>
  <c r="D32" i="27"/>
  <c r="E32" i="27"/>
  <c r="F32" i="27"/>
  <c r="G32" i="27"/>
  <c r="H32" i="27"/>
  <c r="I32" i="27"/>
  <c r="J32" i="27"/>
  <c r="K32" i="27"/>
  <c r="L32" i="27"/>
  <c r="M32" i="27"/>
  <c r="N32" i="27"/>
  <c r="O32" i="27"/>
  <c r="P5" i="27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5" i="27"/>
  <c r="P26" i="27"/>
  <c r="P27" i="27"/>
  <c r="P28" i="27"/>
  <c r="P29" i="27"/>
  <c r="P30" i="27"/>
  <c r="P31" i="27"/>
  <c r="P32" i="27"/>
  <c r="D32" i="28"/>
  <c r="E32" i="28"/>
  <c r="F32" i="28"/>
  <c r="G32" i="28"/>
  <c r="H32" i="28"/>
  <c r="I32" i="28"/>
  <c r="J32" i="28"/>
  <c r="K32" i="28"/>
  <c r="L32" i="28"/>
  <c r="M32" i="28"/>
  <c r="N32" i="28"/>
  <c r="O32" i="28"/>
  <c r="P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3" i="28"/>
  <c r="P24" i="28"/>
  <c r="P25" i="28"/>
  <c r="P26" i="28"/>
  <c r="P27" i="28"/>
  <c r="P28" i="28"/>
  <c r="P29" i="28"/>
  <c r="P30" i="28"/>
  <c r="P31" i="28"/>
  <c r="P32" i="28"/>
  <c r="D32" i="29"/>
  <c r="E32" i="29"/>
  <c r="F32" i="29"/>
  <c r="G32" i="29"/>
  <c r="H32" i="29"/>
  <c r="I32" i="29"/>
  <c r="J32" i="29"/>
  <c r="K32" i="29"/>
  <c r="L32" i="29"/>
  <c r="M32" i="29"/>
  <c r="N32" i="29"/>
  <c r="O32" i="29"/>
  <c r="P5" i="29"/>
  <c r="P6" i="29"/>
  <c r="P7" i="29"/>
  <c r="P8" i="29"/>
  <c r="P9" i="29"/>
  <c r="P10" i="29"/>
  <c r="P11" i="29"/>
  <c r="P12" i="29"/>
  <c r="P13" i="29"/>
  <c r="P14" i="29"/>
  <c r="P15" i="29"/>
  <c r="P16" i="29"/>
  <c r="P17" i="29"/>
  <c r="P18" i="29"/>
  <c r="P19" i="29"/>
  <c r="P20" i="29"/>
  <c r="P21" i="29"/>
  <c r="P22" i="29"/>
  <c r="P23" i="29"/>
  <c r="P24" i="29"/>
  <c r="P25" i="29"/>
  <c r="P26" i="29"/>
  <c r="P27" i="29"/>
  <c r="P28" i="29"/>
  <c r="P29" i="29"/>
  <c r="P30" i="29"/>
  <c r="P31" i="29"/>
  <c r="P32" i="29"/>
  <c r="D32" i="30"/>
  <c r="E32" i="30"/>
  <c r="F32" i="30"/>
  <c r="G32" i="30"/>
  <c r="H32" i="30"/>
  <c r="I32" i="30"/>
  <c r="J32" i="30"/>
  <c r="K32" i="30"/>
  <c r="L32" i="30"/>
  <c r="M32" i="30"/>
  <c r="N32" i="30"/>
  <c r="O32" i="30"/>
  <c r="P5" i="30"/>
  <c r="P6" i="30"/>
  <c r="P7" i="30"/>
  <c r="P8" i="30"/>
  <c r="P9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D32" i="31"/>
  <c r="E32" i="31"/>
  <c r="F32" i="31"/>
  <c r="G32" i="31"/>
  <c r="H32" i="31"/>
  <c r="I32" i="31"/>
  <c r="J32" i="31"/>
  <c r="K32" i="31"/>
  <c r="L32" i="31"/>
  <c r="M32" i="31"/>
  <c r="N32" i="31"/>
  <c r="O32" i="31"/>
  <c r="P5" i="31"/>
  <c r="P6" i="31"/>
  <c r="P7" i="31"/>
  <c r="P8" i="31"/>
  <c r="P9" i="31"/>
  <c r="P10" i="31"/>
  <c r="P11" i="31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B24" i="3"/>
  <c r="C24" i="3"/>
  <c r="D24" i="3"/>
  <c r="E24" i="3"/>
  <c r="F24" i="3"/>
  <c r="G24" i="3"/>
  <c r="H24" i="3"/>
  <c r="I24" i="3"/>
  <c r="J24" i="3"/>
  <c r="K24" i="3"/>
  <c r="L24" i="3"/>
  <c r="M24" i="3"/>
  <c r="P24" i="3"/>
  <c r="O24" i="3"/>
</calcChain>
</file>

<file path=xl/comments1.xml><?xml version="1.0" encoding="utf-8"?>
<comments xmlns="http://schemas.openxmlformats.org/spreadsheetml/2006/main">
  <authors>
    <author>Georges Thomas</author>
  </authors>
  <commentList>
    <comment ref="Q5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6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7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8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9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10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11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12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13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14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15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16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17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18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19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20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21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  <comment ref="Q22" authorId="0">
      <text>
        <r>
          <rPr>
            <b/>
            <sz val="9"/>
            <color indexed="81"/>
            <rFont val="Calibri"/>
            <family val="2"/>
          </rPr>
          <t>Georges Thomas:</t>
        </r>
        <r>
          <rPr>
            <sz val="9"/>
            <color indexed="81"/>
            <rFont val="Calibri"/>
            <family val="2"/>
          </rPr>
          <t xml:space="preserve">
Je veux faire apparaître ici le nom des clients (des feuilles de calul) ou la référence produit a été trouvé 
</t>
        </r>
      </text>
    </comment>
  </commentList>
</comments>
</file>

<file path=xl/sharedStrings.xml><?xml version="1.0" encoding="utf-8"?>
<sst xmlns="http://schemas.openxmlformats.org/spreadsheetml/2006/main" count="440" uniqueCount="238">
  <si>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</si>
  <si>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</si>
  <si>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</si>
  <si>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</si>
  <si>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</si>
  <si>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</si>
  <si>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</si>
  <si>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</si>
  <si>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</si>
  <si>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</si>
  <si>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</si>
  <si>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</si>
  <si>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</si>
  <si>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Short Text</t>
  </si>
  <si>
    <t>P01</t>
  </si>
  <si>
    <t>P02</t>
  </si>
  <si>
    <t>P03</t>
  </si>
  <si>
    <t>P04</t>
  </si>
  <si>
    <t>P05</t>
  </si>
  <si>
    <t>P06</t>
  </si>
  <si>
    <t xml:space="preserve">ECO 200 </t>
  </si>
  <si>
    <t>ECS 300</t>
  </si>
  <si>
    <t>ECS 310</t>
  </si>
  <si>
    <t xml:space="preserve">EDK 350 </t>
  </si>
  <si>
    <t>EDK 350U</t>
  </si>
  <si>
    <t>EDK 400J</t>
  </si>
  <si>
    <t xml:space="preserve">EO3000i </t>
  </si>
  <si>
    <t>EOS 100</t>
  </si>
  <si>
    <t>ESK 300</t>
  </si>
  <si>
    <t>ESK 400J</t>
  </si>
  <si>
    <t>HSM 100</t>
  </si>
  <si>
    <t>NWC 300</t>
  </si>
  <si>
    <t>NWC 300U</t>
  </si>
  <si>
    <t xml:space="preserve">PTM 210 </t>
  </si>
  <si>
    <t>PTM 210F</t>
  </si>
  <si>
    <t>PTM 210J</t>
  </si>
  <si>
    <t>PTM 210U</t>
  </si>
  <si>
    <t xml:space="preserve">PTM 215 </t>
  </si>
  <si>
    <t>PTM 215B</t>
  </si>
  <si>
    <t>PTM 215B-EN</t>
  </si>
  <si>
    <t>PTM 215Z</t>
  </si>
  <si>
    <t>PTM 215ZE</t>
  </si>
  <si>
    <t xml:space="preserve">PTM 330 </t>
  </si>
  <si>
    <t>PTM 330F</t>
  </si>
  <si>
    <t>PTM 330U</t>
  </si>
  <si>
    <t xml:space="preserve">PTM 332 </t>
  </si>
  <si>
    <t>PTM 335</t>
  </si>
  <si>
    <t>PTM 430J</t>
  </si>
  <si>
    <t>PTM 535Z</t>
  </si>
  <si>
    <t xml:space="preserve">RCM 120 </t>
  </si>
  <si>
    <t xml:space="preserve">RCM 152 </t>
  </si>
  <si>
    <t>RCM 250n</t>
  </si>
  <si>
    <t>STM 250J</t>
  </si>
  <si>
    <t>STM 250n</t>
  </si>
  <si>
    <t xml:space="preserve">STM 300 </t>
  </si>
  <si>
    <t>STM 300U</t>
  </si>
  <si>
    <t>STM 320</t>
  </si>
  <si>
    <t>STM 320U</t>
  </si>
  <si>
    <t>STM 329</t>
  </si>
  <si>
    <t>STM 329F</t>
  </si>
  <si>
    <t>STM 330</t>
  </si>
  <si>
    <t>STM 330F</t>
  </si>
  <si>
    <t>STM 331</t>
  </si>
  <si>
    <t>STM 331U</t>
  </si>
  <si>
    <t>STM 332</t>
  </si>
  <si>
    <t>STM 332U</t>
  </si>
  <si>
    <t>STM 333U</t>
  </si>
  <si>
    <t>STM 350</t>
  </si>
  <si>
    <t>STM 350F</t>
  </si>
  <si>
    <t>STM 400J</t>
  </si>
  <si>
    <t>STM 405J</t>
  </si>
  <si>
    <t>STM 425J</t>
  </si>
  <si>
    <t>STM 429J</t>
  </si>
  <si>
    <t>STM 431J</t>
  </si>
  <si>
    <t>STM 435J</t>
  </si>
  <si>
    <t>STM 555B</t>
  </si>
  <si>
    <t xml:space="preserve">TCM 300 </t>
  </si>
  <si>
    <t>TCM 300C</t>
  </si>
  <si>
    <t>TCM 300U</t>
  </si>
  <si>
    <t>TCM 310  + Adeo</t>
  </si>
  <si>
    <t>TCM 310C</t>
  </si>
  <si>
    <t>TCM 310F</t>
  </si>
  <si>
    <t>TCM 310U</t>
  </si>
  <si>
    <t xml:space="preserve">TCM 315 </t>
  </si>
  <si>
    <t xml:space="preserve">TCM 320 </t>
  </si>
  <si>
    <t>TCM 320U</t>
  </si>
  <si>
    <t>TCM 330U</t>
  </si>
  <si>
    <t>TCM 410J</t>
  </si>
  <si>
    <t>TCM 415J</t>
  </si>
  <si>
    <t>TCM 515Z</t>
  </si>
  <si>
    <t>TCM 515</t>
  </si>
  <si>
    <t>TCM 515U</t>
  </si>
  <si>
    <t>TCM 521F</t>
  </si>
  <si>
    <t>USB 300</t>
  </si>
  <si>
    <t>USB 300U</t>
  </si>
  <si>
    <t>USB 400J</t>
  </si>
  <si>
    <t>USB 405J</t>
  </si>
  <si>
    <t>USB 500</t>
  </si>
  <si>
    <t>Fiscal Year EnOcean 2017/2018</t>
  </si>
  <si>
    <t>Total</t>
  </si>
  <si>
    <t>Q1</t>
  </si>
  <si>
    <t>Q2</t>
  </si>
  <si>
    <t>Q3</t>
  </si>
  <si>
    <t>Q4</t>
  </si>
  <si>
    <t xml:space="preserve">Aug </t>
  </si>
  <si>
    <t xml:space="preserve">Product </t>
  </si>
  <si>
    <t>PU</t>
  </si>
  <si>
    <t>EnOcean#</t>
  </si>
  <si>
    <t xml:space="preserve">Produit </t>
  </si>
  <si>
    <t>EnOCean#</t>
  </si>
  <si>
    <t>EF-Europa</t>
  </si>
  <si>
    <t>S3064-K400</t>
  </si>
  <si>
    <t>S3054-K300</t>
  </si>
  <si>
    <t>S3004-K300</t>
  </si>
  <si>
    <t>S3053-K515</t>
  </si>
  <si>
    <t>S3003-K515</t>
  </si>
  <si>
    <t>S3063-K410</t>
  </si>
  <si>
    <t>S3053-K330</t>
  </si>
  <si>
    <t>S3003-K330</t>
  </si>
  <si>
    <t>TCM 330</t>
  </si>
  <si>
    <t>S3053-K320</t>
  </si>
  <si>
    <t>S3003-K320</t>
  </si>
  <si>
    <t>S3053-K310</t>
  </si>
  <si>
    <t>S3003-K310</t>
  </si>
  <si>
    <t>TCM 310</t>
  </si>
  <si>
    <t>S3053-K300</t>
  </si>
  <si>
    <t>S3003-K300</t>
  </si>
  <si>
    <t>S3061-D431</t>
  </si>
  <si>
    <t>S3061-D429</t>
  </si>
  <si>
    <t>S3061-D400</t>
  </si>
  <si>
    <t>S3051-D333</t>
  </si>
  <si>
    <t>S3051-D332</t>
  </si>
  <si>
    <t>S3001-D331</t>
  </si>
  <si>
    <t>S3001-D330</t>
  </si>
  <si>
    <t>S3001-D329</t>
  </si>
  <si>
    <t>S3051-D320</t>
  </si>
  <si>
    <t>S3001-D320</t>
  </si>
  <si>
    <t>S3001-D312</t>
  </si>
  <si>
    <t>STM 312</t>
  </si>
  <si>
    <t>S3051-D300</t>
  </si>
  <si>
    <t>S3001-D300</t>
  </si>
  <si>
    <t>S3061-C250</t>
  </si>
  <si>
    <t>S3101-C250</t>
  </si>
  <si>
    <t>STM 250</t>
  </si>
  <si>
    <t>S3061-A430</t>
  </si>
  <si>
    <t>S3001-A335</t>
  </si>
  <si>
    <t>S3051-A330</t>
  </si>
  <si>
    <t>S3001-A330</t>
  </si>
  <si>
    <t>S3001-A215</t>
  </si>
  <si>
    <t>S3051-A210</t>
  </si>
  <si>
    <t>S3061-A210</t>
  </si>
  <si>
    <t>S3001-A210</t>
  </si>
  <si>
    <t>S3054-N300</t>
  </si>
  <si>
    <t>S3004-N300</t>
  </si>
  <si>
    <t>LEDRU-W-EO</t>
  </si>
  <si>
    <t>LEDR</t>
  </si>
  <si>
    <t>LEDDU-W-EO</t>
  </si>
  <si>
    <t>LEDD</t>
  </si>
  <si>
    <t>S3095-D100</t>
  </si>
  <si>
    <t>EDRPU-W</t>
  </si>
  <si>
    <t xml:space="preserve">EDRP </t>
  </si>
  <si>
    <t>ESRPU-W</t>
  </si>
  <si>
    <t xml:space="preserve">ESRP </t>
  </si>
  <si>
    <t>S3004-E300</t>
  </si>
  <si>
    <t>EPSMU-W</t>
  </si>
  <si>
    <t>EPSM</t>
  </si>
  <si>
    <t>EOSWJ-W-EO</t>
  </si>
  <si>
    <t>EOSW-J</t>
  </si>
  <si>
    <t>EOSWU-W</t>
  </si>
  <si>
    <t>EOSW-U</t>
  </si>
  <si>
    <t>EOSWA-W</t>
  </si>
  <si>
    <t>EOSW</t>
  </si>
  <si>
    <t>EOSCJ-W-EO</t>
  </si>
  <si>
    <t>EOSC-J</t>
  </si>
  <si>
    <t>EOSCU-W</t>
  </si>
  <si>
    <t>EOSC-U</t>
  </si>
  <si>
    <t>EOSCA-W</t>
  </si>
  <si>
    <t>EOSC</t>
  </si>
  <si>
    <t>ELLSU-W-EO</t>
  </si>
  <si>
    <t>ELLS</t>
  </si>
  <si>
    <t>EISMU-W</t>
  </si>
  <si>
    <t>EISM</t>
  </si>
  <si>
    <t>EKCSU-W</t>
  </si>
  <si>
    <t>EKCS-U</t>
  </si>
  <si>
    <t>EKCSA-W</t>
  </si>
  <si>
    <t>EKCS</t>
  </si>
  <si>
    <t>EHSMU-W</t>
  </si>
  <si>
    <t>EHSM</t>
  </si>
  <si>
    <t>EDWSU-W</t>
  </si>
  <si>
    <t>EDWS</t>
  </si>
  <si>
    <t>S3064-X400</t>
  </si>
  <si>
    <t>S3054-X350</t>
  </si>
  <si>
    <t>S3004-X350</t>
  </si>
  <si>
    <t>S3004-P310</t>
  </si>
  <si>
    <t>ECT 310</t>
  </si>
  <si>
    <t>S3005-D310</t>
  </si>
  <si>
    <t>S3005-D305</t>
  </si>
  <si>
    <t>S3016-N200</t>
  </si>
  <si>
    <t>Produit 1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</si>
  <si>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</si>
  <si>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</si>
  <si>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</si>
  <si>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</si>
  <si>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</si>
  <si>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</si>
  <si>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</si>
  <si>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</si>
  <si>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Produit 10</t>
  </si>
  <si>
    <t>Produit 11</t>
  </si>
  <si>
    <t>Produit 12</t>
  </si>
  <si>
    <t>Produit 13</t>
  </si>
  <si>
    <t>Produit 14</t>
  </si>
  <si>
    <t>Produit 15</t>
  </si>
  <si>
    <t>Produit 16</t>
  </si>
  <si>
    <t>Produit 17</t>
  </si>
  <si>
    <t>Produit 18</t>
  </si>
  <si>
    <t>Produit 19</t>
  </si>
  <si>
    <t>Référence</t>
  </si>
  <si>
    <t>Ref1</t>
  </si>
  <si>
    <t>Ref2</t>
  </si>
  <si>
    <t>Ref3</t>
  </si>
  <si>
    <t>Ref4</t>
  </si>
  <si>
    <t>Ref5</t>
  </si>
  <si>
    <t>Ref6</t>
  </si>
  <si>
    <t>Ref7</t>
  </si>
  <si>
    <t>Ref8</t>
  </si>
  <si>
    <t>Ref9</t>
  </si>
  <si>
    <t>Ref10</t>
  </si>
  <si>
    <t>Ref11</t>
  </si>
  <si>
    <t>Ref12</t>
  </si>
  <si>
    <t>Ref13</t>
  </si>
  <si>
    <t>Ref14</t>
  </si>
  <si>
    <t>Ref15</t>
  </si>
  <si>
    <t>Ref16</t>
  </si>
  <si>
    <t>Ref17</t>
  </si>
  <si>
    <t>Ref18</t>
  </si>
  <si>
    <t>Ref19</t>
  </si>
  <si>
    <r>
      <t xml:space="preserve">Exemple pour celui la : </t>
    </r>
    <r>
      <rPr>
        <b/>
        <sz val="11"/>
        <color theme="1"/>
        <rFont val="Calibri"/>
        <family val="2"/>
        <scheme val="minor"/>
      </rPr>
      <t>Client 1 / Client 2</t>
    </r>
    <r>
      <rPr>
        <sz val="11"/>
        <color theme="1"/>
        <rFont val="Calibri"/>
        <family val="2"/>
        <scheme val="minor"/>
      </rPr>
      <t xml:space="preserve"> (ce sont les deux clients qui ont pris cette référence produit)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</si>
</sst>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rgb="FF000000"/>
      </patternFill>
    </fill>
    <fill>
      <patternFill patternType="solid">
        <fgColor rgb="FF60497A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E4DFEC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rgb="FFC0504D"/>
      </left>
      <right style="hair">
        <color rgb="FFC0504D"/>
      </right>
      <top style="hair">
        <color rgb="FFC0504D"/>
      </top>
      <bottom style="hair">
        <color rgb="FFC0504D"/>
      </bottom>
      <diagonal/>
    </border>
    <border>
      <left/>
      <right style="hair">
        <color rgb="FFC0504D"/>
      </right>
      <top style="hair">
        <color rgb="FFC0504D"/>
      </top>
      <bottom style="hair">
        <color rgb="FFC0504D"/>
      </bottom>
      <diagonal/>
    </border>
    <border>
      <left/>
      <right/>
      <top style="hair">
        <color rgb="FFC0504D"/>
      </top>
      <bottom style="hair">
        <color rgb="FFC0504D"/>
      </bottom>
      <diagonal/>
    </border>
    <border>
      <left/>
      <right style="hair">
        <color rgb="FFC0504D"/>
      </right>
      <top/>
      <bottom style="hair">
        <color rgb="FFC0504D"/>
      </bottom>
      <diagonal/>
    </border>
    <border>
      <left/>
      <right style="hair">
        <color rgb="FFC0504D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4">
    <xf numFmtId="0" fontId="0" fillId="0" borderId="0" xfId="0"/>
    <xf numFmtId="0" fontId="4" fillId="2" borderId="0" xfId="0" applyFont="1" applyFill="1"/>
    <xf numFmtId="0" fontId="4" fillId="3" borderId="0" xfId="0" applyFont="1" applyFill="1"/>
    <xf numFmtId="3" fontId="5" fillId="4" borderId="1" xfId="0" applyNumberFormat="1" applyFont="1" applyFill="1" applyBorder="1"/>
    <xf numFmtId="3" fontId="6" fillId="5" borderId="1" xfId="0" applyNumberFormat="1" applyFont="1" applyFill="1" applyBorder="1"/>
    <xf numFmtId="3" fontId="5" fillId="3" borderId="2" xfId="0" applyNumberFormat="1" applyFont="1" applyFill="1" applyBorder="1"/>
    <xf numFmtId="0" fontId="2" fillId="0" borderId="0" xfId="30"/>
    <xf numFmtId="0" fontId="2" fillId="0" borderId="0" xfId="30" applyBorder="1"/>
    <xf numFmtId="0" fontId="12" fillId="8" borderId="0" xfId="30" applyFont="1" applyFill="1"/>
    <xf numFmtId="0" fontId="8" fillId="0" borderId="0" xfId="30" applyFont="1"/>
    <xf numFmtId="0" fontId="11" fillId="0" borderId="0" xfId="30" applyFont="1"/>
    <xf numFmtId="0" fontId="2" fillId="0" borderId="0" xfId="30" applyFill="1"/>
    <xf numFmtId="0" fontId="10" fillId="1" borderId="0" xfId="30" applyFont="1" applyFill="1"/>
    <xf numFmtId="0" fontId="9" fillId="1" borderId="0" xfId="30" applyFont="1" applyFill="1"/>
    <xf numFmtId="0" fontId="2" fillId="7" borderId="0" xfId="30" applyFill="1"/>
    <xf numFmtId="0" fontId="7" fillId="6" borderId="0" xfId="30" applyFont="1" applyFill="1"/>
    <xf numFmtId="3" fontId="0" fillId="0" borderId="0" xfId="0" applyNumberFormat="1"/>
    <xf numFmtId="0" fontId="17" fillId="13" borderId="15" xfId="0" applyFont="1" applyFill="1" applyBorder="1" applyAlignment="1">
      <alignment horizontal="center" vertical="center"/>
    </xf>
    <xf numFmtId="0" fontId="15" fillId="10" borderId="16" xfId="0" applyFont="1" applyFill="1" applyBorder="1"/>
    <xf numFmtId="0" fontId="15" fillId="10" borderId="12" xfId="0" applyFont="1" applyFill="1" applyBorder="1"/>
    <xf numFmtId="0" fontId="17" fillId="13" borderId="12" xfId="0" applyFont="1" applyFill="1" applyBorder="1" applyAlignment="1">
      <alignment horizontal="center" vertical="center"/>
    </xf>
    <xf numFmtId="0" fontId="15" fillId="14" borderId="17" xfId="0" applyFont="1" applyFill="1" applyBorder="1"/>
    <xf numFmtId="0" fontId="15" fillId="0" borderId="18" xfId="0" applyFont="1" applyBorder="1"/>
    <xf numFmtId="0" fontId="15" fillId="0" borderId="19" xfId="0" applyFont="1" applyBorder="1"/>
    <xf numFmtId="0" fontId="15" fillId="15" borderId="1" xfId="0" applyFont="1" applyFill="1" applyBorder="1"/>
    <xf numFmtId="0" fontId="15" fillId="15" borderId="4" xfId="0" applyFont="1" applyFill="1" applyBorder="1"/>
    <xf numFmtId="0" fontId="15" fillId="15" borderId="15" xfId="0" applyFont="1" applyFill="1" applyBorder="1"/>
    <xf numFmtId="0" fontId="15" fillId="10" borderId="15" xfId="0" applyFont="1" applyFill="1" applyBorder="1"/>
    <xf numFmtId="0" fontId="15" fillId="0" borderId="20" xfId="0" applyFont="1" applyBorder="1"/>
    <xf numFmtId="0" fontId="15" fillId="15" borderId="7" xfId="0" applyFont="1" applyFill="1" applyBorder="1"/>
    <xf numFmtId="0" fontId="15" fillId="0" borderId="21" xfId="0" applyFont="1" applyBorder="1"/>
    <xf numFmtId="0" fontId="16" fillId="11" borderId="5" xfId="0" applyFont="1" applyFill="1" applyBorder="1" applyAlignment="1">
      <alignment horizontal="center"/>
    </xf>
    <xf numFmtId="0" fontId="16" fillId="11" borderId="6" xfId="0" applyFont="1" applyFill="1" applyBorder="1" applyAlignment="1">
      <alignment horizontal="center"/>
    </xf>
    <xf numFmtId="0" fontId="16" fillId="11" borderId="4" xfId="0" applyFont="1" applyFill="1" applyBorder="1" applyAlignment="1">
      <alignment horizontal="center"/>
    </xf>
    <xf numFmtId="0" fontId="15" fillId="10" borderId="3" xfId="0" applyFont="1" applyFill="1" applyBorder="1" applyAlignment="1">
      <alignment horizontal="center" vertical="center"/>
    </xf>
    <xf numFmtId="0" fontId="15" fillId="10" borderId="16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left"/>
    </xf>
    <xf numFmtId="0" fontId="17" fillId="12" borderId="6" xfId="0" applyFont="1" applyFill="1" applyBorder="1" applyAlignment="1">
      <alignment horizontal="left"/>
    </xf>
    <xf numFmtId="0" fontId="17" fillId="12" borderId="4" xfId="0" applyFont="1" applyFill="1" applyBorder="1" applyAlignment="1">
      <alignment horizontal="left"/>
    </xf>
    <xf numFmtId="0" fontId="15" fillId="10" borderId="5" xfId="0" applyFont="1" applyFill="1" applyBorder="1" applyAlignment="1">
      <alignment horizontal="center"/>
    </xf>
    <xf numFmtId="0" fontId="15" fillId="10" borderId="6" xfId="0" applyFont="1" applyFill="1" applyBorder="1" applyAlignment="1">
      <alignment horizontal="center"/>
    </xf>
    <xf numFmtId="0" fontId="15" fillId="10" borderId="22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 vertical="center"/>
    </xf>
    <xf numFmtId="0" fontId="15" fillId="10" borderId="9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1" fillId="9" borderId="0" xfId="30" applyNumberFormat="1" applyFont="1" applyFill="1" applyBorder="1" applyAlignment="1"/>
    <xf numFmtId="0" fontId="1" fillId="0" borderId="0" xfId="30" applyNumberFormat="1" applyFont="1" applyBorder="1" applyAlignment="1"/>
  </cellXfs>
  <cellStyles count="39">
    <cellStyle name="Lien hypertexte" xfId="1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 visité" xfId="2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Normal" xfId="0" builtinId="0"/>
    <cellStyle name="Normal 2" xfId="3"/>
    <cellStyle name="Normal 3" xfId="30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ListeProduits" displayName="ListeProduits" ref="A1:B102" totalsRowShown="0">
  <autoFilter ref="A1:B102"/>
  <tableColumns count="2">
    <tableColumn id="1" name="Produit "/>
    <tableColumn id="2" name="EnOCean#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 enableFormatConditionsCalculation="0"/>
  <dimension ref="A1:Q33"/>
  <sheetViews>
    <sheetView tabSelected="1" workbookViewId="0">
      <selection activeCell="Q26" sqref="Q26"/>
    </sheetView>
  </sheetViews>
  <sheetFormatPr baseColWidth="10" defaultRowHeight="14" x14ac:dyDescent="0"/>
  <cols>
    <col min="1" max="1" width="12.33203125" customWidth="1"/>
    <col min="14" max="14" width="14" customWidth="1"/>
    <col min="17" max="17" width="63" customWidth="1"/>
    <col min="18" max="18" width="99.1640625" customWidth="1"/>
  </cols>
  <sheetData>
    <row r="1" spans="1:17">
      <c r="A1" s="1" t="s">
        <v>110</v>
      </c>
      <c r="B1" s="2">
        <v>2018</v>
      </c>
      <c r="C1" s="2"/>
      <c r="D1" s="2"/>
      <c r="E1" s="2"/>
      <c r="F1" s="2"/>
      <c r="G1" s="2"/>
      <c r="H1" s="2">
        <v>2018</v>
      </c>
      <c r="I1" s="2"/>
      <c r="J1" s="2"/>
      <c r="K1" s="2"/>
      <c r="L1" s="2"/>
      <c r="M1" s="2"/>
      <c r="N1" s="2"/>
      <c r="O1" s="2">
        <v>2019</v>
      </c>
      <c r="P1" s="2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 t="s">
        <v>0</v>
      </c>
      <c r="O2" s="2"/>
      <c r="P2" s="2"/>
    </row>
    <row r="3" spans="1:17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/>
      <c r="O3" s="2" t="s">
        <v>1</v>
      </c>
      <c r="P3" s="2" t="s">
        <v>2</v>
      </c>
    </row>
    <row r="4" spans="1:17">
      <c r="A4" s="1" t="s">
        <v>13</v>
      </c>
      <c r="B4" s="2" t="s">
        <v>14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/>
      <c r="O4" s="2" t="s">
        <v>14</v>
      </c>
      <c r="P4" s="2" t="s">
        <v>15</v>
      </c>
    </row>
    <row r="5" spans="1:17" ht="19">
      <c r="A5" s="52" t="s">
        <v>198</v>
      </c>
      <c r="B5" s="3">
        <f ca="1">SUMIF('Client 1'!$A$5:$O$31,Total!$A5,'Client 1'!D$5:O$31)+SUMIF('Client 2'!$A$5:$O$31,Total!$A5,'Client 2'!D$5:O$31)+SUMIF('Client 3'!$A$5:$O$31,Total!$A5,'Client 3'!D$5:O$31)+SUMIF('Client 4'!$A$5:$O$31,Total!$A5,'Client 4'!D$5:O$31)+SUMIF('Client 5'!$A$5:$O$31,Total!$A5,'Client 5'!D$5:O$31)</f>
        <v>90</v>
      </c>
      <c r="C5" s="3">
        <f ca="1">SUMIF('Client 1'!$A$5:$O$31,Total!$A5,'Client 1'!E$5:P$31)+SUMIF('Client 2'!$A$5:$O$31,Total!$A5,'Client 2'!E$5:P$31)+SUMIF('Client 3'!$A$5:$O$31,Total!$A5,'Client 3'!E$5:P$31)+SUMIF('Client 4'!$A$5:$O$31,Total!$A5,'Client 4'!E$5:P$31)+SUMIF('Client 5'!$A$5:$O$31,Total!$A5,'Client 5'!E$5:P$31)</f>
        <v>80</v>
      </c>
      <c r="D5" s="3">
        <f ca="1">SUMIF('Client 1'!$A$5:$O$31,Total!$A5,'Client 1'!F$5:Q$31)+SUMIF('Client 2'!$A$5:$O$31,Total!$A5,'Client 2'!F$5:Q$31)+SUMIF('Client 3'!$A$5:$O$31,Total!$A5,'Client 3'!F$5:Q$31)+SUMIF('Client 4'!$A$5:$O$31,Total!$A5,'Client 4'!F$5:Q$31)+SUMIF('Client 5'!$A$5:$O$31,Total!$A5,'Client 5'!F$5:Q$31)</f>
        <v>80</v>
      </c>
      <c r="E5" s="3">
        <f ca="1">SUMIF('Client 1'!$A$5:$O$31,Total!$A5,'Client 1'!G$5:R$31)+SUMIF('Client 2'!$A$5:$O$31,Total!$A5,'Client 2'!G$5:R$31)+SUMIF('Client 3'!$A$5:$O$31,Total!$A5,'Client 3'!G$5:R$31)+SUMIF('Client 4'!$A$5:$O$31,Total!$A5,'Client 4'!G$5:R$31)+SUMIF('Client 5'!$A$5:$O$31,Total!$A5,'Client 5'!G$5:R$31)</f>
        <v>80</v>
      </c>
      <c r="F5" s="3">
        <f ca="1">SUMIF('Client 1'!$A$5:$O$31,Total!$A5,'Client 1'!H$5:S$31)+SUMIF('Client 2'!$A$5:$O$31,Total!$A5,'Client 2'!H$5:S$31)+SUMIF('Client 3'!$A$5:$O$31,Total!$A5,'Client 3'!H$5:S$31)+SUMIF('Client 4'!$A$5:$O$31,Total!$A5,'Client 4'!H$5:S$31)+SUMIF('Client 5'!$A$5:$O$31,Total!$A5,'Client 5'!H$5:S$31)</f>
        <v>80</v>
      </c>
      <c r="G5" s="3">
        <f ca="1">SUMIF('Client 1'!$A$5:$O$31,Total!$A5,'Client 1'!I$5:T$31)+SUMIF('Client 2'!$A$5:$O$31,Total!$A5,'Client 2'!I$5:T$31)+SUMIF('Client 3'!$A$5:$O$31,Total!$A5,'Client 3'!I$5:T$31)+SUMIF('Client 4'!$A$5:$O$31,Total!$A5,'Client 4'!I$5:T$31)+SUMIF('Client 5'!$A$5:$O$31,Total!$A5,'Client 5'!I$5:T$31)</f>
        <v>80</v>
      </c>
      <c r="H5" s="3">
        <f ca="1">SUMIF('Client 1'!$A$5:$O$31,Total!$A5,'Client 1'!J$5:U$31)+SUMIF('Client 2'!$A$5:$O$31,Total!$A5,'Client 2'!J$5:U$31)+SUMIF('Client 3'!$A$5:$O$31,Total!$A5,'Client 3'!J$5:U$31)+SUMIF('Client 4'!$A$5:$O$31,Total!$A5,'Client 4'!J$5:U$31)+SUMIF('Client 5'!$A$5:$O$31,Total!$A5,'Client 5'!J$5:U$31)</f>
        <v>80</v>
      </c>
      <c r="I5" s="3">
        <f ca="1">SUMIF('Client 1'!$A$5:$O$31,Total!$A5,'Client 1'!K$5:V$31)+SUMIF('Client 2'!$A$5:$O$31,Total!$A5,'Client 2'!K$5:V$31)+SUMIF('Client 3'!$A$5:$O$31,Total!$A5,'Client 3'!K$5:V$31)+SUMIF('Client 4'!$A$5:$O$31,Total!$A5,'Client 4'!K$5:V$31)+SUMIF('Client 5'!$A$5:$O$31,Total!$A5,'Client 5'!K$5:V$31)</f>
        <v>80</v>
      </c>
      <c r="J5" s="3">
        <f ca="1">SUMIF('Client 1'!$A$5:$O$31,Total!$A5,'Client 1'!L$5:W$31)+SUMIF('Client 2'!$A$5:$O$31,Total!$A5,'Client 2'!L$5:W$31)+SUMIF('Client 3'!$A$5:$O$31,Total!$A5,'Client 3'!L$5:W$31)+SUMIF('Client 4'!$A$5:$O$31,Total!$A5,'Client 4'!L$5:W$31)+SUMIF('Client 5'!$A$5:$O$31,Total!$A5,'Client 5'!L$5:W$31)</f>
        <v>80</v>
      </c>
      <c r="K5" s="3">
        <f ca="1">SUMIF('Client 1'!$A$5:$O$31,Total!$A5,'Client 1'!M$5:X$31)+SUMIF('Client 2'!$A$5:$O$31,Total!$A5,'Client 2'!M$5:X$31)+SUMIF('Client 3'!$A$5:$O$31,Total!$A5,'Client 3'!M$5:X$31)+SUMIF('Client 4'!$A$5:$O$31,Total!$A5,'Client 4'!M$5:X$31)+SUMIF('Client 5'!$A$5:$O$31,Total!$A5,'Client 5'!M$5:X$31)</f>
        <v>80</v>
      </c>
      <c r="L5" s="3">
        <f ca="1">SUMIF('Client 1'!$A$5:$O$31,Total!$A5,'Client 1'!N$5:Y$31)+SUMIF('Client 2'!$A$5:$O$31,Total!$A5,'Client 2'!N$5:Y$31)+SUMIF('Client 3'!$A$5:$O$31,Total!$A5,'Client 3'!N$5:Y$31)+SUMIF('Client 4'!$A$5:$O$31,Total!$A5,'Client 4'!N$5:Y$31)+SUMIF('Client 5'!$A$5:$O$31,Total!$A5,'Client 5'!N$5:Y$31)</f>
        <v>80</v>
      </c>
      <c r="M5" s="3">
        <f ca="1">SUMIF('Client 1'!$A$5:$O$31,Total!$A5,'Client 1'!O$5:Z$31)+SUMIF('Client 2'!$A$5:$O$31,Total!$A5,'Client 2'!O$5:Z$31)+SUMIF('Client 3'!$A$5:$O$31,Total!$A5,'Client 3'!O$5:Z$31)+SUMIF('Client 4'!$A$5:$O$31,Total!$A5,'Client 4'!O$5:Z$31)+SUMIF('Client 5'!$A$5:$O$31,Total!$A5,'Client 5'!O$5:Z$31)</f>
        <v>80</v>
      </c>
      <c r="N5" s="4">
        <f t="shared" ref="N5:N23" ca="1" si="0">SUM(B5:M5)</f>
        <v>970</v>
      </c>
      <c r="O5" s="3">
        <f ca="1">SUMIF('Client 1'!$A$5:$O$31,Total!$A5,'Client 1'!Q$5:AB$31)+SUMIF('Client 2'!$A$5:$O$31,Total!$A5,'Client 2'!Q$5:AB$31)+SUMIF('Client 3'!$A$5:$O$31,Total!$A5,'Client 3'!Q$5:AB$31)+SUMIF('Client 4'!$A$5:$O$31,Total!$A5,'Client 4'!Q$5:AB$31)+SUMIF('Client 5'!$A$5:$O$31,Total!$A5,'Client 5'!Q$5:AB$31)</f>
        <v>0</v>
      </c>
      <c r="P5" s="3">
        <f ca="1">SUMIF('Client 1'!$A$5:$O$31,Total!$A5,'Client 1'!R$5:AC$31)+SUMIF('Client 2'!$A$5:$O$31,Total!$A5,'Client 2'!R$5:AC$31)+SUMIF('Client 3'!$A$5:$O$31,Total!$A5,'Client 3'!R$5:AC$31)+SUMIF('Client 4'!$A$5:$O$31,Total!$A5,'Client 4'!R$5:AC$31)+SUMIF('Client 5'!$A$5:$O$31,Total!$A5,'Client 5'!R$5:AC$31)</f>
        <v>0</v>
      </c>
    </row>
    <row r="6" spans="1:17" ht="19">
      <c r="A6" s="53" t="s">
        <v>199</v>
      </c>
      <c r="B6" s="3">
        <f ca="1">SUMIF('Client 1'!$A$5:$O$31,Total!$A6,'Client 1'!D$5:O$31)+SUMIF('Client 2'!$A$5:$O$31,Total!$A6,'Client 2'!D$5:O$31)+SUMIF('Client 3'!$A$5:$O$31,Total!$A6,'Client 3'!D$5:O$31)+SUMIF('Client 4'!$A$5:$O$31,Total!$A6,'Client 4'!D$5:O$31)+SUMIF('Client 5'!$A$5:$O$31,Total!$A6,'Client 5'!D$5:O$31)</f>
        <v>0</v>
      </c>
      <c r="C6" s="3">
        <f ca="1">SUMIF('Client 1'!$A$5:$O$31,Total!$A6,'Client 1'!E$5:P$31)+SUMIF('Client 2'!$A$5:$O$31,Total!$A6,'Client 2'!E$5:P$31)+SUMIF('Client 3'!$A$5:$O$31,Total!$A6,'Client 3'!E$5:P$31)+SUMIF('Client 4'!$A$5:$O$31,Total!$A6,'Client 4'!E$5:P$31)+SUMIF('Client 5'!$A$5:$O$31,Total!$A6,'Client 5'!E$5:P$31)</f>
        <v>0</v>
      </c>
      <c r="D6" s="3">
        <f ca="1">SUMIF('Client 1'!$A$5:$O$31,Total!$A6,'Client 1'!F$5:Q$31)+SUMIF('Client 2'!$A$5:$O$31,Total!$A6,'Client 2'!F$5:Q$31)+SUMIF('Client 3'!$A$5:$O$31,Total!$A6,'Client 3'!F$5:Q$31)+SUMIF('Client 4'!$A$5:$O$31,Total!$A6,'Client 4'!F$5:Q$31)+SUMIF('Client 5'!$A$5:$O$31,Total!$A6,'Client 5'!F$5:Q$31)</f>
        <v>0</v>
      </c>
      <c r="E6" s="3">
        <f ca="1">SUMIF('Client 1'!$A$5:$O$31,Total!$A6,'Client 1'!G$5:R$31)+SUMIF('Client 2'!$A$5:$O$31,Total!$A6,'Client 2'!G$5:R$31)+SUMIF('Client 3'!$A$5:$O$31,Total!$A6,'Client 3'!G$5:R$31)+SUMIF('Client 4'!$A$5:$O$31,Total!$A6,'Client 4'!G$5:R$31)+SUMIF('Client 5'!$A$5:$O$31,Total!$A6,'Client 5'!G$5:R$31)</f>
        <v>0</v>
      </c>
      <c r="F6" s="3">
        <f ca="1">SUMIF('Client 1'!$A$5:$O$31,Total!$A6,'Client 1'!H$5:S$31)+SUMIF('Client 2'!$A$5:$O$31,Total!$A6,'Client 2'!H$5:S$31)+SUMIF('Client 3'!$A$5:$O$31,Total!$A6,'Client 3'!H$5:S$31)+SUMIF('Client 4'!$A$5:$O$31,Total!$A6,'Client 4'!H$5:S$31)+SUMIF('Client 5'!$A$5:$O$31,Total!$A6,'Client 5'!H$5:S$31)</f>
        <v>0</v>
      </c>
      <c r="G6" s="3">
        <f ca="1">SUMIF('Client 1'!$A$5:$O$31,Total!$A6,'Client 1'!I$5:T$31)+SUMIF('Client 2'!$A$5:$O$31,Total!$A6,'Client 2'!I$5:T$31)+SUMIF('Client 3'!$A$5:$O$31,Total!$A6,'Client 3'!I$5:T$31)+SUMIF('Client 4'!$A$5:$O$31,Total!$A6,'Client 4'!I$5:T$31)+SUMIF('Client 5'!$A$5:$O$31,Total!$A6,'Client 5'!I$5:T$31)</f>
        <v>0</v>
      </c>
      <c r="H6" s="3">
        <f ca="1">SUMIF('Client 1'!$A$5:$O$31,Total!$A6,'Client 1'!J$5:U$31)+SUMIF('Client 2'!$A$5:$O$31,Total!$A6,'Client 2'!J$5:U$31)+SUMIF('Client 3'!$A$5:$O$31,Total!$A6,'Client 3'!J$5:U$31)+SUMIF('Client 4'!$A$5:$O$31,Total!$A6,'Client 4'!J$5:U$31)+SUMIF('Client 5'!$A$5:$O$31,Total!$A6,'Client 5'!J$5:U$31)</f>
        <v>0</v>
      </c>
      <c r="I6" s="3">
        <f ca="1">SUMIF('Client 1'!$A$5:$O$31,Total!$A6,'Client 1'!K$5:V$31)+SUMIF('Client 2'!$A$5:$O$31,Total!$A6,'Client 2'!K$5:V$31)+SUMIF('Client 3'!$A$5:$O$31,Total!$A6,'Client 3'!K$5:V$31)+SUMIF('Client 4'!$A$5:$O$31,Total!$A6,'Client 4'!K$5:V$31)+SUMIF('Client 5'!$A$5:$O$31,Total!$A6,'Client 5'!K$5:V$31)</f>
        <v>0</v>
      </c>
      <c r="J6" s="3">
        <f ca="1">SUMIF('Client 1'!$A$5:$O$31,Total!$A6,'Client 1'!L$5:W$31)+SUMIF('Client 2'!$A$5:$O$31,Total!$A6,'Client 2'!L$5:W$31)+SUMIF('Client 3'!$A$5:$O$31,Total!$A6,'Client 3'!L$5:W$31)+SUMIF('Client 4'!$A$5:$O$31,Total!$A6,'Client 4'!L$5:W$31)+SUMIF('Client 5'!$A$5:$O$31,Total!$A6,'Client 5'!L$5:W$31)</f>
        <v>0</v>
      </c>
      <c r="K6" s="3">
        <f ca="1">SUMIF('Client 1'!$A$5:$O$31,Total!$A6,'Client 1'!M$5:X$31)+SUMIF('Client 2'!$A$5:$O$31,Total!$A6,'Client 2'!M$5:X$31)+SUMIF('Client 3'!$A$5:$O$31,Total!$A6,'Client 3'!M$5:X$31)+SUMIF('Client 4'!$A$5:$O$31,Total!$A6,'Client 4'!M$5:X$31)+SUMIF('Client 5'!$A$5:$O$31,Total!$A6,'Client 5'!M$5:X$31)</f>
        <v>0</v>
      </c>
      <c r="L6" s="3">
        <f ca="1">SUMIF('Client 1'!$A$5:$O$31,Total!$A6,'Client 1'!N$5:Y$31)+SUMIF('Client 2'!$A$5:$O$31,Total!$A6,'Client 2'!N$5:Y$31)+SUMIF('Client 3'!$A$5:$O$31,Total!$A6,'Client 3'!N$5:Y$31)+SUMIF('Client 4'!$A$5:$O$31,Total!$A6,'Client 4'!N$5:Y$31)+SUMIF('Client 5'!$A$5:$O$31,Total!$A6,'Client 5'!N$5:Y$31)</f>
        <v>0</v>
      </c>
      <c r="M6" s="3">
        <f ca="1">SUMIF('Client 1'!$A$5:$O$31,Total!$A6,'Client 1'!O$5:Z$31)+SUMIF('Client 2'!$A$5:$O$31,Total!$A6,'Client 2'!O$5:Z$31)+SUMIF('Client 3'!$A$5:$O$31,Total!$A6,'Client 3'!O$5:Z$31)+SUMIF('Client 4'!$A$5:$O$31,Total!$A6,'Client 4'!O$5:Z$31)+SUMIF('Client 5'!$A$5:$O$31,Total!$A6,'Client 5'!O$5:Z$31)</f>
        <v>0</v>
      </c>
      <c r="N6" s="4">
        <f t="shared" ca="1" si="0"/>
        <v>0</v>
      </c>
      <c r="O6" s="3">
        <f ca="1">SUMIF('Client 1'!$A$5:$O$31,Total!$A6,'Client 1'!Q$5:AB$31)+SUMIF('Client 2'!$A$5:$O$31,Total!$A6,'Client 2'!Q$5:AB$31)+SUMIF('Client 3'!$A$5:$O$31,Total!$A6,'Client 3'!Q$5:AB$31)+SUMIF('Client 4'!$A$5:$O$31,Total!$A6,'Client 4'!Q$5:AB$31)+SUMIF('Client 5'!$A$5:$O$31,Total!$A6,'Client 5'!Q$5:AB$31)</f>
        <v>0</v>
      </c>
      <c r="P6" s="3">
        <f ca="1">SUMIF('Client 1'!$A$5:$O$31,Total!$A6,'Client 1'!R$5:AC$31)+SUMIF('Client 2'!$A$5:$O$31,Total!$A6,'Client 2'!R$5:AC$31)+SUMIF('Client 3'!$A$5:$O$31,Total!$A6,'Client 3'!R$5:AC$31)+SUMIF('Client 4'!$A$5:$O$31,Total!$A6,'Client 4'!R$5:AC$31)+SUMIF('Client 5'!$A$5:$O$31,Total!$A6,'Client 5'!R$5:AC$31)</f>
        <v>0</v>
      </c>
    </row>
    <row r="7" spans="1:17" ht="19">
      <c r="A7" s="52" t="s">
        <v>200</v>
      </c>
      <c r="B7" s="3">
        <f ca="1">SUMIF('Client 1'!$A$5:$O$31,Total!$A7,'Client 1'!D$5:O$31)+SUMIF('Client 2'!$A$5:$O$31,Total!$A7,'Client 2'!D$5:O$31)+SUMIF('Client 3'!$A$5:$O$31,Total!$A7,'Client 3'!D$5:O$31)+SUMIF('Client 4'!$A$5:$O$31,Total!$A7,'Client 4'!D$5:O$31)+SUMIF('Client 5'!$A$5:$O$31,Total!$A7,'Client 5'!D$5:O$31)</f>
        <v>10</v>
      </c>
      <c r="C7" s="3">
        <f ca="1">SUMIF('Client 1'!$A$5:$O$31,Total!$A7,'Client 1'!E$5:P$31)+SUMIF('Client 2'!$A$5:$O$31,Total!$A7,'Client 2'!E$5:P$31)+SUMIF('Client 3'!$A$5:$O$31,Total!$A7,'Client 3'!E$5:P$31)+SUMIF('Client 4'!$A$5:$O$31,Total!$A7,'Client 4'!E$5:P$31)+SUMIF('Client 5'!$A$5:$O$31,Total!$A7,'Client 5'!E$5:P$31)</f>
        <v>10</v>
      </c>
      <c r="D7" s="3">
        <f ca="1">SUMIF('Client 1'!$A$5:$O$31,Total!$A7,'Client 1'!F$5:Q$31)+SUMIF('Client 2'!$A$5:$O$31,Total!$A7,'Client 2'!F$5:Q$31)+SUMIF('Client 3'!$A$5:$O$31,Total!$A7,'Client 3'!F$5:Q$31)+SUMIF('Client 4'!$A$5:$O$31,Total!$A7,'Client 4'!F$5:Q$31)+SUMIF('Client 5'!$A$5:$O$31,Total!$A7,'Client 5'!F$5:Q$31)</f>
        <v>10</v>
      </c>
      <c r="E7" s="3">
        <f ca="1">SUMIF('Client 1'!$A$5:$O$31,Total!$A7,'Client 1'!G$5:R$31)+SUMIF('Client 2'!$A$5:$O$31,Total!$A7,'Client 2'!G$5:R$31)+SUMIF('Client 3'!$A$5:$O$31,Total!$A7,'Client 3'!G$5:R$31)+SUMIF('Client 4'!$A$5:$O$31,Total!$A7,'Client 4'!G$5:R$31)+SUMIF('Client 5'!$A$5:$O$31,Total!$A7,'Client 5'!G$5:R$31)</f>
        <v>10</v>
      </c>
      <c r="F7" s="3">
        <f ca="1">SUMIF('Client 1'!$A$5:$O$31,Total!$A7,'Client 1'!H$5:S$31)+SUMIF('Client 2'!$A$5:$O$31,Total!$A7,'Client 2'!H$5:S$31)+SUMIF('Client 3'!$A$5:$O$31,Total!$A7,'Client 3'!H$5:S$31)+SUMIF('Client 4'!$A$5:$O$31,Total!$A7,'Client 4'!H$5:S$31)+SUMIF('Client 5'!$A$5:$O$31,Total!$A7,'Client 5'!H$5:S$31)</f>
        <v>10</v>
      </c>
      <c r="G7" s="3">
        <f ca="1">SUMIF('Client 1'!$A$5:$O$31,Total!$A7,'Client 1'!I$5:T$31)+SUMIF('Client 2'!$A$5:$O$31,Total!$A7,'Client 2'!I$5:T$31)+SUMIF('Client 3'!$A$5:$O$31,Total!$A7,'Client 3'!I$5:T$31)+SUMIF('Client 4'!$A$5:$O$31,Total!$A7,'Client 4'!I$5:T$31)+SUMIF('Client 5'!$A$5:$O$31,Total!$A7,'Client 5'!I$5:T$31)</f>
        <v>10</v>
      </c>
      <c r="H7" s="3">
        <f ca="1">SUMIF('Client 1'!$A$5:$O$31,Total!$A7,'Client 1'!J$5:U$31)+SUMIF('Client 2'!$A$5:$O$31,Total!$A7,'Client 2'!J$5:U$31)+SUMIF('Client 3'!$A$5:$O$31,Total!$A7,'Client 3'!J$5:U$31)+SUMIF('Client 4'!$A$5:$O$31,Total!$A7,'Client 4'!J$5:U$31)+SUMIF('Client 5'!$A$5:$O$31,Total!$A7,'Client 5'!J$5:U$31)</f>
        <v>10</v>
      </c>
      <c r="I7" s="3">
        <f ca="1">SUMIF('Client 1'!$A$5:$O$31,Total!$A7,'Client 1'!K$5:V$31)+SUMIF('Client 2'!$A$5:$O$31,Total!$A7,'Client 2'!K$5:V$31)+SUMIF('Client 3'!$A$5:$O$31,Total!$A7,'Client 3'!K$5:V$31)+SUMIF('Client 4'!$A$5:$O$31,Total!$A7,'Client 4'!K$5:V$31)+SUMIF('Client 5'!$A$5:$O$31,Total!$A7,'Client 5'!K$5:V$31)</f>
        <v>10</v>
      </c>
      <c r="J7" s="3">
        <f ca="1">SUMIF('Client 1'!$A$5:$O$31,Total!$A7,'Client 1'!L$5:W$31)+SUMIF('Client 2'!$A$5:$O$31,Total!$A7,'Client 2'!L$5:W$31)+SUMIF('Client 3'!$A$5:$O$31,Total!$A7,'Client 3'!L$5:W$31)+SUMIF('Client 4'!$A$5:$O$31,Total!$A7,'Client 4'!L$5:W$31)+SUMIF('Client 5'!$A$5:$O$31,Total!$A7,'Client 5'!L$5:W$31)</f>
        <v>10</v>
      </c>
      <c r="K7" s="3">
        <f ca="1">SUMIF('Client 1'!$A$5:$O$31,Total!$A7,'Client 1'!M$5:X$31)+SUMIF('Client 2'!$A$5:$O$31,Total!$A7,'Client 2'!M$5:X$31)+SUMIF('Client 3'!$A$5:$O$31,Total!$A7,'Client 3'!M$5:X$31)+SUMIF('Client 4'!$A$5:$O$31,Total!$A7,'Client 4'!M$5:X$31)+SUMIF('Client 5'!$A$5:$O$31,Total!$A7,'Client 5'!M$5:X$31)</f>
        <v>10</v>
      </c>
      <c r="L7" s="3">
        <f ca="1">SUMIF('Client 1'!$A$5:$O$31,Total!$A7,'Client 1'!N$5:Y$31)+SUMIF('Client 2'!$A$5:$O$31,Total!$A7,'Client 2'!N$5:Y$31)+SUMIF('Client 3'!$A$5:$O$31,Total!$A7,'Client 3'!N$5:Y$31)+SUMIF('Client 4'!$A$5:$O$31,Total!$A7,'Client 4'!N$5:Y$31)+SUMIF('Client 5'!$A$5:$O$31,Total!$A7,'Client 5'!N$5:Y$31)</f>
        <v>10</v>
      </c>
      <c r="M7" s="3">
        <f ca="1">SUMIF('Client 1'!$A$5:$O$31,Total!$A7,'Client 1'!O$5:Z$31)+SUMIF('Client 2'!$A$5:$O$31,Total!$A7,'Client 2'!O$5:Z$31)+SUMIF('Client 3'!$A$5:$O$31,Total!$A7,'Client 3'!O$5:Z$31)+SUMIF('Client 4'!$A$5:$O$31,Total!$A7,'Client 4'!O$5:Z$31)+SUMIF('Client 5'!$A$5:$O$31,Total!$A7,'Client 5'!O$5:Z$31)</f>
        <v>10</v>
      </c>
      <c r="N7" s="4">
        <f t="shared" ca="1" si="0"/>
        <v>120</v>
      </c>
      <c r="O7" s="3">
        <f ca="1">SUMIF('Client 1'!$A$5:$O$31,Total!$A7,'Client 1'!Q$5:AB$31)+SUMIF('Client 2'!$A$5:$O$31,Total!$A7,'Client 2'!Q$5:AB$31)+SUMIF('Client 3'!$A$5:$O$31,Total!$A7,'Client 3'!Q$5:AB$31)+SUMIF('Client 4'!$A$5:$O$31,Total!$A7,'Client 4'!Q$5:AB$31)+SUMIF('Client 5'!$A$5:$O$31,Total!$A7,'Client 5'!Q$5:AB$31)</f>
        <v>0</v>
      </c>
      <c r="P7" s="3">
        <f ca="1">SUMIF('Client 1'!$A$5:$O$31,Total!$A7,'Client 1'!R$5:AC$31)+SUMIF('Client 2'!$A$5:$O$31,Total!$A7,'Client 2'!R$5:AC$31)+SUMIF('Client 3'!$A$5:$O$31,Total!$A7,'Client 3'!R$5:AC$31)+SUMIF('Client 4'!$A$5:$O$31,Total!$A7,'Client 4'!R$5:AC$31)+SUMIF('Client 5'!$A$5:$O$31,Total!$A7,'Client 5'!R$5:AC$31)</f>
        <v>0</v>
      </c>
    </row>
    <row r="8" spans="1:17" ht="19">
      <c r="A8" s="53" t="s">
        <v>201</v>
      </c>
      <c r="B8" s="3">
        <f ca="1">SUMIF('Client 1'!$A$5:$O$31,Total!$A8,'Client 1'!D$5:O$31)+SUMIF('Client 2'!$A$5:$O$31,Total!$A8,'Client 2'!D$5:O$31)+SUMIF('Client 3'!$A$5:$O$31,Total!$A8,'Client 3'!D$5:O$31)+SUMIF('Client 4'!$A$5:$O$31,Total!$A8,'Client 4'!D$5:O$31)+SUMIF('Client 5'!$A$5:$O$31,Total!$A8,'Client 5'!D$5:O$31)</f>
        <v>0</v>
      </c>
      <c r="C8" s="3">
        <f ca="1">SUMIF('Client 1'!$A$5:$O$31,Total!$A8,'Client 1'!E$5:P$31)+SUMIF('Client 2'!$A$5:$O$31,Total!$A8,'Client 2'!E$5:P$31)+SUMIF('Client 3'!$A$5:$O$31,Total!$A8,'Client 3'!E$5:P$31)+SUMIF('Client 4'!$A$5:$O$31,Total!$A8,'Client 4'!E$5:P$31)+SUMIF('Client 5'!$A$5:$O$31,Total!$A8,'Client 5'!E$5:P$31)</f>
        <v>0</v>
      </c>
      <c r="D8" s="3">
        <f ca="1">SUMIF('Client 1'!$A$5:$O$31,Total!$A8,'Client 1'!F$5:Q$31)+SUMIF('Client 2'!$A$5:$O$31,Total!$A8,'Client 2'!F$5:Q$31)+SUMIF('Client 3'!$A$5:$O$31,Total!$A8,'Client 3'!F$5:Q$31)+SUMIF('Client 4'!$A$5:$O$31,Total!$A8,'Client 4'!F$5:Q$31)+SUMIF('Client 5'!$A$5:$O$31,Total!$A8,'Client 5'!F$5:Q$31)</f>
        <v>0</v>
      </c>
      <c r="E8" s="3">
        <f ca="1">SUMIF('Client 1'!$A$5:$O$31,Total!$A8,'Client 1'!G$5:R$31)+SUMIF('Client 2'!$A$5:$O$31,Total!$A8,'Client 2'!G$5:R$31)+SUMIF('Client 3'!$A$5:$O$31,Total!$A8,'Client 3'!G$5:R$31)+SUMIF('Client 4'!$A$5:$O$31,Total!$A8,'Client 4'!G$5:R$31)+SUMIF('Client 5'!$A$5:$O$31,Total!$A8,'Client 5'!G$5:R$31)</f>
        <v>0</v>
      </c>
      <c r="F8" s="3">
        <f ca="1">SUMIF('Client 1'!$A$5:$O$31,Total!$A8,'Client 1'!H$5:S$31)+SUMIF('Client 2'!$A$5:$O$31,Total!$A8,'Client 2'!H$5:S$31)+SUMIF('Client 3'!$A$5:$O$31,Total!$A8,'Client 3'!H$5:S$31)+SUMIF('Client 4'!$A$5:$O$31,Total!$A8,'Client 4'!H$5:S$31)+SUMIF('Client 5'!$A$5:$O$31,Total!$A8,'Client 5'!H$5:S$31)</f>
        <v>0</v>
      </c>
      <c r="G8" s="3">
        <f ca="1">SUMIF('Client 1'!$A$5:$O$31,Total!$A8,'Client 1'!I$5:T$31)+SUMIF('Client 2'!$A$5:$O$31,Total!$A8,'Client 2'!I$5:T$31)+SUMIF('Client 3'!$A$5:$O$31,Total!$A8,'Client 3'!I$5:T$31)+SUMIF('Client 4'!$A$5:$O$31,Total!$A8,'Client 4'!I$5:T$31)+SUMIF('Client 5'!$A$5:$O$31,Total!$A8,'Client 5'!I$5:T$31)</f>
        <v>0</v>
      </c>
      <c r="H8" s="3">
        <f ca="1">SUMIF('Client 1'!$A$5:$O$31,Total!$A8,'Client 1'!J$5:U$31)+SUMIF('Client 2'!$A$5:$O$31,Total!$A8,'Client 2'!J$5:U$31)+SUMIF('Client 3'!$A$5:$O$31,Total!$A8,'Client 3'!J$5:U$31)+SUMIF('Client 4'!$A$5:$O$31,Total!$A8,'Client 4'!J$5:U$31)+SUMIF('Client 5'!$A$5:$O$31,Total!$A8,'Client 5'!J$5:U$31)</f>
        <v>0</v>
      </c>
      <c r="I8" s="3">
        <f ca="1">SUMIF('Client 1'!$A$5:$O$31,Total!$A8,'Client 1'!K$5:V$31)+SUMIF('Client 2'!$A$5:$O$31,Total!$A8,'Client 2'!K$5:V$31)+SUMIF('Client 3'!$A$5:$O$31,Total!$A8,'Client 3'!K$5:V$31)+SUMIF('Client 4'!$A$5:$O$31,Total!$A8,'Client 4'!K$5:V$31)+SUMIF('Client 5'!$A$5:$O$31,Total!$A8,'Client 5'!K$5:V$31)</f>
        <v>0</v>
      </c>
      <c r="J8" s="3">
        <f ca="1">SUMIF('Client 1'!$A$5:$O$31,Total!$A8,'Client 1'!L$5:W$31)+SUMIF('Client 2'!$A$5:$O$31,Total!$A8,'Client 2'!L$5:W$31)+SUMIF('Client 3'!$A$5:$O$31,Total!$A8,'Client 3'!L$5:W$31)+SUMIF('Client 4'!$A$5:$O$31,Total!$A8,'Client 4'!L$5:W$31)+SUMIF('Client 5'!$A$5:$O$31,Total!$A8,'Client 5'!L$5:W$31)</f>
        <v>0</v>
      </c>
      <c r="K8" s="3">
        <f ca="1">SUMIF('Client 1'!$A$5:$O$31,Total!$A8,'Client 1'!M$5:X$31)+SUMIF('Client 2'!$A$5:$O$31,Total!$A8,'Client 2'!M$5:X$31)+SUMIF('Client 3'!$A$5:$O$31,Total!$A8,'Client 3'!M$5:X$31)+SUMIF('Client 4'!$A$5:$O$31,Total!$A8,'Client 4'!M$5:X$31)+SUMIF('Client 5'!$A$5:$O$31,Total!$A8,'Client 5'!M$5:X$31)</f>
        <v>0</v>
      </c>
      <c r="L8" s="3">
        <f ca="1">SUMIF('Client 1'!$A$5:$O$31,Total!$A8,'Client 1'!N$5:Y$31)+SUMIF('Client 2'!$A$5:$O$31,Total!$A8,'Client 2'!N$5:Y$31)+SUMIF('Client 3'!$A$5:$O$31,Total!$A8,'Client 3'!N$5:Y$31)+SUMIF('Client 4'!$A$5:$O$31,Total!$A8,'Client 4'!N$5:Y$31)+SUMIF('Client 5'!$A$5:$O$31,Total!$A8,'Client 5'!N$5:Y$31)</f>
        <v>0</v>
      </c>
      <c r="M8" s="3">
        <f ca="1">SUMIF('Client 1'!$A$5:$O$31,Total!$A8,'Client 1'!O$5:Z$31)+SUMIF('Client 2'!$A$5:$O$31,Total!$A8,'Client 2'!O$5:Z$31)+SUMIF('Client 3'!$A$5:$O$31,Total!$A8,'Client 3'!O$5:Z$31)+SUMIF('Client 4'!$A$5:$O$31,Total!$A8,'Client 4'!O$5:Z$31)+SUMIF('Client 5'!$A$5:$O$31,Total!$A8,'Client 5'!O$5:Z$31)</f>
        <v>0</v>
      </c>
      <c r="N8" s="4">
        <f t="shared" ca="1" si="0"/>
        <v>0</v>
      </c>
      <c r="O8" s="3">
        <f ca="1">SUMIF('Client 1'!$A$5:$O$31,Total!$A8,'Client 1'!Q$5:AB$31)+SUMIF('Client 2'!$A$5:$O$31,Total!$A8,'Client 2'!Q$5:AB$31)+SUMIF('Client 3'!$A$5:$O$31,Total!$A8,'Client 3'!Q$5:AB$31)+SUMIF('Client 4'!$A$5:$O$31,Total!$A8,'Client 4'!Q$5:AB$31)+SUMIF('Client 5'!$A$5:$O$31,Total!$A8,'Client 5'!Q$5:AB$31)</f>
        <v>0</v>
      </c>
      <c r="P8" s="3">
        <f ca="1">SUMIF('Client 1'!$A$5:$O$31,Total!$A8,'Client 1'!R$5:AC$31)+SUMIF('Client 2'!$A$5:$O$31,Total!$A8,'Client 2'!R$5:AC$31)+SUMIF('Client 3'!$A$5:$O$31,Total!$A8,'Client 3'!R$5:AC$31)+SUMIF('Client 4'!$A$5:$O$31,Total!$A8,'Client 4'!R$5:AC$31)+SUMIF('Client 5'!$A$5:$O$31,Total!$A8,'Client 5'!R$5:AC$31)</f>
        <v>0</v>
      </c>
    </row>
    <row r="9" spans="1:17" ht="19">
      <c r="A9" s="52" t="s">
        <v>202</v>
      </c>
      <c r="B9" s="3">
        <f ca="1">SUMIF('Client 1'!$A$5:$O$31,Total!$A9,'Client 1'!D$5:O$31)+SUMIF('Client 2'!$A$5:$O$31,Total!$A9,'Client 2'!D$5:O$31)+SUMIF('Client 3'!$A$5:$O$31,Total!$A9,'Client 3'!D$5:O$31)+SUMIF('Client 4'!$A$5:$O$31,Total!$A9,'Client 4'!D$5:O$31)+SUMIF('Client 5'!$A$5:$O$31,Total!$A9,'Client 5'!D$5:O$31)</f>
        <v>70</v>
      </c>
      <c r="C9" s="3">
        <f ca="1">SUMIF('Client 1'!$A$5:$O$31,Total!$A9,'Client 1'!E$5:P$31)+SUMIF('Client 2'!$A$5:$O$31,Total!$A9,'Client 2'!E$5:P$31)+SUMIF('Client 3'!$A$5:$O$31,Total!$A9,'Client 3'!E$5:P$31)+SUMIF('Client 4'!$A$5:$O$31,Total!$A9,'Client 4'!E$5:P$31)+SUMIF('Client 5'!$A$5:$O$31,Total!$A9,'Client 5'!E$5:P$31)</f>
        <v>70</v>
      </c>
      <c r="D9" s="3">
        <f ca="1">SUMIF('Client 1'!$A$5:$O$31,Total!$A9,'Client 1'!F$5:Q$31)+SUMIF('Client 2'!$A$5:$O$31,Total!$A9,'Client 2'!F$5:Q$31)+SUMIF('Client 3'!$A$5:$O$31,Total!$A9,'Client 3'!F$5:Q$31)+SUMIF('Client 4'!$A$5:$O$31,Total!$A9,'Client 4'!F$5:Q$31)+SUMIF('Client 5'!$A$5:$O$31,Total!$A9,'Client 5'!F$5:Q$31)</f>
        <v>70</v>
      </c>
      <c r="E9" s="3">
        <f ca="1">SUMIF('Client 1'!$A$5:$O$31,Total!$A9,'Client 1'!G$5:R$31)+SUMIF('Client 2'!$A$5:$O$31,Total!$A9,'Client 2'!G$5:R$31)+SUMIF('Client 3'!$A$5:$O$31,Total!$A9,'Client 3'!G$5:R$31)+SUMIF('Client 4'!$A$5:$O$31,Total!$A9,'Client 4'!G$5:R$31)+SUMIF('Client 5'!$A$5:$O$31,Total!$A9,'Client 5'!G$5:R$31)</f>
        <v>70</v>
      </c>
      <c r="F9" s="3">
        <f ca="1">SUMIF('Client 1'!$A$5:$O$31,Total!$A9,'Client 1'!H$5:S$31)+SUMIF('Client 2'!$A$5:$O$31,Total!$A9,'Client 2'!H$5:S$31)+SUMIF('Client 3'!$A$5:$O$31,Total!$A9,'Client 3'!H$5:S$31)+SUMIF('Client 4'!$A$5:$O$31,Total!$A9,'Client 4'!H$5:S$31)+SUMIF('Client 5'!$A$5:$O$31,Total!$A9,'Client 5'!H$5:S$31)</f>
        <v>70</v>
      </c>
      <c r="G9" s="3">
        <f ca="1">SUMIF('Client 1'!$A$5:$O$31,Total!$A9,'Client 1'!I$5:T$31)+SUMIF('Client 2'!$A$5:$O$31,Total!$A9,'Client 2'!I$5:T$31)+SUMIF('Client 3'!$A$5:$O$31,Total!$A9,'Client 3'!I$5:T$31)+SUMIF('Client 4'!$A$5:$O$31,Total!$A9,'Client 4'!I$5:T$31)+SUMIF('Client 5'!$A$5:$O$31,Total!$A9,'Client 5'!I$5:T$31)</f>
        <v>70</v>
      </c>
      <c r="H9" s="3">
        <f ca="1">SUMIF('Client 1'!$A$5:$O$31,Total!$A9,'Client 1'!J$5:U$31)+SUMIF('Client 2'!$A$5:$O$31,Total!$A9,'Client 2'!J$5:U$31)+SUMIF('Client 3'!$A$5:$O$31,Total!$A9,'Client 3'!J$5:U$31)+SUMIF('Client 4'!$A$5:$O$31,Total!$A9,'Client 4'!J$5:U$31)+SUMIF('Client 5'!$A$5:$O$31,Total!$A9,'Client 5'!J$5:U$31)</f>
        <v>70</v>
      </c>
      <c r="I9" s="3">
        <f ca="1">SUMIF('Client 1'!$A$5:$O$31,Total!$A9,'Client 1'!K$5:V$31)+SUMIF('Client 2'!$A$5:$O$31,Total!$A9,'Client 2'!K$5:V$31)+SUMIF('Client 3'!$A$5:$O$31,Total!$A9,'Client 3'!K$5:V$31)+SUMIF('Client 4'!$A$5:$O$31,Total!$A9,'Client 4'!K$5:V$31)+SUMIF('Client 5'!$A$5:$O$31,Total!$A9,'Client 5'!K$5:V$31)</f>
        <v>70</v>
      </c>
      <c r="J9" s="3">
        <f ca="1">SUMIF('Client 1'!$A$5:$O$31,Total!$A9,'Client 1'!L$5:W$31)+SUMIF('Client 2'!$A$5:$O$31,Total!$A9,'Client 2'!L$5:W$31)+SUMIF('Client 3'!$A$5:$O$31,Total!$A9,'Client 3'!L$5:W$31)+SUMIF('Client 4'!$A$5:$O$31,Total!$A9,'Client 4'!L$5:W$31)+SUMIF('Client 5'!$A$5:$O$31,Total!$A9,'Client 5'!L$5:W$31)</f>
        <v>70</v>
      </c>
      <c r="K9" s="3">
        <f ca="1">SUMIF('Client 1'!$A$5:$O$31,Total!$A9,'Client 1'!M$5:X$31)+SUMIF('Client 2'!$A$5:$O$31,Total!$A9,'Client 2'!M$5:X$31)+SUMIF('Client 3'!$A$5:$O$31,Total!$A9,'Client 3'!M$5:X$31)+SUMIF('Client 4'!$A$5:$O$31,Total!$A9,'Client 4'!M$5:X$31)+SUMIF('Client 5'!$A$5:$O$31,Total!$A9,'Client 5'!M$5:X$31)</f>
        <v>70</v>
      </c>
      <c r="L9" s="3">
        <f ca="1">SUMIF('Client 1'!$A$5:$O$31,Total!$A9,'Client 1'!N$5:Y$31)+SUMIF('Client 2'!$A$5:$O$31,Total!$A9,'Client 2'!N$5:Y$31)+SUMIF('Client 3'!$A$5:$O$31,Total!$A9,'Client 3'!N$5:Y$31)+SUMIF('Client 4'!$A$5:$O$31,Total!$A9,'Client 4'!N$5:Y$31)+SUMIF('Client 5'!$A$5:$O$31,Total!$A9,'Client 5'!N$5:Y$31)</f>
        <v>70</v>
      </c>
      <c r="M9" s="3">
        <f ca="1">SUMIF('Client 1'!$A$5:$O$31,Total!$A9,'Client 1'!O$5:Z$31)+SUMIF('Client 2'!$A$5:$O$31,Total!$A9,'Client 2'!O$5:Z$31)+SUMIF('Client 3'!$A$5:$O$31,Total!$A9,'Client 3'!O$5:Z$31)+SUMIF('Client 4'!$A$5:$O$31,Total!$A9,'Client 4'!O$5:Z$31)+SUMIF('Client 5'!$A$5:$O$31,Total!$A9,'Client 5'!O$5:Z$31)</f>
        <v>70</v>
      </c>
      <c r="N9" s="4">
        <f t="shared" ca="1" si="0"/>
        <v>840</v>
      </c>
      <c r="O9" s="3">
        <f ca="1">SUMIF('Client 1'!$A$5:$O$31,Total!$A9,'Client 1'!Q$5:AB$31)+SUMIF('Client 2'!$A$5:$O$31,Total!$A9,'Client 2'!Q$5:AB$31)+SUMIF('Client 3'!$A$5:$O$31,Total!$A9,'Client 3'!Q$5:AB$31)+SUMIF('Client 4'!$A$5:$O$31,Total!$A9,'Client 4'!Q$5:AB$31)+SUMIF('Client 5'!$A$5:$O$31,Total!$A9,'Client 5'!Q$5:AB$31)</f>
        <v>0</v>
      </c>
      <c r="P9" s="3">
        <f ca="1">SUMIF('Client 1'!$A$5:$O$31,Total!$A9,'Client 1'!R$5:AC$31)+SUMIF('Client 2'!$A$5:$O$31,Total!$A9,'Client 2'!R$5:AC$31)+SUMIF('Client 3'!$A$5:$O$31,Total!$A9,'Client 3'!R$5:AC$31)+SUMIF('Client 4'!$A$5:$O$31,Total!$A9,'Client 4'!R$5:AC$31)+SUMIF('Client 5'!$A$5:$O$31,Total!$A9,'Client 5'!R$5:AC$31)</f>
        <v>0</v>
      </c>
    </row>
    <row r="10" spans="1:17" ht="19">
      <c r="A10" s="53" t="s">
        <v>203</v>
      </c>
      <c r="B10" s="3">
        <f ca="1">SUMIF('Client 1'!$A$5:$O$31,Total!$A10,'Client 1'!D$5:O$31)+SUMIF('Client 2'!$A$5:$O$31,Total!$A10,'Client 2'!D$5:O$31)+SUMIF('Client 3'!$A$5:$O$31,Total!$A10,'Client 3'!D$5:O$31)+SUMIF('Client 4'!$A$5:$O$31,Total!$A10,'Client 4'!D$5:O$31)+SUMIF('Client 5'!$A$5:$O$31,Total!$A10,'Client 5'!D$5:O$31)</f>
        <v>20</v>
      </c>
      <c r="C10" s="3">
        <f ca="1">SUMIF('Client 1'!$A$5:$O$31,Total!$A10,'Client 1'!E$5:P$31)+SUMIF('Client 2'!$A$5:$O$31,Total!$A10,'Client 2'!E$5:P$31)+SUMIF('Client 3'!$A$5:$O$31,Total!$A10,'Client 3'!E$5:P$31)+SUMIF('Client 4'!$A$5:$O$31,Total!$A10,'Client 4'!E$5:P$31)+SUMIF('Client 5'!$A$5:$O$31,Total!$A10,'Client 5'!E$5:P$31)</f>
        <v>20</v>
      </c>
      <c r="D10" s="3">
        <f ca="1">SUMIF('Client 1'!$A$5:$O$31,Total!$A10,'Client 1'!F$5:Q$31)+SUMIF('Client 2'!$A$5:$O$31,Total!$A10,'Client 2'!F$5:Q$31)+SUMIF('Client 3'!$A$5:$O$31,Total!$A10,'Client 3'!F$5:Q$31)+SUMIF('Client 4'!$A$5:$O$31,Total!$A10,'Client 4'!F$5:Q$31)+SUMIF('Client 5'!$A$5:$O$31,Total!$A10,'Client 5'!F$5:Q$31)</f>
        <v>20</v>
      </c>
      <c r="E10" s="3">
        <f ca="1">SUMIF('Client 1'!$A$5:$O$31,Total!$A10,'Client 1'!G$5:R$31)+SUMIF('Client 2'!$A$5:$O$31,Total!$A10,'Client 2'!G$5:R$31)+SUMIF('Client 3'!$A$5:$O$31,Total!$A10,'Client 3'!G$5:R$31)+SUMIF('Client 4'!$A$5:$O$31,Total!$A10,'Client 4'!G$5:R$31)+SUMIF('Client 5'!$A$5:$O$31,Total!$A10,'Client 5'!G$5:R$31)</f>
        <v>20</v>
      </c>
      <c r="F10" s="3">
        <f ca="1">SUMIF('Client 1'!$A$5:$O$31,Total!$A10,'Client 1'!H$5:S$31)+SUMIF('Client 2'!$A$5:$O$31,Total!$A10,'Client 2'!H$5:S$31)+SUMIF('Client 3'!$A$5:$O$31,Total!$A10,'Client 3'!H$5:S$31)+SUMIF('Client 4'!$A$5:$O$31,Total!$A10,'Client 4'!H$5:S$31)+SUMIF('Client 5'!$A$5:$O$31,Total!$A10,'Client 5'!H$5:S$31)</f>
        <v>20</v>
      </c>
      <c r="G10" s="3">
        <f ca="1">SUMIF('Client 1'!$A$5:$O$31,Total!$A10,'Client 1'!I$5:T$31)+SUMIF('Client 2'!$A$5:$O$31,Total!$A10,'Client 2'!I$5:T$31)+SUMIF('Client 3'!$A$5:$O$31,Total!$A10,'Client 3'!I$5:T$31)+SUMIF('Client 4'!$A$5:$O$31,Total!$A10,'Client 4'!I$5:T$31)+SUMIF('Client 5'!$A$5:$O$31,Total!$A10,'Client 5'!I$5:T$31)</f>
        <v>20</v>
      </c>
      <c r="H10" s="3">
        <f ca="1">SUMIF('Client 1'!$A$5:$O$31,Total!$A10,'Client 1'!J$5:U$31)+SUMIF('Client 2'!$A$5:$O$31,Total!$A10,'Client 2'!J$5:U$31)+SUMIF('Client 3'!$A$5:$O$31,Total!$A10,'Client 3'!J$5:U$31)+SUMIF('Client 4'!$A$5:$O$31,Total!$A10,'Client 4'!J$5:U$31)+SUMIF('Client 5'!$A$5:$O$31,Total!$A10,'Client 5'!J$5:U$31)</f>
        <v>20</v>
      </c>
      <c r="I10" s="3">
        <f ca="1">SUMIF('Client 1'!$A$5:$O$31,Total!$A10,'Client 1'!K$5:V$31)+SUMIF('Client 2'!$A$5:$O$31,Total!$A10,'Client 2'!K$5:V$31)+SUMIF('Client 3'!$A$5:$O$31,Total!$A10,'Client 3'!K$5:V$31)+SUMIF('Client 4'!$A$5:$O$31,Total!$A10,'Client 4'!K$5:V$31)+SUMIF('Client 5'!$A$5:$O$31,Total!$A10,'Client 5'!K$5:V$31)</f>
        <v>20</v>
      </c>
      <c r="J10" s="3">
        <f ca="1">SUMIF('Client 1'!$A$5:$O$31,Total!$A10,'Client 1'!L$5:W$31)+SUMIF('Client 2'!$A$5:$O$31,Total!$A10,'Client 2'!L$5:W$31)+SUMIF('Client 3'!$A$5:$O$31,Total!$A10,'Client 3'!L$5:W$31)+SUMIF('Client 4'!$A$5:$O$31,Total!$A10,'Client 4'!L$5:W$31)+SUMIF('Client 5'!$A$5:$O$31,Total!$A10,'Client 5'!L$5:W$31)</f>
        <v>20</v>
      </c>
      <c r="K10" s="3">
        <f ca="1">SUMIF('Client 1'!$A$5:$O$31,Total!$A10,'Client 1'!M$5:X$31)+SUMIF('Client 2'!$A$5:$O$31,Total!$A10,'Client 2'!M$5:X$31)+SUMIF('Client 3'!$A$5:$O$31,Total!$A10,'Client 3'!M$5:X$31)+SUMIF('Client 4'!$A$5:$O$31,Total!$A10,'Client 4'!M$5:X$31)+SUMIF('Client 5'!$A$5:$O$31,Total!$A10,'Client 5'!M$5:X$31)</f>
        <v>20</v>
      </c>
      <c r="L10" s="3">
        <f ca="1">SUMIF('Client 1'!$A$5:$O$31,Total!$A10,'Client 1'!N$5:Y$31)+SUMIF('Client 2'!$A$5:$O$31,Total!$A10,'Client 2'!N$5:Y$31)+SUMIF('Client 3'!$A$5:$O$31,Total!$A10,'Client 3'!N$5:Y$31)+SUMIF('Client 4'!$A$5:$O$31,Total!$A10,'Client 4'!N$5:Y$31)+SUMIF('Client 5'!$A$5:$O$31,Total!$A10,'Client 5'!N$5:Y$31)</f>
        <v>20</v>
      </c>
      <c r="M10" s="3">
        <f ca="1">SUMIF('Client 1'!$A$5:$O$31,Total!$A10,'Client 1'!O$5:Z$31)+SUMIF('Client 2'!$A$5:$O$31,Total!$A10,'Client 2'!O$5:Z$31)+SUMIF('Client 3'!$A$5:$O$31,Total!$A10,'Client 3'!O$5:Z$31)+SUMIF('Client 4'!$A$5:$O$31,Total!$A10,'Client 4'!O$5:Z$31)+SUMIF('Client 5'!$A$5:$O$31,Total!$A10,'Client 5'!O$5:Z$31)</f>
        <v>20</v>
      </c>
      <c r="N10" s="4">
        <f t="shared" ca="1" si="0"/>
        <v>240</v>
      </c>
      <c r="O10" s="3">
        <f ca="1">SUMIF('Client 1'!$A$5:$O$31,Total!$A10,'Client 1'!Q$5:AB$31)+SUMIF('Client 2'!$A$5:$O$31,Total!$A10,'Client 2'!Q$5:AB$31)+SUMIF('Client 3'!$A$5:$O$31,Total!$A10,'Client 3'!Q$5:AB$31)+SUMIF('Client 4'!$A$5:$O$31,Total!$A10,'Client 4'!Q$5:AB$31)+SUMIF('Client 5'!$A$5:$O$31,Total!$A10,'Client 5'!Q$5:AB$31)</f>
        <v>0</v>
      </c>
      <c r="P10" s="3">
        <f ca="1">SUMIF('Client 1'!$A$5:$O$31,Total!$A10,'Client 1'!R$5:AC$31)+SUMIF('Client 2'!$A$5:$O$31,Total!$A10,'Client 2'!R$5:AC$31)+SUMIF('Client 3'!$A$5:$O$31,Total!$A10,'Client 3'!R$5:AC$31)+SUMIF('Client 4'!$A$5:$O$31,Total!$A10,'Client 4'!R$5:AC$31)+SUMIF('Client 5'!$A$5:$O$31,Total!$A10,'Client 5'!R$5:AC$31)</f>
        <v>0</v>
      </c>
    </row>
    <row r="11" spans="1:17" ht="19">
      <c r="A11" s="52" t="s">
        <v>204</v>
      </c>
      <c r="B11" s="3">
        <f ca="1">SUMIF('Client 1'!$A$5:$O$31,Total!$A11,'Client 1'!D$5:O$31)+SUMIF('Client 2'!$A$5:$O$31,Total!$A11,'Client 2'!D$5:O$31)+SUMIF('Client 3'!$A$5:$O$31,Total!$A11,'Client 3'!D$5:O$31)+SUMIF('Client 4'!$A$5:$O$31,Total!$A11,'Client 4'!D$5:O$31)+SUMIF('Client 5'!$A$5:$O$31,Total!$A11,'Client 5'!D$5:O$31)</f>
        <v>0</v>
      </c>
      <c r="C11" s="3">
        <f ca="1">SUMIF('Client 1'!$A$5:$O$31,Total!$A11,'Client 1'!E$5:P$31)+SUMIF('Client 2'!$A$5:$O$31,Total!$A11,'Client 2'!E$5:P$31)+SUMIF('Client 3'!$A$5:$O$31,Total!$A11,'Client 3'!E$5:P$31)+SUMIF('Client 4'!$A$5:$O$31,Total!$A11,'Client 4'!E$5:P$31)+SUMIF('Client 5'!$A$5:$O$31,Total!$A11,'Client 5'!E$5:P$31)</f>
        <v>0</v>
      </c>
      <c r="D11" s="3">
        <f ca="1">SUMIF('Client 1'!$A$5:$O$31,Total!$A11,'Client 1'!F$5:Q$31)+SUMIF('Client 2'!$A$5:$O$31,Total!$A11,'Client 2'!F$5:Q$31)+SUMIF('Client 3'!$A$5:$O$31,Total!$A11,'Client 3'!F$5:Q$31)+SUMIF('Client 4'!$A$5:$O$31,Total!$A11,'Client 4'!F$5:Q$31)+SUMIF('Client 5'!$A$5:$O$31,Total!$A11,'Client 5'!F$5:Q$31)</f>
        <v>0</v>
      </c>
      <c r="E11" s="3">
        <f ca="1">SUMIF('Client 1'!$A$5:$O$31,Total!$A11,'Client 1'!G$5:R$31)+SUMIF('Client 2'!$A$5:$O$31,Total!$A11,'Client 2'!G$5:R$31)+SUMIF('Client 3'!$A$5:$O$31,Total!$A11,'Client 3'!G$5:R$31)+SUMIF('Client 4'!$A$5:$O$31,Total!$A11,'Client 4'!G$5:R$31)+SUMIF('Client 5'!$A$5:$O$31,Total!$A11,'Client 5'!G$5:R$31)</f>
        <v>0</v>
      </c>
      <c r="F11" s="3">
        <f ca="1">SUMIF('Client 1'!$A$5:$O$31,Total!$A11,'Client 1'!H$5:S$31)+SUMIF('Client 2'!$A$5:$O$31,Total!$A11,'Client 2'!H$5:S$31)+SUMIF('Client 3'!$A$5:$O$31,Total!$A11,'Client 3'!H$5:S$31)+SUMIF('Client 4'!$A$5:$O$31,Total!$A11,'Client 4'!H$5:S$31)+SUMIF('Client 5'!$A$5:$O$31,Total!$A11,'Client 5'!H$5:S$31)</f>
        <v>0</v>
      </c>
      <c r="G11" s="3">
        <f ca="1">SUMIF('Client 1'!$A$5:$O$31,Total!$A11,'Client 1'!I$5:T$31)+SUMIF('Client 2'!$A$5:$O$31,Total!$A11,'Client 2'!I$5:T$31)+SUMIF('Client 3'!$A$5:$O$31,Total!$A11,'Client 3'!I$5:T$31)+SUMIF('Client 4'!$A$5:$O$31,Total!$A11,'Client 4'!I$5:T$31)+SUMIF('Client 5'!$A$5:$O$31,Total!$A11,'Client 5'!I$5:T$31)</f>
        <v>0</v>
      </c>
      <c r="H11" s="3">
        <f ca="1">SUMIF('Client 1'!$A$5:$O$31,Total!$A11,'Client 1'!J$5:U$31)+SUMIF('Client 2'!$A$5:$O$31,Total!$A11,'Client 2'!J$5:U$31)+SUMIF('Client 3'!$A$5:$O$31,Total!$A11,'Client 3'!J$5:U$31)+SUMIF('Client 4'!$A$5:$O$31,Total!$A11,'Client 4'!J$5:U$31)+SUMIF('Client 5'!$A$5:$O$31,Total!$A11,'Client 5'!J$5:U$31)</f>
        <v>0</v>
      </c>
      <c r="I11" s="3">
        <f ca="1">SUMIF('Client 1'!$A$5:$O$31,Total!$A11,'Client 1'!K$5:V$31)+SUMIF('Client 2'!$A$5:$O$31,Total!$A11,'Client 2'!K$5:V$31)+SUMIF('Client 3'!$A$5:$O$31,Total!$A11,'Client 3'!K$5:V$31)+SUMIF('Client 4'!$A$5:$O$31,Total!$A11,'Client 4'!K$5:V$31)+SUMIF('Client 5'!$A$5:$O$31,Total!$A11,'Client 5'!K$5:V$31)</f>
        <v>0</v>
      </c>
      <c r="J11" s="3">
        <f ca="1">SUMIF('Client 1'!$A$5:$O$31,Total!$A11,'Client 1'!L$5:W$31)+SUMIF('Client 2'!$A$5:$O$31,Total!$A11,'Client 2'!L$5:W$31)+SUMIF('Client 3'!$A$5:$O$31,Total!$A11,'Client 3'!L$5:W$31)+SUMIF('Client 4'!$A$5:$O$31,Total!$A11,'Client 4'!L$5:W$31)+SUMIF('Client 5'!$A$5:$O$31,Total!$A11,'Client 5'!L$5:W$31)</f>
        <v>0</v>
      </c>
      <c r="K11" s="3">
        <f ca="1">SUMIF('Client 1'!$A$5:$O$31,Total!$A11,'Client 1'!M$5:X$31)+SUMIF('Client 2'!$A$5:$O$31,Total!$A11,'Client 2'!M$5:X$31)+SUMIF('Client 3'!$A$5:$O$31,Total!$A11,'Client 3'!M$5:X$31)+SUMIF('Client 4'!$A$5:$O$31,Total!$A11,'Client 4'!M$5:X$31)+SUMIF('Client 5'!$A$5:$O$31,Total!$A11,'Client 5'!M$5:X$31)</f>
        <v>0</v>
      </c>
      <c r="L11" s="3">
        <f ca="1">SUMIF('Client 1'!$A$5:$O$31,Total!$A11,'Client 1'!N$5:Y$31)+SUMIF('Client 2'!$A$5:$O$31,Total!$A11,'Client 2'!N$5:Y$31)+SUMIF('Client 3'!$A$5:$O$31,Total!$A11,'Client 3'!N$5:Y$31)+SUMIF('Client 4'!$A$5:$O$31,Total!$A11,'Client 4'!N$5:Y$31)+SUMIF('Client 5'!$A$5:$O$31,Total!$A11,'Client 5'!N$5:Y$31)</f>
        <v>0</v>
      </c>
      <c r="M11" s="3">
        <f ca="1">SUMIF('Client 1'!$A$5:$O$31,Total!$A11,'Client 1'!O$5:Z$31)+SUMIF('Client 2'!$A$5:$O$31,Total!$A11,'Client 2'!O$5:Z$31)+SUMIF('Client 3'!$A$5:$O$31,Total!$A11,'Client 3'!O$5:Z$31)+SUMIF('Client 4'!$A$5:$O$31,Total!$A11,'Client 4'!O$5:Z$31)+SUMIF('Client 5'!$A$5:$O$31,Total!$A11,'Client 5'!O$5:Z$31)</f>
        <v>0</v>
      </c>
      <c r="N11" s="4">
        <f t="shared" ca="1" si="0"/>
        <v>0</v>
      </c>
      <c r="O11" s="3">
        <f ca="1">SUMIF('Client 1'!$A$5:$O$31,Total!$A11,'Client 1'!Q$5:AB$31)+SUMIF('Client 2'!$A$5:$O$31,Total!$A11,'Client 2'!Q$5:AB$31)+SUMIF('Client 3'!$A$5:$O$31,Total!$A11,'Client 3'!Q$5:AB$31)+SUMIF('Client 4'!$A$5:$O$31,Total!$A11,'Client 4'!Q$5:AB$31)+SUMIF('Client 5'!$A$5:$O$31,Total!$A11,'Client 5'!Q$5:AB$31)</f>
        <v>0</v>
      </c>
      <c r="P11" s="3">
        <f ca="1">SUMIF('Client 1'!$A$5:$O$31,Total!$A11,'Client 1'!R$5:AC$31)+SUMIF('Client 2'!$A$5:$O$31,Total!$A11,'Client 2'!R$5:AC$31)+SUMIF('Client 3'!$A$5:$O$31,Total!$A11,'Client 3'!R$5:AC$31)+SUMIF('Client 4'!$A$5:$O$31,Total!$A11,'Client 4'!R$5:AC$31)+SUMIF('Client 5'!$A$5:$O$31,Total!$A11,'Client 5'!R$5:AC$31)</f>
        <v>0</v>
      </c>
    </row>
    <row r="12" spans="1:17" ht="19">
      <c r="A12" s="53" t="s">
        <v>205</v>
      </c>
      <c r="B12" s="3">
        <f ca="1">SUMIF('Client 1'!$A$5:$O$31,Total!$A12,'Client 1'!D$5:O$31)+SUMIF('Client 2'!$A$5:$O$31,Total!$A12,'Client 2'!D$5:O$31)+SUMIF('Client 3'!$A$5:$O$31,Total!$A12,'Client 3'!D$5:O$31)+SUMIF('Client 4'!$A$5:$O$31,Total!$A12,'Client 4'!D$5:O$31)+SUMIF('Client 5'!$A$5:$O$31,Total!$A12,'Client 5'!D$5:O$31)</f>
        <v>130</v>
      </c>
      <c r="C12" s="3">
        <f ca="1">SUMIF('Client 1'!$A$5:$O$31,Total!$A12,'Client 1'!E$5:P$31)+SUMIF('Client 2'!$A$5:$O$31,Total!$A12,'Client 2'!E$5:P$31)+SUMIF('Client 3'!$A$5:$O$31,Total!$A12,'Client 3'!E$5:P$31)+SUMIF('Client 4'!$A$5:$O$31,Total!$A12,'Client 4'!E$5:P$31)+SUMIF('Client 5'!$A$5:$O$31,Total!$A12,'Client 5'!E$5:P$31)</f>
        <v>40</v>
      </c>
      <c r="D12" s="3">
        <f ca="1">SUMIF('Client 1'!$A$5:$O$31,Total!$A12,'Client 1'!F$5:Q$31)+SUMIF('Client 2'!$A$5:$O$31,Total!$A12,'Client 2'!F$5:Q$31)+SUMIF('Client 3'!$A$5:$O$31,Total!$A12,'Client 3'!F$5:Q$31)+SUMIF('Client 4'!$A$5:$O$31,Total!$A12,'Client 4'!F$5:Q$31)+SUMIF('Client 5'!$A$5:$O$31,Total!$A12,'Client 5'!F$5:Q$31)</f>
        <v>40</v>
      </c>
      <c r="E12" s="3">
        <f ca="1">SUMIF('Client 1'!$A$5:$O$31,Total!$A12,'Client 1'!G$5:R$31)+SUMIF('Client 2'!$A$5:$O$31,Total!$A12,'Client 2'!G$5:R$31)+SUMIF('Client 3'!$A$5:$O$31,Total!$A12,'Client 3'!G$5:R$31)+SUMIF('Client 4'!$A$5:$O$31,Total!$A12,'Client 4'!G$5:R$31)+SUMIF('Client 5'!$A$5:$O$31,Total!$A12,'Client 5'!G$5:R$31)</f>
        <v>40</v>
      </c>
      <c r="F12" s="3">
        <f ca="1">SUMIF('Client 1'!$A$5:$O$31,Total!$A12,'Client 1'!H$5:S$31)+SUMIF('Client 2'!$A$5:$O$31,Total!$A12,'Client 2'!H$5:S$31)+SUMIF('Client 3'!$A$5:$O$31,Total!$A12,'Client 3'!H$5:S$31)+SUMIF('Client 4'!$A$5:$O$31,Total!$A12,'Client 4'!H$5:S$31)+SUMIF('Client 5'!$A$5:$O$31,Total!$A12,'Client 5'!H$5:S$31)</f>
        <v>40</v>
      </c>
      <c r="G12" s="3">
        <f ca="1">SUMIF('Client 1'!$A$5:$O$31,Total!$A12,'Client 1'!I$5:T$31)+SUMIF('Client 2'!$A$5:$O$31,Total!$A12,'Client 2'!I$5:T$31)+SUMIF('Client 3'!$A$5:$O$31,Total!$A12,'Client 3'!I$5:T$31)+SUMIF('Client 4'!$A$5:$O$31,Total!$A12,'Client 4'!I$5:T$31)+SUMIF('Client 5'!$A$5:$O$31,Total!$A12,'Client 5'!I$5:T$31)</f>
        <v>40</v>
      </c>
      <c r="H12" s="3">
        <f ca="1">SUMIF('Client 1'!$A$5:$O$31,Total!$A12,'Client 1'!J$5:U$31)+SUMIF('Client 2'!$A$5:$O$31,Total!$A12,'Client 2'!J$5:U$31)+SUMIF('Client 3'!$A$5:$O$31,Total!$A12,'Client 3'!J$5:U$31)+SUMIF('Client 4'!$A$5:$O$31,Total!$A12,'Client 4'!J$5:U$31)+SUMIF('Client 5'!$A$5:$O$31,Total!$A12,'Client 5'!J$5:U$31)</f>
        <v>40</v>
      </c>
      <c r="I12" s="3">
        <f ca="1">SUMIF('Client 1'!$A$5:$O$31,Total!$A12,'Client 1'!K$5:V$31)+SUMIF('Client 2'!$A$5:$O$31,Total!$A12,'Client 2'!K$5:V$31)+SUMIF('Client 3'!$A$5:$O$31,Total!$A12,'Client 3'!K$5:V$31)+SUMIF('Client 4'!$A$5:$O$31,Total!$A12,'Client 4'!K$5:V$31)+SUMIF('Client 5'!$A$5:$O$31,Total!$A12,'Client 5'!K$5:V$31)</f>
        <v>40</v>
      </c>
      <c r="J12" s="3">
        <f ca="1">SUMIF('Client 1'!$A$5:$O$31,Total!$A12,'Client 1'!L$5:W$31)+SUMIF('Client 2'!$A$5:$O$31,Total!$A12,'Client 2'!L$5:W$31)+SUMIF('Client 3'!$A$5:$O$31,Total!$A12,'Client 3'!L$5:W$31)+SUMIF('Client 4'!$A$5:$O$31,Total!$A12,'Client 4'!L$5:W$31)+SUMIF('Client 5'!$A$5:$O$31,Total!$A12,'Client 5'!L$5:W$31)</f>
        <v>40</v>
      </c>
      <c r="K12" s="3">
        <f ca="1">SUMIF('Client 1'!$A$5:$O$31,Total!$A12,'Client 1'!M$5:X$31)+SUMIF('Client 2'!$A$5:$O$31,Total!$A12,'Client 2'!M$5:X$31)+SUMIF('Client 3'!$A$5:$O$31,Total!$A12,'Client 3'!M$5:X$31)+SUMIF('Client 4'!$A$5:$O$31,Total!$A12,'Client 4'!M$5:X$31)+SUMIF('Client 5'!$A$5:$O$31,Total!$A12,'Client 5'!M$5:X$31)</f>
        <v>40</v>
      </c>
      <c r="L12" s="3">
        <f ca="1">SUMIF('Client 1'!$A$5:$O$31,Total!$A12,'Client 1'!N$5:Y$31)+SUMIF('Client 2'!$A$5:$O$31,Total!$A12,'Client 2'!N$5:Y$31)+SUMIF('Client 3'!$A$5:$O$31,Total!$A12,'Client 3'!N$5:Y$31)+SUMIF('Client 4'!$A$5:$O$31,Total!$A12,'Client 4'!N$5:Y$31)+SUMIF('Client 5'!$A$5:$O$31,Total!$A12,'Client 5'!N$5:Y$31)</f>
        <v>40</v>
      </c>
      <c r="M12" s="3">
        <f ca="1">SUMIF('Client 1'!$A$5:$O$31,Total!$A12,'Client 1'!O$5:Z$31)+SUMIF('Client 2'!$A$5:$O$31,Total!$A12,'Client 2'!O$5:Z$31)+SUMIF('Client 3'!$A$5:$O$31,Total!$A12,'Client 3'!O$5:Z$31)+SUMIF('Client 4'!$A$5:$O$31,Total!$A12,'Client 4'!O$5:Z$31)+SUMIF('Client 5'!$A$5:$O$31,Total!$A12,'Client 5'!O$5:Z$31)</f>
        <v>40</v>
      </c>
      <c r="N12" s="4">
        <f t="shared" ca="1" si="0"/>
        <v>570</v>
      </c>
      <c r="O12" s="3">
        <f ca="1">SUMIF('Client 1'!$A$5:$O$31,Total!$A12,'Client 1'!Q$5:AB$31)+SUMIF('Client 2'!$A$5:$O$31,Total!$A12,'Client 2'!Q$5:AB$31)+SUMIF('Client 3'!$A$5:$O$31,Total!$A12,'Client 3'!Q$5:AB$31)+SUMIF('Client 4'!$A$5:$O$31,Total!$A12,'Client 4'!Q$5:AB$31)+SUMIF('Client 5'!$A$5:$O$31,Total!$A12,'Client 5'!Q$5:AB$31)</f>
        <v>0</v>
      </c>
      <c r="P12" s="3">
        <f ca="1">SUMIF('Client 1'!$A$5:$O$31,Total!$A12,'Client 1'!R$5:AC$31)+SUMIF('Client 2'!$A$5:$O$31,Total!$A12,'Client 2'!R$5:AC$31)+SUMIF('Client 3'!$A$5:$O$31,Total!$A12,'Client 3'!R$5:AC$31)+SUMIF('Client 4'!$A$5:$O$31,Total!$A12,'Client 4'!R$5:AC$31)+SUMIF('Client 5'!$A$5:$O$31,Total!$A12,'Client 5'!R$5:AC$31)</f>
        <v>0</v>
      </c>
    </row>
    <row r="13" spans="1:17" ht="19">
      <c r="A13" s="52" t="s">
        <v>206</v>
      </c>
      <c r="B13" s="3">
        <f ca="1">SUMIF('Client 1'!$A$5:$O$31,Total!$A13,'Client 1'!D$5:O$31)+SUMIF('Client 2'!$A$5:$O$31,Total!$A13,'Client 2'!D$5:O$31)+SUMIF('Client 3'!$A$5:$O$31,Total!$A13,'Client 3'!D$5:O$31)+SUMIF('Client 4'!$A$5:$O$31,Total!$A13,'Client 4'!D$5:O$31)+SUMIF('Client 5'!$A$5:$O$31,Total!$A13,'Client 5'!D$5:O$31)</f>
        <v>0</v>
      </c>
      <c r="C13" s="3">
        <f ca="1">SUMIF('Client 1'!$A$5:$O$31,Total!$A13,'Client 1'!E$5:P$31)+SUMIF('Client 2'!$A$5:$O$31,Total!$A13,'Client 2'!E$5:P$31)+SUMIF('Client 3'!$A$5:$O$31,Total!$A13,'Client 3'!E$5:P$31)+SUMIF('Client 4'!$A$5:$O$31,Total!$A13,'Client 4'!E$5:P$31)+SUMIF('Client 5'!$A$5:$O$31,Total!$A13,'Client 5'!E$5:P$31)</f>
        <v>0</v>
      </c>
      <c r="D13" s="3">
        <f ca="1">SUMIF('Client 1'!$A$5:$O$31,Total!$A13,'Client 1'!F$5:Q$31)+SUMIF('Client 2'!$A$5:$O$31,Total!$A13,'Client 2'!F$5:Q$31)+SUMIF('Client 3'!$A$5:$O$31,Total!$A13,'Client 3'!F$5:Q$31)+SUMIF('Client 4'!$A$5:$O$31,Total!$A13,'Client 4'!F$5:Q$31)+SUMIF('Client 5'!$A$5:$O$31,Total!$A13,'Client 5'!F$5:Q$31)</f>
        <v>0</v>
      </c>
      <c r="E13" s="3">
        <f ca="1">SUMIF('Client 1'!$A$5:$O$31,Total!$A13,'Client 1'!G$5:R$31)+SUMIF('Client 2'!$A$5:$O$31,Total!$A13,'Client 2'!G$5:R$31)+SUMIF('Client 3'!$A$5:$O$31,Total!$A13,'Client 3'!G$5:R$31)+SUMIF('Client 4'!$A$5:$O$31,Total!$A13,'Client 4'!G$5:R$31)+SUMIF('Client 5'!$A$5:$O$31,Total!$A13,'Client 5'!G$5:R$31)</f>
        <v>0</v>
      </c>
      <c r="F13" s="3">
        <f ca="1">SUMIF('Client 1'!$A$5:$O$31,Total!$A13,'Client 1'!H$5:S$31)+SUMIF('Client 2'!$A$5:$O$31,Total!$A13,'Client 2'!H$5:S$31)+SUMIF('Client 3'!$A$5:$O$31,Total!$A13,'Client 3'!H$5:S$31)+SUMIF('Client 4'!$A$5:$O$31,Total!$A13,'Client 4'!H$5:S$31)+SUMIF('Client 5'!$A$5:$O$31,Total!$A13,'Client 5'!H$5:S$31)</f>
        <v>0</v>
      </c>
      <c r="G13" s="3">
        <f ca="1">SUMIF('Client 1'!$A$5:$O$31,Total!$A13,'Client 1'!I$5:T$31)+SUMIF('Client 2'!$A$5:$O$31,Total!$A13,'Client 2'!I$5:T$31)+SUMIF('Client 3'!$A$5:$O$31,Total!$A13,'Client 3'!I$5:T$31)+SUMIF('Client 4'!$A$5:$O$31,Total!$A13,'Client 4'!I$5:T$31)+SUMIF('Client 5'!$A$5:$O$31,Total!$A13,'Client 5'!I$5:T$31)</f>
        <v>0</v>
      </c>
      <c r="H13" s="3">
        <f ca="1">SUMIF('Client 1'!$A$5:$O$31,Total!$A13,'Client 1'!J$5:U$31)+SUMIF('Client 2'!$A$5:$O$31,Total!$A13,'Client 2'!J$5:U$31)+SUMIF('Client 3'!$A$5:$O$31,Total!$A13,'Client 3'!J$5:U$31)+SUMIF('Client 4'!$A$5:$O$31,Total!$A13,'Client 4'!J$5:U$31)+SUMIF('Client 5'!$A$5:$O$31,Total!$A13,'Client 5'!J$5:U$31)</f>
        <v>0</v>
      </c>
      <c r="I13" s="3">
        <f ca="1">SUMIF('Client 1'!$A$5:$O$31,Total!$A13,'Client 1'!K$5:V$31)+SUMIF('Client 2'!$A$5:$O$31,Total!$A13,'Client 2'!K$5:V$31)+SUMIF('Client 3'!$A$5:$O$31,Total!$A13,'Client 3'!K$5:V$31)+SUMIF('Client 4'!$A$5:$O$31,Total!$A13,'Client 4'!K$5:V$31)+SUMIF('Client 5'!$A$5:$O$31,Total!$A13,'Client 5'!K$5:V$31)</f>
        <v>0</v>
      </c>
      <c r="J13" s="3">
        <f ca="1">SUMIF('Client 1'!$A$5:$O$31,Total!$A13,'Client 1'!L$5:W$31)+SUMIF('Client 2'!$A$5:$O$31,Total!$A13,'Client 2'!L$5:W$31)+SUMIF('Client 3'!$A$5:$O$31,Total!$A13,'Client 3'!L$5:W$31)+SUMIF('Client 4'!$A$5:$O$31,Total!$A13,'Client 4'!L$5:W$31)+SUMIF('Client 5'!$A$5:$O$31,Total!$A13,'Client 5'!L$5:W$31)</f>
        <v>0</v>
      </c>
      <c r="K13" s="3">
        <f ca="1">SUMIF('Client 1'!$A$5:$O$31,Total!$A13,'Client 1'!M$5:X$31)+SUMIF('Client 2'!$A$5:$O$31,Total!$A13,'Client 2'!M$5:X$31)+SUMIF('Client 3'!$A$5:$O$31,Total!$A13,'Client 3'!M$5:X$31)+SUMIF('Client 4'!$A$5:$O$31,Total!$A13,'Client 4'!M$5:X$31)+SUMIF('Client 5'!$A$5:$O$31,Total!$A13,'Client 5'!M$5:X$31)</f>
        <v>0</v>
      </c>
      <c r="L13" s="3">
        <f ca="1">SUMIF('Client 1'!$A$5:$O$31,Total!$A13,'Client 1'!N$5:Y$31)+SUMIF('Client 2'!$A$5:$O$31,Total!$A13,'Client 2'!N$5:Y$31)+SUMIF('Client 3'!$A$5:$O$31,Total!$A13,'Client 3'!N$5:Y$31)+SUMIF('Client 4'!$A$5:$O$31,Total!$A13,'Client 4'!N$5:Y$31)+SUMIF('Client 5'!$A$5:$O$31,Total!$A13,'Client 5'!N$5:Y$31)</f>
        <v>0</v>
      </c>
      <c r="M13" s="3">
        <f ca="1">SUMIF('Client 1'!$A$5:$O$31,Total!$A13,'Client 1'!O$5:Z$31)+SUMIF('Client 2'!$A$5:$O$31,Total!$A13,'Client 2'!O$5:Z$31)+SUMIF('Client 3'!$A$5:$O$31,Total!$A13,'Client 3'!O$5:Z$31)+SUMIF('Client 4'!$A$5:$O$31,Total!$A13,'Client 4'!O$5:Z$31)+SUMIF('Client 5'!$A$5:$O$31,Total!$A13,'Client 5'!O$5:Z$31)</f>
        <v>0</v>
      </c>
      <c r="N13" s="4">
        <f t="shared" ca="1" si="0"/>
        <v>0</v>
      </c>
      <c r="O13" s="3">
        <f ca="1">SUMIF('Client 1'!$A$5:$O$31,Total!$A13,'Client 1'!Q$5:AB$31)+SUMIF('Client 2'!$A$5:$O$31,Total!$A13,'Client 2'!Q$5:AB$31)+SUMIF('Client 3'!$A$5:$O$31,Total!$A13,'Client 3'!Q$5:AB$31)+SUMIF('Client 4'!$A$5:$O$31,Total!$A13,'Client 4'!Q$5:AB$31)+SUMIF('Client 5'!$A$5:$O$31,Total!$A13,'Client 5'!Q$5:AB$31)</f>
        <v>0</v>
      </c>
      <c r="P13" s="3">
        <f ca="1">SUMIF('Client 1'!$A$5:$O$31,Total!$A13,'Client 1'!R$5:AC$31)+SUMIF('Client 2'!$A$5:$O$31,Total!$A13,'Client 2'!R$5:AC$31)+SUMIF('Client 3'!$A$5:$O$31,Total!$A13,'Client 3'!R$5:AC$31)+SUMIF('Client 4'!$A$5:$O$31,Total!$A13,'Client 4'!R$5:AC$31)+SUMIF('Client 5'!$A$5:$O$31,Total!$A13,'Client 5'!R$5:AC$31)</f>
        <v>0</v>
      </c>
    </row>
    <row r="14" spans="1:17" ht="19">
      <c r="A14" s="53" t="s">
        <v>207</v>
      </c>
      <c r="B14" s="3">
        <f ca="1">SUMIF('Client 1'!$A$5:$O$31,Total!$A14,'Client 1'!D$5:O$31)+SUMIF('Client 2'!$A$5:$O$31,Total!$A14,'Client 2'!D$5:O$31)+SUMIF('Client 3'!$A$5:$O$31,Total!$A14,'Client 3'!D$5:O$31)+SUMIF('Client 4'!$A$5:$O$31,Total!$A14,'Client 4'!D$5:O$31)+SUMIF('Client 5'!$A$5:$O$31,Total!$A14,'Client 5'!D$5:O$31)</f>
        <v>0</v>
      </c>
      <c r="C14" s="3">
        <f ca="1">SUMIF('Client 1'!$A$5:$O$31,Total!$A14,'Client 1'!E$5:P$31)+SUMIF('Client 2'!$A$5:$O$31,Total!$A14,'Client 2'!E$5:P$31)+SUMIF('Client 3'!$A$5:$O$31,Total!$A14,'Client 3'!E$5:P$31)+SUMIF('Client 4'!$A$5:$O$31,Total!$A14,'Client 4'!E$5:P$31)+SUMIF('Client 5'!$A$5:$O$31,Total!$A14,'Client 5'!E$5:P$31)</f>
        <v>0</v>
      </c>
      <c r="D14" s="3">
        <f ca="1">SUMIF('Client 1'!$A$5:$O$31,Total!$A14,'Client 1'!F$5:Q$31)+SUMIF('Client 2'!$A$5:$O$31,Total!$A14,'Client 2'!F$5:Q$31)+SUMIF('Client 3'!$A$5:$O$31,Total!$A14,'Client 3'!F$5:Q$31)+SUMIF('Client 4'!$A$5:$O$31,Total!$A14,'Client 4'!F$5:Q$31)+SUMIF('Client 5'!$A$5:$O$31,Total!$A14,'Client 5'!F$5:Q$31)</f>
        <v>0</v>
      </c>
      <c r="E14" s="3">
        <f ca="1">SUMIF('Client 1'!$A$5:$O$31,Total!$A14,'Client 1'!G$5:R$31)+SUMIF('Client 2'!$A$5:$O$31,Total!$A14,'Client 2'!G$5:R$31)+SUMIF('Client 3'!$A$5:$O$31,Total!$A14,'Client 3'!G$5:R$31)+SUMIF('Client 4'!$A$5:$O$31,Total!$A14,'Client 4'!G$5:R$31)+SUMIF('Client 5'!$A$5:$O$31,Total!$A14,'Client 5'!G$5:R$31)</f>
        <v>0</v>
      </c>
      <c r="F14" s="3">
        <f ca="1">SUMIF('Client 1'!$A$5:$O$31,Total!$A14,'Client 1'!H$5:S$31)+SUMIF('Client 2'!$A$5:$O$31,Total!$A14,'Client 2'!H$5:S$31)+SUMIF('Client 3'!$A$5:$O$31,Total!$A14,'Client 3'!H$5:S$31)+SUMIF('Client 4'!$A$5:$O$31,Total!$A14,'Client 4'!H$5:S$31)+SUMIF('Client 5'!$A$5:$O$31,Total!$A14,'Client 5'!H$5:S$31)</f>
        <v>0</v>
      </c>
      <c r="G14" s="3">
        <f ca="1">SUMIF('Client 1'!$A$5:$O$31,Total!$A14,'Client 1'!I$5:T$31)+SUMIF('Client 2'!$A$5:$O$31,Total!$A14,'Client 2'!I$5:T$31)+SUMIF('Client 3'!$A$5:$O$31,Total!$A14,'Client 3'!I$5:T$31)+SUMIF('Client 4'!$A$5:$O$31,Total!$A14,'Client 4'!I$5:T$31)+SUMIF('Client 5'!$A$5:$O$31,Total!$A14,'Client 5'!I$5:T$31)</f>
        <v>0</v>
      </c>
      <c r="H14" s="3">
        <f ca="1">SUMIF('Client 1'!$A$5:$O$31,Total!$A14,'Client 1'!J$5:U$31)+SUMIF('Client 2'!$A$5:$O$31,Total!$A14,'Client 2'!J$5:U$31)+SUMIF('Client 3'!$A$5:$O$31,Total!$A14,'Client 3'!J$5:U$31)+SUMIF('Client 4'!$A$5:$O$31,Total!$A14,'Client 4'!J$5:U$31)+SUMIF('Client 5'!$A$5:$O$31,Total!$A14,'Client 5'!J$5:U$31)</f>
        <v>0</v>
      </c>
      <c r="I14" s="3">
        <f ca="1">SUMIF('Client 1'!$A$5:$O$31,Total!$A14,'Client 1'!K$5:V$31)+SUMIF('Client 2'!$A$5:$O$31,Total!$A14,'Client 2'!K$5:V$31)+SUMIF('Client 3'!$A$5:$O$31,Total!$A14,'Client 3'!K$5:V$31)+SUMIF('Client 4'!$A$5:$O$31,Total!$A14,'Client 4'!K$5:V$31)+SUMIF('Client 5'!$A$5:$O$31,Total!$A14,'Client 5'!K$5:V$31)</f>
        <v>0</v>
      </c>
      <c r="J14" s="3">
        <f ca="1">SUMIF('Client 1'!$A$5:$O$31,Total!$A14,'Client 1'!L$5:W$31)+SUMIF('Client 2'!$A$5:$O$31,Total!$A14,'Client 2'!L$5:W$31)+SUMIF('Client 3'!$A$5:$O$31,Total!$A14,'Client 3'!L$5:W$31)+SUMIF('Client 4'!$A$5:$O$31,Total!$A14,'Client 4'!L$5:W$31)+SUMIF('Client 5'!$A$5:$O$31,Total!$A14,'Client 5'!L$5:W$31)</f>
        <v>0</v>
      </c>
      <c r="K14" s="3">
        <f ca="1">SUMIF('Client 1'!$A$5:$O$31,Total!$A14,'Client 1'!M$5:X$31)+SUMIF('Client 2'!$A$5:$O$31,Total!$A14,'Client 2'!M$5:X$31)+SUMIF('Client 3'!$A$5:$O$31,Total!$A14,'Client 3'!M$5:X$31)+SUMIF('Client 4'!$A$5:$O$31,Total!$A14,'Client 4'!M$5:X$31)+SUMIF('Client 5'!$A$5:$O$31,Total!$A14,'Client 5'!M$5:X$31)</f>
        <v>0</v>
      </c>
      <c r="L14" s="3">
        <f ca="1">SUMIF('Client 1'!$A$5:$O$31,Total!$A14,'Client 1'!N$5:Y$31)+SUMIF('Client 2'!$A$5:$O$31,Total!$A14,'Client 2'!N$5:Y$31)+SUMIF('Client 3'!$A$5:$O$31,Total!$A14,'Client 3'!N$5:Y$31)+SUMIF('Client 4'!$A$5:$O$31,Total!$A14,'Client 4'!N$5:Y$31)+SUMIF('Client 5'!$A$5:$O$31,Total!$A14,'Client 5'!N$5:Y$31)</f>
        <v>0</v>
      </c>
      <c r="M14" s="3">
        <f ca="1">SUMIF('Client 1'!$A$5:$O$31,Total!$A14,'Client 1'!O$5:Z$31)+SUMIF('Client 2'!$A$5:$O$31,Total!$A14,'Client 2'!O$5:Z$31)+SUMIF('Client 3'!$A$5:$O$31,Total!$A14,'Client 3'!O$5:Z$31)+SUMIF('Client 4'!$A$5:$O$31,Total!$A14,'Client 4'!O$5:Z$31)+SUMIF('Client 5'!$A$5:$O$31,Total!$A14,'Client 5'!O$5:Z$31)</f>
        <v>0</v>
      </c>
      <c r="N14" s="4">
        <f t="shared" ca="1" si="0"/>
        <v>0</v>
      </c>
      <c r="O14" s="3">
        <f ca="1">SUMIF('Client 1'!$A$5:$O$31,Total!$A14,'Client 1'!Q$5:AB$31)+SUMIF('Client 2'!$A$5:$O$31,Total!$A14,'Client 2'!Q$5:AB$31)+SUMIF('Client 3'!$A$5:$O$31,Total!$A14,'Client 3'!Q$5:AB$31)+SUMIF('Client 4'!$A$5:$O$31,Total!$A14,'Client 4'!Q$5:AB$31)+SUMIF('Client 5'!$A$5:$O$31,Total!$A14,'Client 5'!Q$5:AB$31)</f>
        <v>0</v>
      </c>
      <c r="P14" s="3">
        <f ca="1">SUMIF('Client 1'!$A$5:$O$31,Total!$A14,'Client 1'!R$5:AC$31)+SUMIF('Client 2'!$A$5:$O$31,Total!$A14,'Client 2'!R$5:AC$31)+SUMIF('Client 3'!$A$5:$O$31,Total!$A14,'Client 3'!R$5:AC$31)+SUMIF('Client 4'!$A$5:$O$31,Total!$A14,'Client 4'!R$5:AC$31)+SUMIF('Client 5'!$A$5:$O$31,Total!$A14,'Client 5'!R$5:AC$31)</f>
        <v>0</v>
      </c>
    </row>
    <row r="15" spans="1:17" ht="19">
      <c r="A15" s="52" t="s">
        <v>208</v>
      </c>
      <c r="B15" s="3">
        <f ca="1">SUMIF('Client 1'!$A$5:$O$31,Total!$A15,'Client 1'!D$5:O$31)+SUMIF('Client 2'!$A$5:$O$31,Total!$A15,'Client 2'!D$5:O$31)+SUMIF('Client 3'!$A$5:$O$31,Total!$A15,'Client 3'!D$5:O$31)+SUMIF('Client 4'!$A$5:$O$31,Total!$A15,'Client 4'!D$5:O$31)+SUMIF('Client 5'!$A$5:$O$31,Total!$A15,'Client 5'!D$5:O$31)</f>
        <v>0</v>
      </c>
      <c r="C15" s="3">
        <f ca="1">SUMIF('Client 1'!$A$5:$O$31,Total!$A15,'Client 1'!E$5:P$31)+SUMIF('Client 2'!$A$5:$O$31,Total!$A15,'Client 2'!E$5:P$31)+SUMIF('Client 3'!$A$5:$O$31,Total!$A15,'Client 3'!E$5:P$31)+SUMIF('Client 4'!$A$5:$O$31,Total!$A15,'Client 4'!E$5:P$31)+SUMIF('Client 5'!$A$5:$O$31,Total!$A15,'Client 5'!E$5:P$31)</f>
        <v>0</v>
      </c>
      <c r="D15" s="3">
        <f ca="1">SUMIF('Client 1'!$A$5:$O$31,Total!$A15,'Client 1'!F$5:Q$31)+SUMIF('Client 2'!$A$5:$O$31,Total!$A15,'Client 2'!F$5:Q$31)+SUMIF('Client 3'!$A$5:$O$31,Total!$A15,'Client 3'!F$5:Q$31)+SUMIF('Client 4'!$A$5:$O$31,Total!$A15,'Client 4'!F$5:Q$31)+SUMIF('Client 5'!$A$5:$O$31,Total!$A15,'Client 5'!F$5:Q$31)</f>
        <v>0</v>
      </c>
      <c r="E15" s="3">
        <f ca="1">SUMIF('Client 1'!$A$5:$O$31,Total!$A15,'Client 1'!G$5:R$31)+SUMIF('Client 2'!$A$5:$O$31,Total!$A15,'Client 2'!G$5:R$31)+SUMIF('Client 3'!$A$5:$O$31,Total!$A15,'Client 3'!G$5:R$31)+SUMIF('Client 4'!$A$5:$O$31,Total!$A15,'Client 4'!G$5:R$31)+SUMIF('Client 5'!$A$5:$O$31,Total!$A15,'Client 5'!G$5:R$31)</f>
        <v>0</v>
      </c>
      <c r="F15" s="3">
        <f ca="1">SUMIF('Client 1'!$A$5:$O$31,Total!$A15,'Client 1'!H$5:S$31)+SUMIF('Client 2'!$A$5:$O$31,Total!$A15,'Client 2'!H$5:S$31)+SUMIF('Client 3'!$A$5:$O$31,Total!$A15,'Client 3'!H$5:S$31)+SUMIF('Client 4'!$A$5:$O$31,Total!$A15,'Client 4'!H$5:S$31)+SUMIF('Client 5'!$A$5:$O$31,Total!$A15,'Client 5'!H$5:S$31)</f>
        <v>0</v>
      </c>
      <c r="G15" s="3">
        <f ca="1">SUMIF('Client 1'!$A$5:$O$31,Total!$A15,'Client 1'!I$5:T$31)+SUMIF('Client 2'!$A$5:$O$31,Total!$A15,'Client 2'!I$5:T$31)+SUMIF('Client 3'!$A$5:$O$31,Total!$A15,'Client 3'!I$5:T$31)+SUMIF('Client 4'!$A$5:$O$31,Total!$A15,'Client 4'!I$5:T$31)+SUMIF('Client 5'!$A$5:$O$31,Total!$A15,'Client 5'!I$5:T$31)</f>
        <v>0</v>
      </c>
      <c r="H15" s="3">
        <f ca="1">SUMIF('Client 1'!$A$5:$O$31,Total!$A15,'Client 1'!J$5:U$31)+SUMIF('Client 2'!$A$5:$O$31,Total!$A15,'Client 2'!J$5:U$31)+SUMIF('Client 3'!$A$5:$O$31,Total!$A15,'Client 3'!J$5:U$31)+SUMIF('Client 4'!$A$5:$O$31,Total!$A15,'Client 4'!J$5:U$31)+SUMIF('Client 5'!$A$5:$O$31,Total!$A15,'Client 5'!J$5:U$31)</f>
        <v>0</v>
      </c>
      <c r="I15" s="3">
        <f ca="1">SUMIF('Client 1'!$A$5:$O$31,Total!$A15,'Client 1'!K$5:V$31)+SUMIF('Client 2'!$A$5:$O$31,Total!$A15,'Client 2'!K$5:V$31)+SUMIF('Client 3'!$A$5:$O$31,Total!$A15,'Client 3'!K$5:V$31)+SUMIF('Client 4'!$A$5:$O$31,Total!$A15,'Client 4'!K$5:V$31)+SUMIF('Client 5'!$A$5:$O$31,Total!$A15,'Client 5'!K$5:V$31)</f>
        <v>0</v>
      </c>
      <c r="J15" s="3">
        <f ca="1">SUMIF('Client 1'!$A$5:$O$31,Total!$A15,'Client 1'!L$5:W$31)+SUMIF('Client 2'!$A$5:$O$31,Total!$A15,'Client 2'!L$5:W$31)+SUMIF('Client 3'!$A$5:$O$31,Total!$A15,'Client 3'!L$5:W$31)+SUMIF('Client 4'!$A$5:$O$31,Total!$A15,'Client 4'!L$5:W$31)+SUMIF('Client 5'!$A$5:$O$31,Total!$A15,'Client 5'!L$5:W$31)</f>
        <v>0</v>
      </c>
      <c r="K15" s="3">
        <f ca="1">SUMIF('Client 1'!$A$5:$O$31,Total!$A15,'Client 1'!M$5:X$31)+SUMIF('Client 2'!$A$5:$O$31,Total!$A15,'Client 2'!M$5:X$31)+SUMIF('Client 3'!$A$5:$O$31,Total!$A15,'Client 3'!M$5:X$31)+SUMIF('Client 4'!$A$5:$O$31,Total!$A15,'Client 4'!M$5:X$31)+SUMIF('Client 5'!$A$5:$O$31,Total!$A15,'Client 5'!M$5:X$31)</f>
        <v>0</v>
      </c>
      <c r="L15" s="3">
        <f ca="1">SUMIF('Client 1'!$A$5:$O$31,Total!$A15,'Client 1'!N$5:Y$31)+SUMIF('Client 2'!$A$5:$O$31,Total!$A15,'Client 2'!N$5:Y$31)+SUMIF('Client 3'!$A$5:$O$31,Total!$A15,'Client 3'!N$5:Y$31)+SUMIF('Client 4'!$A$5:$O$31,Total!$A15,'Client 4'!N$5:Y$31)+SUMIF('Client 5'!$A$5:$O$31,Total!$A15,'Client 5'!N$5:Y$31)</f>
        <v>0</v>
      </c>
      <c r="M15" s="3">
        <f ca="1">SUMIF('Client 1'!$A$5:$O$31,Total!$A15,'Client 1'!O$5:Z$31)+SUMIF('Client 2'!$A$5:$O$31,Total!$A15,'Client 2'!O$5:Z$31)+SUMIF('Client 3'!$A$5:$O$31,Total!$A15,'Client 3'!O$5:Z$31)+SUMIF('Client 4'!$A$5:$O$31,Total!$A15,'Client 4'!O$5:Z$31)+SUMIF('Client 5'!$A$5:$O$31,Total!$A15,'Client 5'!O$5:Z$31)</f>
        <v>0</v>
      </c>
      <c r="N15" s="4">
        <f t="shared" ca="1" si="0"/>
        <v>0</v>
      </c>
      <c r="O15" s="3">
        <f ca="1">SUMIF('Client 1'!$A$5:$O$31,Total!$A15,'Client 1'!Q$5:AB$31)+SUMIF('Client 2'!$A$5:$O$31,Total!$A15,'Client 2'!Q$5:AB$31)+SUMIF('Client 3'!$A$5:$O$31,Total!$A15,'Client 3'!Q$5:AB$31)+SUMIF('Client 4'!$A$5:$O$31,Total!$A15,'Client 4'!Q$5:AB$31)+SUMIF('Client 5'!$A$5:$O$31,Total!$A15,'Client 5'!Q$5:AB$31)</f>
        <v>0</v>
      </c>
      <c r="P15" s="3">
        <f ca="1">SUMIF('Client 1'!$A$5:$O$31,Total!$A15,'Client 1'!R$5:AC$31)+SUMIF('Client 2'!$A$5:$O$31,Total!$A15,'Client 2'!R$5:AC$31)+SUMIF('Client 3'!$A$5:$O$31,Total!$A15,'Client 3'!R$5:AC$31)+SUMIF('Client 4'!$A$5:$O$31,Total!$A15,'Client 4'!R$5:AC$31)+SUMIF('Client 5'!$A$5:$O$31,Total!$A15,'Client 5'!R$5:AC$31)</f>
        <v>0</v>
      </c>
    </row>
    <row r="16" spans="1:17" ht="19">
      <c r="A16" s="53" t="s">
        <v>209</v>
      </c>
      <c r="B16" s="3">
        <f ca="1">SUMIF('Client 1'!$A$5:$O$31,Total!$A16,'Client 1'!D$5:O$31)+SUMIF('Client 2'!$A$5:$O$31,Total!$A16,'Client 2'!D$5:O$31)+SUMIF('Client 3'!$A$5:$O$31,Total!$A16,'Client 3'!D$5:O$31)+SUMIF('Client 4'!$A$5:$O$31,Total!$A16,'Client 4'!D$5:O$31)+SUMIF('Client 5'!$A$5:$O$31,Total!$A16,'Client 5'!D$5:O$31)</f>
        <v>10</v>
      </c>
      <c r="C16" s="3">
        <f ca="1">SUMIF('Client 1'!$A$5:$O$31,Total!$A16,'Client 1'!E$5:P$31)+SUMIF('Client 2'!$A$5:$O$31,Total!$A16,'Client 2'!E$5:P$31)+SUMIF('Client 3'!$A$5:$O$31,Total!$A16,'Client 3'!E$5:P$31)+SUMIF('Client 4'!$A$5:$O$31,Total!$A16,'Client 4'!E$5:P$31)+SUMIF('Client 5'!$A$5:$O$31,Total!$A16,'Client 5'!E$5:P$31)</f>
        <v>10</v>
      </c>
      <c r="D16" s="3">
        <f ca="1">SUMIF('Client 1'!$A$5:$O$31,Total!$A16,'Client 1'!F$5:Q$31)+SUMIF('Client 2'!$A$5:$O$31,Total!$A16,'Client 2'!F$5:Q$31)+SUMIF('Client 3'!$A$5:$O$31,Total!$A16,'Client 3'!F$5:Q$31)+SUMIF('Client 4'!$A$5:$O$31,Total!$A16,'Client 4'!F$5:Q$31)+SUMIF('Client 5'!$A$5:$O$31,Total!$A16,'Client 5'!F$5:Q$31)</f>
        <v>10</v>
      </c>
      <c r="E16" s="3">
        <f ca="1">SUMIF('Client 1'!$A$5:$O$31,Total!$A16,'Client 1'!G$5:R$31)+SUMIF('Client 2'!$A$5:$O$31,Total!$A16,'Client 2'!G$5:R$31)+SUMIF('Client 3'!$A$5:$O$31,Total!$A16,'Client 3'!G$5:R$31)+SUMIF('Client 4'!$A$5:$O$31,Total!$A16,'Client 4'!G$5:R$31)+SUMIF('Client 5'!$A$5:$O$31,Total!$A16,'Client 5'!G$5:R$31)</f>
        <v>10</v>
      </c>
      <c r="F16" s="3">
        <f ca="1">SUMIF('Client 1'!$A$5:$O$31,Total!$A16,'Client 1'!H$5:S$31)+SUMIF('Client 2'!$A$5:$O$31,Total!$A16,'Client 2'!H$5:S$31)+SUMIF('Client 3'!$A$5:$O$31,Total!$A16,'Client 3'!H$5:S$31)+SUMIF('Client 4'!$A$5:$O$31,Total!$A16,'Client 4'!H$5:S$31)+SUMIF('Client 5'!$A$5:$O$31,Total!$A16,'Client 5'!H$5:S$31)</f>
        <v>10</v>
      </c>
      <c r="G16" s="3">
        <f ca="1">SUMIF('Client 1'!$A$5:$O$31,Total!$A16,'Client 1'!I$5:T$31)+SUMIF('Client 2'!$A$5:$O$31,Total!$A16,'Client 2'!I$5:T$31)+SUMIF('Client 3'!$A$5:$O$31,Total!$A16,'Client 3'!I$5:T$31)+SUMIF('Client 4'!$A$5:$O$31,Total!$A16,'Client 4'!I$5:T$31)+SUMIF('Client 5'!$A$5:$O$31,Total!$A16,'Client 5'!I$5:T$31)</f>
        <v>10</v>
      </c>
      <c r="H16" s="3">
        <f ca="1">SUMIF('Client 1'!$A$5:$O$31,Total!$A16,'Client 1'!J$5:U$31)+SUMIF('Client 2'!$A$5:$O$31,Total!$A16,'Client 2'!J$5:U$31)+SUMIF('Client 3'!$A$5:$O$31,Total!$A16,'Client 3'!J$5:U$31)+SUMIF('Client 4'!$A$5:$O$31,Total!$A16,'Client 4'!J$5:U$31)+SUMIF('Client 5'!$A$5:$O$31,Total!$A16,'Client 5'!J$5:U$31)</f>
        <v>10</v>
      </c>
      <c r="I16" s="3">
        <f ca="1">SUMIF('Client 1'!$A$5:$O$31,Total!$A16,'Client 1'!K$5:V$31)+SUMIF('Client 2'!$A$5:$O$31,Total!$A16,'Client 2'!K$5:V$31)+SUMIF('Client 3'!$A$5:$O$31,Total!$A16,'Client 3'!K$5:V$31)+SUMIF('Client 4'!$A$5:$O$31,Total!$A16,'Client 4'!K$5:V$31)+SUMIF('Client 5'!$A$5:$O$31,Total!$A16,'Client 5'!K$5:V$31)</f>
        <v>10</v>
      </c>
      <c r="J16" s="3">
        <f ca="1">SUMIF('Client 1'!$A$5:$O$31,Total!$A16,'Client 1'!L$5:W$31)+SUMIF('Client 2'!$A$5:$O$31,Total!$A16,'Client 2'!L$5:W$31)+SUMIF('Client 3'!$A$5:$O$31,Total!$A16,'Client 3'!L$5:W$31)+SUMIF('Client 4'!$A$5:$O$31,Total!$A16,'Client 4'!L$5:W$31)+SUMIF('Client 5'!$A$5:$O$31,Total!$A16,'Client 5'!L$5:W$31)</f>
        <v>10</v>
      </c>
      <c r="K16" s="3">
        <f ca="1">SUMIF('Client 1'!$A$5:$O$31,Total!$A16,'Client 1'!M$5:X$31)+SUMIF('Client 2'!$A$5:$O$31,Total!$A16,'Client 2'!M$5:X$31)+SUMIF('Client 3'!$A$5:$O$31,Total!$A16,'Client 3'!M$5:X$31)+SUMIF('Client 4'!$A$5:$O$31,Total!$A16,'Client 4'!M$5:X$31)+SUMIF('Client 5'!$A$5:$O$31,Total!$A16,'Client 5'!M$5:X$31)</f>
        <v>10</v>
      </c>
      <c r="L16" s="3">
        <f ca="1">SUMIF('Client 1'!$A$5:$O$31,Total!$A16,'Client 1'!N$5:Y$31)+SUMIF('Client 2'!$A$5:$O$31,Total!$A16,'Client 2'!N$5:Y$31)+SUMIF('Client 3'!$A$5:$O$31,Total!$A16,'Client 3'!N$5:Y$31)+SUMIF('Client 4'!$A$5:$O$31,Total!$A16,'Client 4'!N$5:Y$31)+SUMIF('Client 5'!$A$5:$O$31,Total!$A16,'Client 5'!N$5:Y$31)</f>
        <v>10</v>
      </c>
      <c r="M16" s="3">
        <f ca="1">SUMIF('Client 1'!$A$5:$O$31,Total!$A16,'Client 1'!O$5:Z$31)+SUMIF('Client 2'!$A$5:$O$31,Total!$A16,'Client 2'!O$5:Z$31)+SUMIF('Client 3'!$A$5:$O$31,Total!$A16,'Client 3'!O$5:Z$31)+SUMIF('Client 4'!$A$5:$O$31,Total!$A16,'Client 4'!O$5:Z$31)+SUMIF('Client 5'!$A$5:$O$31,Total!$A16,'Client 5'!O$5:Z$31)</f>
        <v>10</v>
      </c>
      <c r="N16" s="4">
        <f t="shared" ca="1" si="0"/>
        <v>120</v>
      </c>
      <c r="O16" s="3">
        <f ca="1">SUMIF('Client 1'!$A$5:$O$31,Total!$A16,'Client 1'!Q$5:AB$31)+SUMIF('Client 2'!$A$5:$O$31,Total!$A16,'Client 2'!Q$5:AB$31)+SUMIF('Client 3'!$A$5:$O$31,Total!$A16,'Client 3'!Q$5:AB$31)+SUMIF('Client 4'!$A$5:$O$31,Total!$A16,'Client 4'!Q$5:AB$31)+SUMIF('Client 5'!$A$5:$O$31,Total!$A16,'Client 5'!Q$5:AB$31)</f>
        <v>0</v>
      </c>
      <c r="P16" s="3">
        <f ca="1">SUMIF('Client 1'!$A$5:$O$31,Total!$A16,'Client 1'!R$5:AC$31)+SUMIF('Client 2'!$A$5:$O$31,Total!$A16,'Client 2'!R$5:AC$31)+SUMIF('Client 3'!$A$5:$O$31,Total!$A16,'Client 3'!R$5:AC$31)+SUMIF('Client 4'!$A$5:$O$31,Total!$A16,'Client 4'!R$5:AC$31)+SUMIF('Client 5'!$A$5:$O$31,Total!$A16,'Client 5'!R$5:AC$31)</f>
        <v>0</v>
      </c>
    </row>
    <row r="17" spans="1:17" ht="19">
      <c r="A17" s="52" t="s">
        <v>210</v>
      </c>
      <c r="B17" s="3">
        <f ca="1">SUMIF('Client 1'!$A$5:$O$31,Total!$A17,'Client 1'!D$5:O$31)+SUMIF('Client 2'!$A$5:$O$31,Total!$A17,'Client 2'!D$5:O$31)+SUMIF('Client 3'!$A$5:$O$31,Total!$A17,'Client 3'!D$5:O$31)+SUMIF('Client 4'!$A$5:$O$31,Total!$A17,'Client 4'!D$5:O$31)+SUMIF('Client 5'!$A$5:$O$31,Total!$A17,'Client 5'!D$5:O$31)</f>
        <v>0</v>
      </c>
      <c r="C17" s="3">
        <f ca="1">SUMIF('Client 1'!$A$5:$O$31,Total!$A17,'Client 1'!E$5:P$31)+SUMIF('Client 2'!$A$5:$O$31,Total!$A17,'Client 2'!E$5:P$31)+SUMIF('Client 3'!$A$5:$O$31,Total!$A17,'Client 3'!E$5:P$31)+SUMIF('Client 4'!$A$5:$O$31,Total!$A17,'Client 4'!E$5:P$31)+SUMIF('Client 5'!$A$5:$O$31,Total!$A17,'Client 5'!E$5:P$31)</f>
        <v>0</v>
      </c>
      <c r="D17" s="3">
        <f ca="1">SUMIF('Client 1'!$A$5:$O$31,Total!$A17,'Client 1'!F$5:Q$31)+SUMIF('Client 2'!$A$5:$O$31,Total!$A17,'Client 2'!F$5:Q$31)+SUMIF('Client 3'!$A$5:$O$31,Total!$A17,'Client 3'!F$5:Q$31)+SUMIF('Client 4'!$A$5:$O$31,Total!$A17,'Client 4'!F$5:Q$31)+SUMIF('Client 5'!$A$5:$O$31,Total!$A17,'Client 5'!F$5:Q$31)</f>
        <v>0</v>
      </c>
      <c r="E17" s="3">
        <f ca="1">SUMIF('Client 1'!$A$5:$O$31,Total!$A17,'Client 1'!G$5:R$31)+SUMIF('Client 2'!$A$5:$O$31,Total!$A17,'Client 2'!G$5:R$31)+SUMIF('Client 3'!$A$5:$O$31,Total!$A17,'Client 3'!G$5:R$31)+SUMIF('Client 4'!$A$5:$O$31,Total!$A17,'Client 4'!G$5:R$31)+SUMIF('Client 5'!$A$5:$O$31,Total!$A17,'Client 5'!G$5:R$31)</f>
        <v>0</v>
      </c>
      <c r="F17" s="3">
        <f ca="1">SUMIF('Client 1'!$A$5:$O$31,Total!$A17,'Client 1'!H$5:S$31)+SUMIF('Client 2'!$A$5:$O$31,Total!$A17,'Client 2'!H$5:S$31)+SUMIF('Client 3'!$A$5:$O$31,Total!$A17,'Client 3'!H$5:S$31)+SUMIF('Client 4'!$A$5:$O$31,Total!$A17,'Client 4'!H$5:S$31)+SUMIF('Client 5'!$A$5:$O$31,Total!$A17,'Client 5'!H$5:S$31)</f>
        <v>0</v>
      </c>
      <c r="G17" s="3">
        <f ca="1">SUMIF('Client 1'!$A$5:$O$31,Total!$A17,'Client 1'!I$5:T$31)+SUMIF('Client 2'!$A$5:$O$31,Total!$A17,'Client 2'!I$5:T$31)+SUMIF('Client 3'!$A$5:$O$31,Total!$A17,'Client 3'!I$5:T$31)+SUMIF('Client 4'!$A$5:$O$31,Total!$A17,'Client 4'!I$5:T$31)+SUMIF('Client 5'!$A$5:$O$31,Total!$A17,'Client 5'!I$5:T$31)</f>
        <v>0</v>
      </c>
      <c r="H17" s="3">
        <f ca="1">SUMIF('Client 1'!$A$5:$O$31,Total!$A17,'Client 1'!J$5:U$31)+SUMIF('Client 2'!$A$5:$O$31,Total!$A17,'Client 2'!J$5:U$31)+SUMIF('Client 3'!$A$5:$O$31,Total!$A17,'Client 3'!J$5:U$31)+SUMIF('Client 4'!$A$5:$O$31,Total!$A17,'Client 4'!J$5:U$31)+SUMIF('Client 5'!$A$5:$O$31,Total!$A17,'Client 5'!J$5:U$31)</f>
        <v>0</v>
      </c>
      <c r="I17" s="3">
        <f ca="1">SUMIF('Client 1'!$A$5:$O$31,Total!$A17,'Client 1'!K$5:V$31)+SUMIF('Client 2'!$A$5:$O$31,Total!$A17,'Client 2'!K$5:V$31)+SUMIF('Client 3'!$A$5:$O$31,Total!$A17,'Client 3'!K$5:V$31)+SUMIF('Client 4'!$A$5:$O$31,Total!$A17,'Client 4'!K$5:V$31)+SUMIF('Client 5'!$A$5:$O$31,Total!$A17,'Client 5'!K$5:V$31)</f>
        <v>0</v>
      </c>
      <c r="J17" s="3">
        <f ca="1">SUMIF('Client 1'!$A$5:$O$31,Total!$A17,'Client 1'!L$5:W$31)+SUMIF('Client 2'!$A$5:$O$31,Total!$A17,'Client 2'!L$5:W$31)+SUMIF('Client 3'!$A$5:$O$31,Total!$A17,'Client 3'!L$5:W$31)+SUMIF('Client 4'!$A$5:$O$31,Total!$A17,'Client 4'!L$5:W$31)+SUMIF('Client 5'!$A$5:$O$31,Total!$A17,'Client 5'!L$5:W$31)</f>
        <v>0</v>
      </c>
      <c r="K17" s="3">
        <f ca="1">SUMIF('Client 1'!$A$5:$O$31,Total!$A17,'Client 1'!M$5:X$31)+SUMIF('Client 2'!$A$5:$O$31,Total!$A17,'Client 2'!M$5:X$31)+SUMIF('Client 3'!$A$5:$O$31,Total!$A17,'Client 3'!M$5:X$31)+SUMIF('Client 4'!$A$5:$O$31,Total!$A17,'Client 4'!M$5:X$31)+SUMIF('Client 5'!$A$5:$O$31,Total!$A17,'Client 5'!M$5:X$31)</f>
        <v>0</v>
      </c>
      <c r="L17" s="3">
        <f ca="1">SUMIF('Client 1'!$A$5:$O$31,Total!$A17,'Client 1'!N$5:Y$31)+SUMIF('Client 2'!$A$5:$O$31,Total!$A17,'Client 2'!N$5:Y$31)+SUMIF('Client 3'!$A$5:$O$31,Total!$A17,'Client 3'!N$5:Y$31)+SUMIF('Client 4'!$A$5:$O$31,Total!$A17,'Client 4'!N$5:Y$31)+SUMIF('Client 5'!$A$5:$O$31,Total!$A17,'Client 5'!N$5:Y$31)</f>
        <v>0</v>
      </c>
      <c r="M17" s="3">
        <f ca="1">SUMIF('Client 1'!$A$5:$O$31,Total!$A17,'Client 1'!O$5:Z$31)+SUMIF('Client 2'!$A$5:$O$31,Total!$A17,'Client 2'!O$5:Z$31)+SUMIF('Client 3'!$A$5:$O$31,Total!$A17,'Client 3'!O$5:Z$31)+SUMIF('Client 4'!$A$5:$O$31,Total!$A17,'Client 4'!O$5:Z$31)+SUMIF('Client 5'!$A$5:$O$31,Total!$A17,'Client 5'!O$5:Z$31)</f>
        <v>0</v>
      </c>
      <c r="N17" s="4">
        <f t="shared" ca="1" si="0"/>
        <v>0</v>
      </c>
      <c r="O17" s="3">
        <f ca="1">SUMIF('Client 1'!$A$5:$O$31,Total!$A17,'Client 1'!Q$5:AB$31)+SUMIF('Client 2'!$A$5:$O$31,Total!$A17,'Client 2'!Q$5:AB$31)+SUMIF('Client 3'!$A$5:$O$31,Total!$A17,'Client 3'!Q$5:AB$31)+SUMIF('Client 4'!$A$5:$O$31,Total!$A17,'Client 4'!Q$5:AB$31)+SUMIF('Client 5'!$A$5:$O$31,Total!$A17,'Client 5'!Q$5:AB$31)</f>
        <v>0</v>
      </c>
      <c r="P17" s="3">
        <f ca="1">SUMIF('Client 1'!$A$5:$O$31,Total!$A17,'Client 1'!R$5:AC$31)+SUMIF('Client 2'!$A$5:$O$31,Total!$A17,'Client 2'!R$5:AC$31)+SUMIF('Client 3'!$A$5:$O$31,Total!$A17,'Client 3'!R$5:AC$31)+SUMIF('Client 4'!$A$5:$O$31,Total!$A17,'Client 4'!R$5:AC$31)+SUMIF('Client 5'!$A$5:$O$31,Total!$A17,'Client 5'!R$5:AC$31)</f>
        <v>0</v>
      </c>
    </row>
    <row r="18" spans="1:17" ht="19">
      <c r="A18" s="53" t="s">
        <v>211</v>
      </c>
      <c r="B18" s="3">
        <f ca="1">SUMIF('Client 1'!$A$5:$O$31,Total!$A18,'Client 1'!D$5:O$31)+SUMIF('Client 2'!$A$5:$O$31,Total!$A18,'Client 2'!D$5:O$31)+SUMIF('Client 3'!$A$5:$O$31,Total!$A18,'Client 3'!D$5:O$31)+SUMIF('Client 4'!$A$5:$O$31,Total!$A18,'Client 4'!D$5:O$31)+SUMIF('Client 5'!$A$5:$O$31,Total!$A18,'Client 5'!D$5:O$31)</f>
        <v>0</v>
      </c>
      <c r="C18" s="3">
        <f ca="1">SUMIF('Client 1'!$A$5:$O$31,Total!$A18,'Client 1'!E$5:P$31)+SUMIF('Client 2'!$A$5:$O$31,Total!$A18,'Client 2'!E$5:P$31)+SUMIF('Client 3'!$A$5:$O$31,Total!$A18,'Client 3'!E$5:P$31)+SUMIF('Client 4'!$A$5:$O$31,Total!$A18,'Client 4'!E$5:P$31)+SUMIF('Client 5'!$A$5:$O$31,Total!$A18,'Client 5'!E$5:P$31)</f>
        <v>0</v>
      </c>
      <c r="D18" s="3">
        <f ca="1">SUMIF('Client 1'!$A$5:$O$31,Total!$A18,'Client 1'!F$5:Q$31)+SUMIF('Client 2'!$A$5:$O$31,Total!$A18,'Client 2'!F$5:Q$31)+SUMIF('Client 3'!$A$5:$O$31,Total!$A18,'Client 3'!F$5:Q$31)+SUMIF('Client 4'!$A$5:$O$31,Total!$A18,'Client 4'!F$5:Q$31)+SUMIF('Client 5'!$A$5:$O$31,Total!$A18,'Client 5'!F$5:Q$31)</f>
        <v>0</v>
      </c>
      <c r="E18" s="3">
        <f ca="1">SUMIF('Client 1'!$A$5:$O$31,Total!$A18,'Client 1'!G$5:R$31)+SUMIF('Client 2'!$A$5:$O$31,Total!$A18,'Client 2'!G$5:R$31)+SUMIF('Client 3'!$A$5:$O$31,Total!$A18,'Client 3'!G$5:R$31)+SUMIF('Client 4'!$A$5:$O$31,Total!$A18,'Client 4'!G$5:R$31)+SUMIF('Client 5'!$A$5:$O$31,Total!$A18,'Client 5'!G$5:R$31)</f>
        <v>0</v>
      </c>
      <c r="F18" s="3">
        <f ca="1">SUMIF('Client 1'!$A$5:$O$31,Total!$A18,'Client 1'!H$5:S$31)+SUMIF('Client 2'!$A$5:$O$31,Total!$A18,'Client 2'!H$5:S$31)+SUMIF('Client 3'!$A$5:$O$31,Total!$A18,'Client 3'!H$5:S$31)+SUMIF('Client 4'!$A$5:$O$31,Total!$A18,'Client 4'!H$5:S$31)+SUMIF('Client 5'!$A$5:$O$31,Total!$A18,'Client 5'!H$5:S$31)</f>
        <v>0</v>
      </c>
      <c r="G18" s="3">
        <f ca="1">SUMIF('Client 1'!$A$5:$O$31,Total!$A18,'Client 1'!I$5:T$31)+SUMIF('Client 2'!$A$5:$O$31,Total!$A18,'Client 2'!I$5:T$31)+SUMIF('Client 3'!$A$5:$O$31,Total!$A18,'Client 3'!I$5:T$31)+SUMIF('Client 4'!$A$5:$O$31,Total!$A18,'Client 4'!I$5:T$31)+SUMIF('Client 5'!$A$5:$O$31,Total!$A18,'Client 5'!I$5:T$31)</f>
        <v>0</v>
      </c>
      <c r="H18" s="3">
        <f ca="1">SUMIF('Client 1'!$A$5:$O$31,Total!$A18,'Client 1'!J$5:U$31)+SUMIF('Client 2'!$A$5:$O$31,Total!$A18,'Client 2'!J$5:U$31)+SUMIF('Client 3'!$A$5:$O$31,Total!$A18,'Client 3'!J$5:U$31)+SUMIF('Client 4'!$A$5:$O$31,Total!$A18,'Client 4'!J$5:U$31)+SUMIF('Client 5'!$A$5:$O$31,Total!$A18,'Client 5'!J$5:U$31)</f>
        <v>0</v>
      </c>
      <c r="I18" s="3">
        <f ca="1">SUMIF('Client 1'!$A$5:$O$31,Total!$A18,'Client 1'!K$5:V$31)+SUMIF('Client 2'!$A$5:$O$31,Total!$A18,'Client 2'!K$5:V$31)+SUMIF('Client 3'!$A$5:$O$31,Total!$A18,'Client 3'!K$5:V$31)+SUMIF('Client 4'!$A$5:$O$31,Total!$A18,'Client 4'!K$5:V$31)+SUMIF('Client 5'!$A$5:$O$31,Total!$A18,'Client 5'!K$5:V$31)</f>
        <v>0</v>
      </c>
      <c r="J18" s="3">
        <f ca="1">SUMIF('Client 1'!$A$5:$O$31,Total!$A18,'Client 1'!L$5:W$31)+SUMIF('Client 2'!$A$5:$O$31,Total!$A18,'Client 2'!L$5:W$31)+SUMIF('Client 3'!$A$5:$O$31,Total!$A18,'Client 3'!L$5:W$31)+SUMIF('Client 4'!$A$5:$O$31,Total!$A18,'Client 4'!L$5:W$31)+SUMIF('Client 5'!$A$5:$O$31,Total!$A18,'Client 5'!L$5:W$31)</f>
        <v>0</v>
      </c>
      <c r="K18" s="3">
        <f ca="1">SUMIF('Client 1'!$A$5:$O$31,Total!$A18,'Client 1'!M$5:X$31)+SUMIF('Client 2'!$A$5:$O$31,Total!$A18,'Client 2'!M$5:X$31)+SUMIF('Client 3'!$A$5:$O$31,Total!$A18,'Client 3'!M$5:X$31)+SUMIF('Client 4'!$A$5:$O$31,Total!$A18,'Client 4'!M$5:X$31)+SUMIF('Client 5'!$A$5:$O$31,Total!$A18,'Client 5'!M$5:X$31)</f>
        <v>0</v>
      </c>
      <c r="L18" s="3">
        <f ca="1">SUMIF('Client 1'!$A$5:$O$31,Total!$A18,'Client 1'!N$5:Y$31)+SUMIF('Client 2'!$A$5:$O$31,Total!$A18,'Client 2'!N$5:Y$31)+SUMIF('Client 3'!$A$5:$O$31,Total!$A18,'Client 3'!N$5:Y$31)+SUMIF('Client 4'!$A$5:$O$31,Total!$A18,'Client 4'!N$5:Y$31)+SUMIF('Client 5'!$A$5:$O$31,Total!$A18,'Client 5'!N$5:Y$31)</f>
        <v>0</v>
      </c>
      <c r="M18" s="3">
        <f ca="1">SUMIF('Client 1'!$A$5:$O$31,Total!$A18,'Client 1'!O$5:Z$31)+SUMIF('Client 2'!$A$5:$O$31,Total!$A18,'Client 2'!O$5:Z$31)+SUMIF('Client 3'!$A$5:$O$31,Total!$A18,'Client 3'!O$5:Z$31)+SUMIF('Client 4'!$A$5:$O$31,Total!$A18,'Client 4'!O$5:Z$31)+SUMIF('Client 5'!$A$5:$O$31,Total!$A18,'Client 5'!O$5:Z$31)</f>
        <v>0</v>
      </c>
      <c r="N18" s="4">
        <f t="shared" ca="1" si="0"/>
        <v>0</v>
      </c>
      <c r="O18" s="3">
        <f ca="1">SUMIF('Client 1'!$A$5:$O$31,Total!$A18,'Client 1'!Q$5:AB$31)+SUMIF('Client 2'!$A$5:$O$31,Total!$A18,'Client 2'!Q$5:AB$31)+SUMIF('Client 3'!$A$5:$O$31,Total!$A18,'Client 3'!Q$5:AB$31)+SUMIF('Client 4'!$A$5:$O$31,Total!$A18,'Client 4'!Q$5:AB$31)+SUMIF('Client 5'!$A$5:$O$31,Total!$A18,'Client 5'!Q$5:AB$31)</f>
        <v>0</v>
      </c>
      <c r="P18" s="3">
        <f ca="1">SUMIF('Client 1'!$A$5:$O$31,Total!$A18,'Client 1'!R$5:AC$31)+SUMIF('Client 2'!$A$5:$O$31,Total!$A18,'Client 2'!R$5:AC$31)+SUMIF('Client 3'!$A$5:$O$31,Total!$A18,'Client 3'!R$5:AC$31)+SUMIF('Client 4'!$A$5:$O$31,Total!$A18,'Client 4'!R$5:AC$31)+SUMIF('Client 5'!$A$5:$O$31,Total!$A18,'Client 5'!R$5:AC$31)</f>
        <v>0</v>
      </c>
    </row>
    <row r="19" spans="1:17" ht="19">
      <c r="A19" s="52" t="s">
        <v>212</v>
      </c>
      <c r="B19" s="3">
        <f ca="1">SUMIF('Client 1'!$A$5:$O$31,Total!$A19,'Client 1'!D$5:O$31)+SUMIF('Client 2'!$A$5:$O$31,Total!$A19,'Client 2'!D$5:O$31)+SUMIF('Client 3'!$A$5:$O$31,Total!$A19,'Client 3'!D$5:O$31)+SUMIF('Client 4'!$A$5:$O$31,Total!$A19,'Client 4'!D$5:O$31)+SUMIF('Client 5'!$A$5:$O$31,Total!$A19,'Client 5'!D$5:O$31)</f>
        <v>0</v>
      </c>
      <c r="C19" s="3">
        <f ca="1">SUMIF('Client 1'!$A$5:$O$31,Total!$A19,'Client 1'!E$5:P$31)+SUMIF('Client 2'!$A$5:$O$31,Total!$A19,'Client 2'!E$5:P$31)+SUMIF('Client 3'!$A$5:$O$31,Total!$A19,'Client 3'!E$5:P$31)+SUMIF('Client 4'!$A$5:$O$31,Total!$A19,'Client 4'!E$5:P$31)+SUMIF('Client 5'!$A$5:$O$31,Total!$A19,'Client 5'!E$5:P$31)</f>
        <v>0</v>
      </c>
      <c r="D19" s="3">
        <f ca="1">SUMIF('Client 1'!$A$5:$O$31,Total!$A19,'Client 1'!F$5:Q$31)+SUMIF('Client 2'!$A$5:$O$31,Total!$A19,'Client 2'!F$5:Q$31)+SUMIF('Client 3'!$A$5:$O$31,Total!$A19,'Client 3'!F$5:Q$31)+SUMIF('Client 4'!$A$5:$O$31,Total!$A19,'Client 4'!F$5:Q$31)+SUMIF('Client 5'!$A$5:$O$31,Total!$A19,'Client 5'!F$5:Q$31)</f>
        <v>0</v>
      </c>
      <c r="E19" s="3">
        <f ca="1">SUMIF('Client 1'!$A$5:$O$31,Total!$A19,'Client 1'!G$5:R$31)+SUMIF('Client 2'!$A$5:$O$31,Total!$A19,'Client 2'!G$5:R$31)+SUMIF('Client 3'!$A$5:$O$31,Total!$A19,'Client 3'!G$5:R$31)+SUMIF('Client 4'!$A$5:$O$31,Total!$A19,'Client 4'!G$5:R$31)+SUMIF('Client 5'!$A$5:$O$31,Total!$A19,'Client 5'!G$5:R$31)</f>
        <v>0</v>
      </c>
      <c r="F19" s="3">
        <f ca="1">SUMIF('Client 1'!$A$5:$O$31,Total!$A19,'Client 1'!H$5:S$31)+SUMIF('Client 2'!$A$5:$O$31,Total!$A19,'Client 2'!H$5:S$31)+SUMIF('Client 3'!$A$5:$O$31,Total!$A19,'Client 3'!H$5:S$31)+SUMIF('Client 4'!$A$5:$O$31,Total!$A19,'Client 4'!H$5:S$31)+SUMIF('Client 5'!$A$5:$O$31,Total!$A19,'Client 5'!H$5:S$31)</f>
        <v>0</v>
      </c>
      <c r="G19" s="3">
        <f ca="1">SUMIF('Client 1'!$A$5:$O$31,Total!$A19,'Client 1'!I$5:T$31)+SUMIF('Client 2'!$A$5:$O$31,Total!$A19,'Client 2'!I$5:T$31)+SUMIF('Client 3'!$A$5:$O$31,Total!$A19,'Client 3'!I$5:T$31)+SUMIF('Client 4'!$A$5:$O$31,Total!$A19,'Client 4'!I$5:T$31)+SUMIF('Client 5'!$A$5:$O$31,Total!$A19,'Client 5'!I$5:T$31)</f>
        <v>0</v>
      </c>
      <c r="H19" s="3">
        <f ca="1">SUMIF('Client 1'!$A$5:$O$31,Total!$A19,'Client 1'!J$5:U$31)+SUMIF('Client 2'!$A$5:$O$31,Total!$A19,'Client 2'!J$5:U$31)+SUMIF('Client 3'!$A$5:$O$31,Total!$A19,'Client 3'!J$5:U$31)+SUMIF('Client 4'!$A$5:$O$31,Total!$A19,'Client 4'!J$5:U$31)+SUMIF('Client 5'!$A$5:$O$31,Total!$A19,'Client 5'!J$5:U$31)</f>
        <v>0</v>
      </c>
      <c r="I19" s="3">
        <f ca="1">SUMIF('Client 1'!$A$5:$O$31,Total!$A19,'Client 1'!K$5:V$31)+SUMIF('Client 2'!$A$5:$O$31,Total!$A19,'Client 2'!K$5:V$31)+SUMIF('Client 3'!$A$5:$O$31,Total!$A19,'Client 3'!K$5:V$31)+SUMIF('Client 4'!$A$5:$O$31,Total!$A19,'Client 4'!K$5:V$31)+SUMIF('Client 5'!$A$5:$O$31,Total!$A19,'Client 5'!K$5:V$31)</f>
        <v>0</v>
      </c>
      <c r="J19" s="3">
        <f ca="1">SUMIF('Client 1'!$A$5:$O$31,Total!$A19,'Client 1'!L$5:W$31)+SUMIF('Client 2'!$A$5:$O$31,Total!$A19,'Client 2'!L$5:W$31)+SUMIF('Client 3'!$A$5:$O$31,Total!$A19,'Client 3'!L$5:W$31)+SUMIF('Client 4'!$A$5:$O$31,Total!$A19,'Client 4'!L$5:W$31)+SUMIF('Client 5'!$A$5:$O$31,Total!$A19,'Client 5'!L$5:W$31)</f>
        <v>0</v>
      </c>
      <c r="K19" s="3">
        <f ca="1">SUMIF('Client 1'!$A$5:$O$31,Total!$A19,'Client 1'!M$5:X$31)+SUMIF('Client 2'!$A$5:$O$31,Total!$A19,'Client 2'!M$5:X$31)+SUMIF('Client 3'!$A$5:$O$31,Total!$A19,'Client 3'!M$5:X$31)+SUMIF('Client 4'!$A$5:$O$31,Total!$A19,'Client 4'!M$5:X$31)+SUMIF('Client 5'!$A$5:$O$31,Total!$A19,'Client 5'!M$5:X$31)</f>
        <v>0</v>
      </c>
      <c r="L19" s="3">
        <f ca="1">SUMIF('Client 1'!$A$5:$O$31,Total!$A19,'Client 1'!N$5:Y$31)+SUMIF('Client 2'!$A$5:$O$31,Total!$A19,'Client 2'!N$5:Y$31)+SUMIF('Client 3'!$A$5:$O$31,Total!$A19,'Client 3'!N$5:Y$31)+SUMIF('Client 4'!$A$5:$O$31,Total!$A19,'Client 4'!N$5:Y$31)+SUMIF('Client 5'!$A$5:$O$31,Total!$A19,'Client 5'!N$5:Y$31)</f>
        <v>0</v>
      </c>
      <c r="M19" s="3">
        <f ca="1">SUMIF('Client 1'!$A$5:$O$31,Total!$A19,'Client 1'!O$5:Z$31)+SUMIF('Client 2'!$A$5:$O$31,Total!$A19,'Client 2'!O$5:Z$31)+SUMIF('Client 3'!$A$5:$O$31,Total!$A19,'Client 3'!O$5:Z$31)+SUMIF('Client 4'!$A$5:$O$31,Total!$A19,'Client 4'!O$5:Z$31)+SUMIF('Client 5'!$A$5:$O$31,Total!$A19,'Client 5'!O$5:Z$31)</f>
        <v>0</v>
      </c>
      <c r="N19" s="4">
        <f t="shared" ca="1" si="0"/>
        <v>0</v>
      </c>
      <c r="O19" s="3">
        <f ca="1">SUMIF('Client 1'!$A$5:$O$31,Total!$A19,'Client 1'!Q$5:AB$31)+SUMIF('Client 2'!$A$5:$O$31,Total!$A19,'Client 2'!Q$5:AB$31)+SUMIF('Client 3'!$A$5:$O$31,Total!$A19,'Client 3'!Q$5:AB$31)+SUMIF('Client 4'!$A$5:$O$31,Total!$A19,'Client 4'!Q$5:AB$31)+SUMIF('Client 5'!$A$5:$O$31,Total!$A19,'Client 5'!Q$5:AB$31)</f>
        <v>0</v>
      </c>
      <c r="P19" s="3">
        <f ca="1">SUMIF('Client 1'!$A$5:$O$31,Total!$A19,'Client 1'!R$5:AC$31)+SUMIF('Client 2'!$A$5:$O$31,Total!$A19,'Client 2'!R$5:AC$31)+SUMIF('Client 3'!$A$5:$O$31,Total!$A19,'Client 3'!R$5:AC$31)+SUMIF('Client 4'!$A$5:$O$31,Total!$A19,'Client 4'!R$5:AC$31)+SUMIF('Client 5'!$A$5:$O$31,Total!$A19,'Client 5'!R$5:AC$31)</f>
        <v>0</v>
      </c>
    </row>
    <row r="20" spans="1:17" ht="19">
      <c r="A20" s="53" t="s">
        <v>213</v>
      </c>
      <c r="B20" s="3">
        <f ca="1">SUMIF('Client 1'!$A$5:$O$31,Total!$A20,'Client 1'!D$5:O$31)+SUMIF('Client 2'!$A$5:$O$31,Total!$A20,'Client 2'!D$5:O$31)+SUMIF('Client 3'!$A$5:$O$31,Total!$A20,'Client 3'!D$5:O$31)+SUMIF('Client 4'!$A$5:$O$31,Total!$A20,'Client 4'!D$5:O$31)+SUMIF('Client 5'!$A$5:$O$31,Total!$A20,'Client 5'!D$5:O$31)</f>
        <v>0</v>
      </c>
      <c r="C20" s="3">
        <f ca="1">SUMIF('Client 1'!$A$5:$O$31,Total!$A20,'Client 1'!E$5:P$31)+SUMIF('Client 2'!$A$5:$O$31,Total!$A20,'Client 2'!E$5:P$31)+SUMIF('Client 3'!$A$5:$O$31,Total!$A20,'Client 3'!E$5:P$31)+SUMIF('Client 4'!$A$5:$O$31,Total!$A20,'Client 4'!E$5:P$31)+SUMIF('Client 5'!$A$5:$O$31,Total!$A20,'Client 5'!E$5:P$31)</f>
        <v>0</v>
      </c>
      <c r="D20" s="3">
        <f ca="1">SUMIF('Client 1'!$A$5:$O$31,Total!$A20,'Client 1'!F$5:Q$31)+SUMIF('Client 2'!$A$5:$O$31,Total!$A20,'Client 2'!F$5:Q$31)+SUMIF('Client 3'!$A$5:$O$31,Total!$A20,'Client 3'!F$5:Q$31)+SUMIF('Client 4'!$A$5:$O$31,Total!$A20,'Client 4'!F$5:Q$31)+SUMIF('Client 5'!$A$5:$O$31,Total!$A20,'Client 5'!F$5:Q$31)</f>
        <v>0</v>
      </c>
      <c r="E20" s="3">
        <f ca="1">SUMIF('Client 1'!$A$5:$O$31,Total!$A20,'Client 1'!G$5:R$31)+SUMIF('Client 2'!$A$5:$O$31,Total!$A20,'Client 2'!G$5:R$31)+SUMIF('Client 3'!$A$5:$O$31,Total!$A20,'Client 3'!G$5:R$31)+SUMIF('Client 4'!$A$5:$O$31,Total!$A20,'Client 4'!G$5:R$31)+SUMIF('Client 5'!$A$5:$O$31,Total!$A20,'Client 5'!G$5:R$31)</f>
        <v>0</v>
      </c>
      <c r="F20" s="3">
        <f ca="1">SUMIF('Client 1'!$A$5:$O$31,Total!$A20,'Client 1'!H$5:S$31)+SUMIF('Client 2'!$A$5:$O$31,Total!$A20,'Client 2'!H$5:S$31)+SUMIF('Client 3'!$A$5:$O$31,Total!$A20,'Client 3'!H$5:S$31)+SUMIF('Client 4'!$A$5:$O$31,Total!$A20,'Client 4'!H$5:S$31)+SUMIF('Client 5'!$A$5:$O$31,Total!$A20,'Client 5'!H$5:S$31)</f>
        <v>0</v>
      </c>
      <c r="G20" s="3">
        <f ca="1">SUMIF('Client 1'!$A$5:$O$31,Total!$A20,'Client 1'!I$5:T$31)+SUMIF('Client 2'!$A$5:$O$31,Total!$A20,'Client 2'!I$5:T$31)+SUMIF('Client 3'!$A$5:$O$31,Total!$A20,'Client 3'!I$5:T$31)+SUMIF('Client 4'!$A$5:$O$31,Total!$A20,'Client 4'!I$5:T$31)+SUMIF('Client 5'!$A$5:$O$31,Total!$A20,'Client 5'!I$5:T$31)</f>
        <v>0</v>
      </c>
      <c r="H20" s="3">
        <f ca="1">SUMIF('Client 1'!$A$5:$O$31,Total!$A20,'Client 1'!J$5:U$31)+SUMIF('Client 2'!$A$5:$O$31,Total!$A20,'Client 2'!J$5:U$31)+SUMIF('Client 3'!$A$5:$O$31,Total!$A20,'Client 3'!J$5:U$31)+SUMIF('Client 4'!$A$5:$O$31,Total!$A20,'Client 4'!J$5:U$31)+SUMIF('Client 5'!$A$5:$O$31,Total!$A20,'Client 5'!J$5:U$31)</f>
        <v>0</v>
      </c>
      <c r="I20" s="3">
        <f ca="1">SUMIF('Client 1'!$A$5:$O$31,Total!$A20,'Client 1'!K$5:V$31)+SUMIF('Client 2'!$A$5:$O$31,Total!$A20,'Client 2'!K$5:V$31)+SUMIF('Client 3'!$A$5:$O$31,Total!$A20,'Client 3'!K$5:V$31)+SUMIF('Client 4'!$A$5:$O$31,Total!$A20,'Client 4'!K$5:V$31)+SUMIF('Client 5'!$A$5:$O$31,Total!$A20,'Client 5'!K$5:V$31)</f>
        <v>0</v>
      </c>
      <c r="J20" s="3">
        <f ca="1">SUMIF('Client 1'!$A$5:$O$31,Total!$A20,'Client 1'!L$5:W$31)+SUMIF('Client 2'!$A$5:$O$31,Total!$A20,'Client 2'!L$5:W$31)+SUMIF('Client 3'!$A$5:$O$31,Total!$A20,'Client 3'!L$5:W$31)+SUMIF('Client 4'!$A$5:$O$31,Total!$A20,'Client 4'!L$5:W$31)+SUMIF('Client 5'!$A$5:$O$31,Total!$A20,'Client 5'!L$5:W$31)</f>
        <v>0</v>
      </c>
      <c r="K20" s="3">
        <f ca="1">SUMIF('Client 1'!$A$5:$O$31,Total!$A20,'Client 1'!M$5:X$31)+SUMIF('Client 2'!$A$5:$O$31,Total!$A20,'Client 2'!M$5:X$31)+SUMIF('Client 3'!$A$5:$O$31,Total!$A20,'Client 3'!M$5:X$31)+SUMIF('Client 4'!$A$5:$O$31,Total!$A20,'Client 4'!M$5:X$31)+SUMIF('Client 5'!$A$5:$O$31,Total!$A20,'Client 5'!M$5:X$31)</f>
        <v>0</v>
      </c>
      <c r="L20" s="3">
        <f ca="1">SUMIF('Client 1'!$A$5:$O$31,Total!$A20,'Client 1'!N$5:Y$31)+SUMIF('Client 2'!$A$5:$O$31,Total!$A20,'Client 2'!N$5:Y$31)+SUMIF('Client 3'!$A$5:$O$31,Total!$A20,'Client 3'!N$5:Y$31)+SUMIF('Client 4'!$A$5:$O$31,Total!$A20,'Client 4'!N$5:Y$31)+SUMIF('Client 5'!$A$5:$O$31,Total!$A20,'Client 5'!N$5:Y$31)</f>
        <v>0</v>
      </c>
      <c r="M20" s="3">
        <f ca="1">SUMIF('Client 1'!$A$5:$O$31,Total!$A20,'Client 1'!O$5:Z$31)+SUMIF('Client 2'!$A$5:$O$31,Total!$A20,'Client 2'!O$5:Z$31)+SUMIF('Client 3'!$A$5:$O$31,Total!$A20,'Client 3'!O$5:Z$31)+SUMIF('Client 4'!$A$5:$O$31,Total!$A20,'Client 4'!O$5:Z$31)+SUMIF('Client 5'!$A$5:$O$31,Total!$A20,'Client 5'!O$5:Z$31)</f>
        <v>0</v>
      </c>
      <c r="N20" s="4">
        <f t="shared" ca="1" si="0"/>
        <v>0</v>
      </c>
      <c r="O20" s="3">
        <f ca="1">SUMIF('Client 1'!$A$5:$O$31,Total!$A20,'Client 1'!Q$5:AB$31)+SUMIF('Client 2'!$A$5:$O$31,Total!$A20,'Client 2'!Q$5:AB$31)+SUMIF('Client 3'!$A$5:$O$31,Total!$A20,'Client 3'!Q$5:AB$31)+SUMIF('Client 4'!$A$5:$O$31,Total!$A20,'Client 4'!Q$5:AB$31)+SUMIF('Client 5'!$A$5:$O$31,Total!$A20,'Client 5'!Q$5:AB$31)</f>
        <v>0</v>
      </c>
      <c r="P20" s="3">
        <f ca="1">SUMIF('Client 1'!$A$5:$O$31,Total!$A20,'Client 1'!R$5:AC$31)+SUMIF('Client 2'!$A$5:$O$31,Total!$A20,'Client 2'!R$5:AC$31)+SUMIF('Client 3'!$A$5:$O$31,Total!$A20,'Client 3'!R$5:AC$31)+SUMIF('Client 4'!$A$5:$O$31,Total!$A20,'Client 4'!R$5:AC$31)+SUMIF('Client 5'!$A$5:$O$31,Total!$A20,'Client 5'!R$5:AC$31)</f>
        <v>0</v>
      </c>
    </row>
    <row r="21" spans="1:17" ht="19">
      <c r="A21" s="52" t="s">
        <v>214</v>
      </c>
      <c r="B21" s="3">
        <f ca="1">SUMIF('Client 1'!$A$5:$O$31,Total!$A21,'Client 1'!D$5:O$31)+SUMIF('Client 2'!$A$5:$O$31,Total!$A21,'Client 2'!D$5:O$31)+SUMIF('Client 3'!$A$5:$O$31,Total!$A21,'Client 3'!D$5:O$31)+SUMIF('Client 4'!$A$5:$O$31,Total!$A21,'Client 4'!D$5:O$31)+SUMIF('Client 5'!$A$5:$O$31,Total!$A21,'Client 5'!D$5:O$31)</f>
        <v>30</v>
      </c>
      <c r="C21" s="3">
        <f ca="1">SUMIF('Client 1'!$A$5:$O$31,Total!$A21,'Client 1'!E$5:P$31)+SUMIF('Client 2'!$A$5:$O$31,Total!$A21,'Client 2'!E$5:P$31)+SUMIF('Client 3'!$A$5:$O$31,Total!$A21,'Client 3'!E$5:P$31)+SUMIF('Client 4'!$A$5:$O$31,Total!$A21,'Client 4'!E$5:P$31)+SUMIF('Client 5'!$A$5:$O$31,Total!$A21,'Client 5'!E$5:P$31)</f>
        <v>30</v>
      </c>
      <c r="D21" s="3">
        <f ca="1">SUMIF('Client 1'!$A$5:$O$31,Total!$A21,'Client 1'!F$5:Q$31)+SUMIF('Client 2'!$A$5:$O$31,Total!$A21,'Client 2'!F$5:Q$31)+SUMIF('Client 3'!$A$5:$O$31,Total!$A21,'Client 3'!F$5:Q$31)+SUMIF('Client 4'!$A$5:$O$31,Total!$A21,'Client 4'!F$5:Q$31)+SUMIF('Client 5'!$A$5:$O$31,Total!$A21,'Client 5'!F$5:Q$31)</f>
        <v>30</v>
      </c>
      <c r="E21" s="3">
        <f ca="1">SUMIF('Client 1'!$A$5:$O$31,Total!$A21,'Client 1'!G$5:R$31)+SUMIF('Client 2'!$A$5:$O$31,Total!$A21,'Client 2'!G$5:R$31)+SUMIF('Client 3'!$A$5:$O$31,Total!$A21,'Client 3'!G$5:R$31)+SUMIF('Client 4'!$A$5:$O$31,Total!$A21,'Client 4'!G$5:R$31)+SUMIF('Client 5'!$A$5:$O$31,Total!$A21,'Client 5'!G$5:R$31)</f>
        <v>30</v>
      </c>
      <c r="F21" s="3">
        <f ca="1">SUMIF('Client 1'!$A$5:$O$31,Total!$A21,'Client 1'!H$5:S$31)+SUMIF('Client 2'!$A$5:$O$31,Total!$A21,'Client 2'!H$5:S$31)+SUMIF('Client 3'!$A$5:$O$31,Total!$A21,'Client 3'!H$5:S$31)+SUMIF('Client 4'!$A$5:$O$31,Total!$A21,'Client 4'!H$5:S$31)+SUMIF('Client 5'!$A$5:$O$31,Total!$A21,'Client 5'!H$5:S$31)</f>
        <v>30</v>
      </c>
      <c r="G21" s="3">
        <f ca="1">SUMIF('Client 1'!$A$5:$O$31,Total!$A21,'Client 1'!I$5:T$31)+SUMIF('Client 2'!$A$5:$O$31,Total!$A21,'Client 2'!I$5:T$31)+SUMIF('Client 3'!$A$5:$O$31,Total!$A21,'Client 3'!I$5:T$31)+SUMIF('Client 4'!$A$5:$O$31,Total!$A21,'Client 4'!I$5:T$31)+SUMIF('Client 5'!$A$5:$O$31,Total!$A21,'Client 5'!I$5:T$31)</f>
        <v>30</v>
      </c>
      <c r="H21" s="3">
        <f ca="1">SUMIF('Client 1'!$A$5:$O$31,Total!$A21,'Client 1'!J$5:U$31)+SUMIF('Client 2'!$A$5:$O$31,Total!$A21,'Client 2'!J$5:U$31)+SUMIF('Client 3'!$A$5:$O$31,Total!$A21,'Client 3'!J$5:U$31)+SUMIF('Client 4'!$A$5:$O$31,Total!$A21,'Client 4'!J$5:U$31)+SUMIF('Client 5'!$A$5:$O$31,Total!$A21,'Client 5'!J$5:U$31)</f>
        <v>30</v>
      </c>
      <c r="I21" s="3">
        <f ca="1">SUMIF('Client 1'!$A$5:$O$31,Total!$A21,'Client 1'!K$5:V$31)+SUMIF('Client 2'!$A$5:$O$31,Total!$A21,'Client 2'!K$5:V$31)+SUMIF('Client 3'!$A$5:$O$31,Total!$A21,'Client 3'!K$5:V$31)+SUMIF('Client 4'!$A$5:$O$31,Total!$A21,'Client 4'!K$5:V$31)+SUMIF('Client 5'!$A$5:$O$31,Total!$A21,'Client 5'!K$5:V$31)</f>
        <v>30</v>
      </c>
      <c r="J21" s="3">
        <f ca="1">SUMIF('Client 1'!$A$5:$O$31,Total!$A21,'Client 1'!L$5:W$31)+SUMIF('Client 2'!$A$5:$O$31,Total!$A21,'Client 2'!L$5:W$31)+SUMIF('Client 3'!$A$5:$O$31,Total!$A21,'Client 3'!L$5:W$31)+SUMIF('Client 4'!$A$5:$O$31,Total!$A21,'Client 4'!L$5:W$31)+SUMIF('Client 5'!$A$5:$O$31,Total!$A21,'Client 5'!L$5:W$31)</f>
        <v>30</v>
      </c>
      <c r="K21" s="3">
        <f ca="1">SUMIF('Client 1'!$A$5:$O$31,Total!$A21,'Client 1'!M$5:X$31)+SUMIF('Client 2'!$A$5:$O$31,Total!$A21,'Client 2'!M$5:X$31)+SUMIF('Client 3'!$A$5:$O$31,Total!$A21,'Client 3'!M$5:X$31)+SUMIF('Client 4'!$A$5:$O$31,Total!$A21,'Client 4'!M$5:X$31)+SUMIF('Client 5'!$A$5:$O$31,Total!$A21,'Client 5'!M$5:X$31)</f>
        <v>30</v>
      </c>
      <c r="L21" s="3">
        <f ca="1">SUMIF('Client 1'!$A$5:$O$31,Total!$A21,'Client 1'!N$5:Y$31)+SUMIF('Client 2'!$A$5:$O$31,Total!$A21,'Client 2'!N$5:Y$31)+SUMIF('Client 3'!$A$5:$O$31,Total!$A21,'Client 3'!N$5:Y$31)+SUMIF('Client 4'!$A$5:$O$31,Total!$A21,'Client 4'!N$5:Y$31)+SUMIF('Client 5'!$A$5:$O$31,Total!$A21,'Client 5'!N$5:Y$31)</f>
        <v>30</v>
      </c>
      <c r="M21" s="3">
        <f ca="1">SUMIF('Client 1'!$A$5:$O$31,Total!$A21,'Client 1'!O$5:Z$31)+SUMIF('Client 2'!$A$5:$O$31,Total!$A21,'Client 2'!O$5:Z$31)+SUMIF('Client 3'!$A$5:$O$31,Total!$A21,'Client 3'!O$5:Z$31)+SUMIF('Client 4'!$A$5:$O$31,Total!$A21,'Client 4'!O$5:Z$31)+SUMIF('Client 5'!$A$5:$O$31,Total!$A21,'Client 5'!O$5:Z$31)</f>
        <v>30</v>
      </c>
      <c r="N21" s="4">
        <f t="shared" ca="1" si="0"/>
        <v>360</v>
      </c>
      <c r="O21" s="3">
        <f ca="1">SUMIF('Client 1'!$A$5:$O$31,Total!$A21,'Client 1'!Q$5:AB$31)+SUMIF('Client 2'!$A$5:$O$31,Total!$A21,'Client 2'!Q$5:AB$31)+SUMIF('Client 3'!$A$5:$O$31,Total!$A21,'Client 3'!Q$5:AB$31)+SUMIF('Client 4'!$A$5:$O$31,Total!$A21,'Client 4'!Q$5:AB$31)+SUMIF('Client 5'!$A$5:$O$31,Total!$A21,'Client 5'!Q$5:AB$31)</f>
        <v>0</v>
      </c>
      <c r="P21" s="3">
        <f ca="1">SUMIF('Client 1'!$A$5:$O$31,Total!$A21,'Client 1'!R$5:AC$31)+SUMIF('Client 2'!$A$5:$O$31,Total!$A21,'Client 2'!R$5:AC$31)+SUMIF('Client 3'!$A$5:$O$31,Total!$A21,'Client 3'!R$5:AC$31)+SUMIF('Client 4'!$A$5:$O$31,Total!$A21,'Client 4'!R$5:AC$31)+SUMIF('Client 5'!$A$5:$O$31,Total!$A21,'Client 5'!R$5:AC$31)</f>
        <v>0</v>
      </c>
    </row>
    <row r="22" spans="1:17" ht="19">
      <c r="A22" s="53" t="s">
        <v>215</v>
      </c>
      <c r="B22" s="3">
        <f ca="1">SUMIF('Client 1'!$A$5:$O$31,Total!$A22,'Client 1'!D$5:O$31)+SUMIF('Client 2'!$A$5:$O$31,Total!$A22,'Client 2'!D$5:O$31)+SUMIF('Client 3'!$A$5:$O$31,Total!$A22,'Client 3'!D$5:O$31)+SUMIF('Client 4'!$A$5:$O$31,Total!$A22,'Client 4'!D$5:O$31)+SUMIF('Client 5'!$A$5:$O$31,Total!$A22,'Client 5'!D$5:O$31)</f>
        <v>20</v>
      </c>
      <c r="C22" s="3">
        <f ca="1">SUMIF('Client 1'!$A$5:$O$31,Total!$A22,'Client 1'!E$5:P$31)+SUMIF('Client 2'!$A$5:$O$31,Total!$A22,'Client 2'!E$5:P$31)+SUMIF('Client 3'!$A$5:$O$31,Total!$A22,'Client 3'!E$5:P$31)+SUMIF('Client 4'!$A$5:$O$31,Total!$A22,'Client 4'!E$5:P$31)+SUMIF('Client 5'!$A$5:$O$31,Total!$A22,'Client 5'!E$5:P$31)</f>
        <v>20</v>
      </c>
      <c r="D22" s="3">
        <f ca="1">SUMIF('Client 1'!$A$5:$O$31,Total!$A22,'Client 1'!F$5:Q$31)+SUMIF('Client 2'!$A$5:$O$31,Total!$A22,'Client 2'!F$5:Q$31)+SUMIF('Client 3'!$A$5:$O$31,Total!$A22,'Client 3'!F$5:Q$31)+SUMIF('Client 4'!$A$5:$O$31,Total!$A22,'Client 4'!F$5:Q$31)+SUMIF('Client 5'!$A$5:$O$31,Total!$A22,'Client 5'!F$5:Q$31)</f>
        <v>20</v>
      </c>
      <c r="E22" s="3">
        <f ca="1">SUMIF('Client 1'!$A$5:$O$31,Total!$A22,'Client 1'!G$5:R$31)+SUMIF('Client 2'!$A$5:$O$31,Total!$A22,'Client 2'!G$5:R$31)+SUMIF('Client 3'!$A$5:$O$31,Total!$A22,'Client 3'!G$5:R$31)+SUMIF('Client 4'!$A$5:$O$31,Total!$A22,'Client 4'!G$5:R$31)+SUMIF('Client 5'!$A$5:$O$31,Total!$A22,'Client 5'!G$5:R$31)</f>
        <v>20</v>
      </c>
      <c r="F22" s="3">
        <f ca="1">SUMIF('Client 1'!$A$5:$O$31,Total!$A22,'Client 1'!H$5:S$31)+SUMIF('Client 2'!$A$5:$O$31,Total!$A22,'Client 2'!H$5:S$31)+SUMIF('Client 3'!$A$5:$O$31,Total!$A22,'Client 3'!H$5:S$31)+SUMIF('Client 4'!$A$5:$O$31,Total!$A22,'Client 4'!H$5:S$31)+SUMIF('Client 5'!$A$5:$O$31,Total!$A22,'Client 5'!H$5:S$31)</f>
        <v>20</v>
      </c>
      <c r="G22" s="3">
        <f ca="1">SUMIF('Client 1'!$A$5:$O$31,Total!$A22,'Client 1'!I$5:T$31)+SUMIF('Client 2'!$A$5:$O$31,Total!$A22,'Client 2'!I$5:T$31)+SUMIF('Client 3'!$A$5:$O$31,Total!$A22,'Client 3'!I$5:T$31)+SUMIF('Client 4'!$A$5:$O$31,Total!$A22,'Client 4'!I$5:T$31)+SUMIF('Client 5'!$A$5:$O$31,Total!$A22,'Client 5'!I$5:T$31)</f>
        <v>20</v>
      </c>
      <c r="H22" s="3">
        <f ca="1">SUMIF('Client 1'!$A$5:$O$31,Total!$A22,'Client 1'!J$5:U$31)+SUMIF('Client 2'!$A$5:$O$31,Total!$A22,'Client 2'!J$5:U$31)+SUMIF('Client 3'!$A$5:$O$31,Total!$A22,'Client 3'!J$5:U$31)+SUMIF('Client 4'!$A$5:$O$31,Total!$A22,'Client 4'!J$5:U$31)+SUMIF('Client 5'!$A$5:$O$31,Total!$A22,'Client 5'!J$5:U$31)</f>
        <v>20</v>
      </c>
      <c r="I22" s="3">
        <f ca="1">SUMIF('Client 1'!$A$5:$O$31,Total!$A22,'Client 1'!K$5:V$31)+SUMIF('Client 2'!$A$5:$O$31,Total!$A22,'Client 2'!K$5:V$31)+SUMIF('Client 3'!$A$5:$O$31,Total!$A22,'Client 3'!K$5:V$31)+SUMIF('Client 4'!$A$5:$O$31,Total!$A22,'Client 4'!K$5:V$31)+SUMIF('Client 5'!$A$5:$O$31,Total!$A22,'Client 5'!K$5:V$31)</f>
        <v>20</v>
      </c>
      <c r="J22" s="3">
        <f ca="1">SUMIF('Client 1'!$A$5:$O$31,Total!$A22,'Client 1'!L$5:W$31)+SUMIF('Client 2'!$A$5:$O$31,Total!$A22,'Client 2'!L$5:W$31)+SUMIF('Client 3'!$A$5:$O$31,Total!$A22,'Client 3'!L$5:W$31)+SUMIF('Client 4'!$A$5:$O$31,Total!$A22,'Client 4'!L$5:W$31)+SUMIF('Client 5'!$A$5:$O$31,Total!$A22,'Client 5'!L$5:W$31)</f>
        <v>20</v>
      </c>
      <c r="K22" s="3">
        <f ca="1">SUMIF('Client 1'!$A$5:$O$31,Total!$A22,'Client 1'!M$5:X$31)+SUMIF('Client 2'!$A$5:$O$31,Total!$A22,'Client 2'!M$5:X$31)+SUMIF('Client 3'!$A$5:$O$31,Total!$A22,'Client 3'!M$5:X$31)+SUMIF('Client 4'!$A$5:$O$31,Total!$A22,'Client 4'!M$5:X$31)+SUMIF('Client 5'!$A$5:$O$31,Total!$A22,'Client 5'!M$5:X$31)</f>
        <v>20</v>
      </c>
      <c r="L22" s="3">
        <f ca="1">SUMIF('Client 1'!$A$5:$O$31,Total!$A22,'Client 1'!N$5:Y$31)+SUMIF('Client 2'!$A$5:$O$31,Total!$A22,'Client 2'!N$5:Y$31)+SUMIF('Client 3'!$A$5:$O$31,Total!$A22,'Client 3'!N$5:Y$31)+SUMIF('Client 4'!$A$5:$O$31,Total!$A22,'Client 4'!N$5:Y$31)+SUMIF('Client 5'!$A$5:$O$31,Total!$A22,'Client 5'!N$5:Y$31)</f>
        <v>20</v>
      </c>
      <c r="M22" s="3">
        <f ca="1">SUMIF('Client 1'!$A$5:$O$31,Total!$A22,'Client 1'!O$5:Z$31)+SUMIF('Client 2'!$A$5:$O$31,Total!$A22,'Client 2'!O$5:Z$31)+SUMIF('Client 3'!$A$5:$O$31,Total!$A22,'Client 3'!O$5:Z$31)+SUMIF('Client 4'!$A$5:$O$31,Total!$A22,'Client 4'!O$5:Z$31)+SUMIF('Client 5'!$A$5:$O$31,Total!$A22,'Client 5'!O$5:Z$31)</f>
        <v>20</v>
      </c>
      <c r="N22" s="4">
        <f t="shared" ca="1" si="0"/>
        <v>240</v>
      </c>
      <c r="O22" s="3">
        <f ca="1">SUMIF('Client 1'!$A$5:$O$31,Total!$A22,'Client 1'!Q$5:AB$31)+SUMIF('Client 2'!$A$5:$O$31,Total!$A22,'Client 2'!Q$5:AB$31)+SUMIF('Client 3'!$A$5:$O$31,Total!$A22,'Client 3'!Q$5:AB$31)+SUMIF('Client 4'!$A$5:$O$31,Total!$A22,'Client 4'!Q$5:AB$31)+SUMIF('Client 5'!$A$5:$O$31,Total!$A22,'Client 5'!Q$5:AB$31)</f>
        <v>0</v>
      </c>
      <c r="P22" s="3">
        <f ca="1">SUMIF('Client 1'!$A$5:$O$31,Total!$A22,'Client 1'!R$5:AC$31)+SUMIF('Client 2'!$A$5:$O$31,Total!$A22,'Client 2'!R$5:AC$31)+SUMIF('Client 3'!$A$5:$O$31,Total!$A22,'Client 3'!R$5:AC$31)+SUMIF('Client 4'!$A$5:$O$31,Total!$A22,'Client 4'!R$5:AC$31)+SUMIF('Client 5'!$A$5:$O$31,Total!$A22,'Client 5'!R$5:AC$31)</f>
        <v>0</v>
      </c>
    </row>
    <row r="23" spans="1:17" ht="19">
      <c r="A23" s="52" t="s">
        <v>216</v>
      </c>
      <c r="B23" s="3">
        <f ca="1">SUMIF('Client 1'!$A$5:$O$31,Total!$A23,'Client 1'!D$5:O$31)+SUMIF('Client 2'!$A$5:$O$31,Total!$A23,'Client 2'!D$5:O$31)+SUMIF('Client 3'!$A$5:$O$31,Total!$A23,'Client 3'!D$5:O$31)+SUMIF('Client 4'!$A$5:$O$31,Total!$A23,'Client 4'!D$5:O$31)+SUMIF('Client 5'!$A$5:$O$31,Total!$A23,'Client 5'!D$5:O$31)</f>
        <v>31</v>
      </c>
      <c r="C23" s="3">
        <f ca="1">SUMIF('Client 1'!$A$5:$O$31,Total!$A23,'Client 1'!E$5:P$31)+SUMIF('Client 2'!$A$5:$O$31,Total!$A23,'Client 2'!E$5:P$31)+SUMIF('Client 3'!$A$5:$O$31,Total!$A23,'Client 3'!E$5:P$31)+SUMIF('Client 4'!$A$5:$O$31,Total!$A23,'Client 4'!E$5:P$31)+SUMIF('Client 5'!$A$5:$O$31,Total!$A23,'Client 5'!E$5:P$31)</f>
        <v>40</v>
      </c>
      <c r="D23" s="3">
        <f ca="1">SUMIF('Client 1'!$A$5:$O$31,Total!$A23,'Client 1'!F$5:Q$31)+SUMIF('Client 2'!$A$5:$O$31,Total!$A23,'Client 2'!F$5:Q$31)+SUMIF('Client 3'!$A$5:$O$31,Total!$A23,'Client 3'!F$5:Q$31)+SUMIF('Client 4'!$A$5:$O$31,Total!$A23,'Client 4'!F$5:Q$31)+SUMIF('Client 5'!$A$5:$O$31,Total!$A23,'Client 5'!F$5:Q$31)</f>
        <v>40</v>
      </c>
      <c r="E23" s="3">
        <f ca="1">SUMIF('Client 1'!$A$5:$O$31,Total!$A23,'Client 1'!G$5:R$31)+SUMIF('Client 2'!$A$5:$O$31,Total!$A23,'Client 2'!G$5:R$31)+SUMIF('Client 3'!$A$5:$O$31,Total!$A23,'Client 3'!G$5:R$31)+SUMIF('Client 4'!$A$5:$O$31,Total!$A23,'Client 4'!G$5:R$31)+SUMIF('Client 5'!$A$5:$O$31,Total!$A23,'Client 5'!G$5:R$31)</f>
        <v>40</v>
      </c>
      <c r="F23" s="3">
        <f ca="1">SUMIF('Client 1'!$A$5:$O$31,Total!$A23,'Client 1'!H$5:S$31)+SUMIF('Client 2'!$A$5:$O$31,Total!$A23,'Client 2'!H$5:S$31)+SUMIF('Client 3'!$A$5:$O$31,Total!$A23,'Client 3'!H$5:S$31)+SUMIF('Client 4'!$A$5:$O$31,Total!$A23,'Client 4'!H$5:S$31)+SUMIF('Client 5'!$A$5:$O$31,Total!$A23,'Client 5'!H$5:S$31)</f>
        <v>40</v>
      </c>
      <c r="G23" s="3">
        <f ca="1">SUMIF('Client 1'!$A$5:$O$31,Total!$A23,'Client 1'!I$5:T$31)+SUMIF('Client 2'!$A$5:$O$31,Total!$A23,'Client 2'!I$5:T$31)+SUMIF('Client 3'!$A$5:$O$31,Total!$A23,'Client 3'!I$5:T$31)+SUMIF('Client 4'!$A$5:$O$31,Total!$A23,'Client 4'!I$5:T$31)+SUMIF('Client 5'!$A$5:$O$31,Total!$A23,'Client 5'!I$5:T$31)</f>
        <v>40</v>
      </c>
      <c r="H23" s="3">
        <f ca="1">SUMIF('Client 1'!$A$5:$O$31,Total!$A23,'Client 1'!J$5:U$31)+SUMIF('Client 2'!$A$5:$O$31,Total!$A23,'Client 2'!J$5:U$31)+SUMIF('Client 3'!$A$5:$O$31,Total!$A23,'Client 3'!J$5:U$31)+SUMIF('Client 4'!$A$5:$O$31,Total!$A23,'Client 4'!J$5:U$31)+SUMIF('Client 5'!$A$5:$O$31,Total!$A23,'Client 5'!J$5:U$31)</f>
        <v>40</v>
      </c>
      <c r="I23" s="3">
        <f ca="1">SUMIF('Client 1'!$A$5:$O$31,Total!$A23,'Client 1'!K$5:V$31)+SUMIF('Client 2'!$A$5:$O$31,Total!$A23,'Client 2'!K$5:V$31)+SUMIF('Client 3'!$A$5:$O$31,Total!$A23,'Client 3'!K$5:V$31)+SUMIF('Client 4'!$A$5:$O$31,Total!$A23,'Client 4'!K$5:V$31)+SUMIF('Client 5'!$A$5:$O$31,Total!$A23,'Client 5'!K$5:V$31)</f>
        <v>40</v>
      </c>
      <c r="J23" s="3">
        <f ca="1">SUMIF('Client 1'!$A$5:$O$31,Total!$A23,'Client 1'!L$5:W$31)+SUMIF('Client 2'!$A$5:$O$31,Total!$A23,'Client 2'!L$5:W$31)+SUMIF('Client 3'!$A$5:$O$31,Total!$A23,'Client 3'!L$5:W$31)+SUMIF('Client 4'!$A$5:$O$31,Total!$A23,'Client 4'!L$5:W$31)+SUMIF('Client 5'!$A$5:$O$31,Total!$A23,'Client 5'!L$5:W$31)</f>
        <v>40</v>
      </c>
      <c r="K23" s="3">
        <f ca="1">SUMIF('Client 1'!$A$5:$O$31,Total!$A23,'Client 1'!M$5:X$31)+SUMIF('Client 2'!$A$5:$O$31,Total!$A23,'Client 2'!M$5:X$31)+SUMIF('Client 3'!$A$5:$O$31,Total!$A23,'Client 3'!M$5:X$31)+SUMIF('Client 4'!$A$5:$O$31,Total!$A23,'Client 4'!M$5:X$31)+SUMIF('Client 5'!$A$5:$O$31,Total!$A23,'Client 5'!M$5:X$31)</f>
        <v>40</v>
      </c>
      <c r="L23" s="3">
        <f ca="1">SUMIF('Client 1'!$A$5:$O$31,Total!$A23,'Client 1'!N$5:Y$31)+SUMIF('Client 2'!$A$5:$O$31,Total!$A23,'Client 2'!N$5:Y$31)+SUMIF('Client 3'!$A$5:$O$31,Total!$A23,'Client 3'!N$5:Y$31)+SUMIF('Client 4'!$A$5:$O$31,Total!$A23,'Client 4'!N$5:Y$31)+SUMIF('Client 5'!$A$5:$O$31,Total!$A23,'Client 5'!N$5:Y$31)</f>
        <v>40</v>
      </c>
      <c r="M23" s="3">
        <f ca="1">SUMIF('Client 1'!$A$5:$O$31,Total!$A23,'Client 1'!O$5:Z$31)+SUMIF('Client 2'!$A$5:$O$31,Total!$A23,'Client 2'!O$5:Z$31)+SUMIF('Client 3'!$A$5:$O$31,Total!$A23,'Client 3'!O$5:Z$31)+SUMIF('Client 4'!$A$5:$O$31,Total!$A23,'Client 4'!O$5:Z$31)+SUMIF('Client 5'!$A$5:$O$31,Total!$A23,'Client 5'!O$5:Z$31)</f>
        <v>40</v>
      </c>
      <c r="N23" s="4">
        <f t="shared" ca="1" si="0"/>
        <v>471</v>
      </c>
      <c r="O23" s="3">
        <f ca="1">SUMIF('Client 1'!$A$5:$O$31,Total!$A23,'Client 1'!Q$5:AB$31)+SUMIF('Client 2'!$A$5:$O$31,Total!$A23,'Client 2'!Q$5:AB$31)+SUMIF('Client 3'!$A$5:$O$31,Total!$A23,'Client 3'!Q$5:AB$31)+SUMIF('Client 4'!$A$5:$O$31,Total!$A23,'Client 4'!Q$5:AB$31)+SUMIF('Client 5'!$A$5:$O$31,Total!$A23,'Client 5'!Q$5:AB$31)</f>
        <v>0</v>
      </c>
      <c r="P23" s="3">
        <f ca="1">SUMIF('Client 1'!$A$5:$O$31,Total!$A23,'Client 1'!R$5:AC$31)+SUMIF('Client 2'!$A$5:$O$31,Total!$A23,'Client 2'!R$5:AC$31)+SUMIF('Client 3'!$A$5:$O$31,Total!$A23,'Client 3'!R$5:AC$31)+SUMIF('Client 4'!$A$5:$O$31,Total!$A23,'Client 4'!R$5:AC$31)+SUMIF('Client 5'!$A$5:$O$31,Total!$A23,'Client 5'!R$5:AC$31)</f>
        <v>0</v>
      </c>
      <c r="Q23" t="s">
        <v>237</v>
      </c>
    </row>
    <row r="24" spans="1:17" ht="16" thickBot="1">
      <c r="A24" s="5"/>
      <c r="B24" s="5">
        <f ca="1">SUM(B5:B23)</f>
        <v>411</v>
      </c>
      <c r="C24" s="5">
        <f ca="1">SUM(C5:C23)</f>
        <v>320</v>
      </c>
      <c r="D24" s="5">
        <f ca="1">SUM(D5:D23)</f>
        <v>320</v>
      </c>
      <c r="E24" s="5">
        <f ca="1">SUM(E5:E23)</f>
        <v>320</v>
      </c>
      <c r="F24" s="5">
        <f ca="1">SUM(F5:F23)</f>
        <v>320</v>
      </c>
      <c r="G24" s="5">
        <f ca="1">SUM(G5:G23)</f>
        <v>320</v>
      </c>
      <c r="H24" s="5">
        <f ca="1">SUM(H5:H23)</f>
        <v>320</v>
      </c>
      <c r="I24" s="5">
        <f ca="1">SUM(I5:I23)</f>
        <v>320</v>
      </c>
      <c r="J24" s="5">
        <f ca="1">SUM(J5:J23)</f>
        <v>320</v>
      </c>
      <c r="K24" s="5">
        <f ca="1">SUM(K5:K23)</f>
        <v>320</v>
      </c>
      <c r="L24" s="5">
        <f ca="1">SUM(L5:L23)</f>
        <v>320</v>
      </c>
      <c r="M24" s="5">
        <f ca="1">SUM(M5:M23)</f>
        <v>320</v>
      </c>
      <c r="N24" s="5">
        <f ca="1">SUM(N5:N23)</f>
        <v>3931</v>
      </c>
      <c r="O24" s="5">
        <f ca="1">SUM(O5:O23)</f>
        <v>0</v>
      </c>
      <c r="P24" s="5">
        <f ca="1">SUM(P5:P23)</f>
        <v>0</v>
      </c>
    </row>
    <row r="25" spans="1:17" ht="15" thickTop="1"/>
    <row r="33" spans="14:14">
      <c r="N33" s="16"/>
    </row>
  </sheetData>
  <pageMargins left="0.7" right="0.7" top="0.78740157499999996" bottom="0.78740157499999996" header="0.3" footer="0.3"/>
  <pageSetup paperSize="8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/>
  <dimension ref="A1:B102"/>
  <sheetViews>
    <sheetView topLeftCell="A83" workbookViewId="0">
      <selection activeCell="A102" sqref="A2:A102"/>
    </sheetView>
  </sheetViews>
  <sheetFormatPr baseColWidth="10" defaultRowHeight="15" x14ac:dyDescent="0"/>
  <cols>
    <col min="1" max="1" width="22.83203125" style="6" customWidth="1"/>
    <col min="2" max="2" width="29.6640625" style="6" customWidth="1"/>
    <col min="3" max="16384" width="10.83203125" style="6"/>
  </cols>
  <sheetData>
    <row r="1" spans="1:2">
      <c r="A1" s="6" t="s">
        <v>108</v>
      </c>
      <c r="B1" s="6" t="s">
        <v>109</v>
      </c>
    </row>
    <row r="2" spans="1:2">
      <c r="A2" s="6" t="s">
        <v>20</v>
      </c>
      <c r="B2" s="6" t="s">
        <v>197</v>
      </c>
    </row>
    <row r="3" spans="1:2">
      <c r="A3" s="6" t="s">
        <v>21</v>
      </c>
      <c r="B3" s="6" t="s">
        <v>196</v>
      </c>
    </row>
    <row r="4" spans="1:2">
      <c r="A4" s="6" t="s">
        <v>22</v>
      </c>
      <c r="B4" s="6" t="s">
        <v>195</v>
      </c>
    </row>
    <row r="5" spans="1:2">
      <c r="A5" s="6" t="s">
        <v>194</v>
      </c>
      <c r="B5" s="6" t="s">
        <v>193</v>
      </c>
    </row>
    <row r="6" spans="1:2">
      <c r="A6" s="6" t="s">
        <v>23</v>
      </c>
      <c r="B6" s="6" t="s">
        <v>192</v>
      </c>
    </row>
    <row r="7" spans="1:2">
      <c r="A7" s="6" t="s">
        <v>24</v>
      </c>
      <c r="B7" s="6" t="s">
        <v>191</v>
      </c>
    </row>
    <row r="8" spans="1:2">
      <c r="A8" s="6" t="s">
        <v>25</v>
      </c>
      <c r="B8" s="6" t="s">
        <v>190</v>
      </c>
    </row>
    <row r="9" spans="1:2">
      <c r="A9" s="6" t="s">
        <v>189</v>
      </c>
      <c r="B9" s="6" t="s">
        <v>188</v>
      </c>
    </row>
    <row r="10" spans="1:2">
      <c r="A10" s="6" t="s">
        <v>187</v>
      </c>
      <c r="B10" s="6" t="s">
        <v>186</v>
      </c>
    </row>
    <row r="11" spans="1:2">
      <c r="A11" s="6" t="s">
        <v>185</v>
      </c>
      <c r="B11" s="6" t="s">
        <v>184</v>
      </c>
    </row>
    <row r="12" spans="1:2">
      <c r="A12" s="6" t="s">
        <v>183</v>
      </c>
      <c r="B12" s="6" t="s">
        <v>182</v>
      </c>
    </row>
    <row r="13" spans="1:2">
      <c r="A13" s="6" t="s">
        <v>181</v>
      </c>
      <c r="B13" s="6" t="s">
        <v>180</v>
      </c>
    </row>
    <row r="14" spans="1:2">
      <c r="A14" s="6" t="s">
        <v>179</v>
      </c>
      <c r="B14" s="6" t="s">
        <v>178</v>
      </c>
    </row>
    <row r="15" spans="1:2">
      <c r="A15" s="6" t="s">
        <v>26</v>
      </c>
    </row>
    <row r="16" spans="1:2">
      <c r="A16" s="6" t="s">
        <v>27</v>
      </c>
    </row>
    <row r="17" spans="1:2">
      <c r="A17" s="6" t="s">
        <v>177</v>
      </c>
      <c r="B17" s="6" t="s">
        <v>176</v>
      </c>
    </row>
    <row r="18" spans="1:2">
      <c r="A18" s="6" t="s">
        <v>175</v>
      </c>
      <c r="B18" s="6" t="s">
        <v>174</v>
      </c>
    </row>
    <row r="19" spans="1:2">
      <c r="A19" s="6" t="s">
        <v>173</v>
      </c>
      <c r="B19" s="6" t="s">
        <v>172</v>
      </c>
    </row>
    <row r="20" spans="1:2">
      <c r="A20" s="6" t="s">
        <v>171</v>
      </c>
      <c r="B20" s="6" t="s">
        <v>170</v>
      </c>
    </row>
    <row r="21" spans="1:2">
      <c r="A21" s="6" t="s">
        <v>169</v>
      </c>
      <c r="B21" s="6" t="s">
        <v>168</v>
      </c>
    </row>
    <row r="22" spans="1:2">
      <c r="A22" s="6" t="s">
        <v>167</v>
      </c>
      <c r="B22" s="6" t="s">
        <v>166</v>
      </c>
    </row>
    <row r="23" spans="1:2">
      <c r="A23" s="6" t="s">
        <v>165</v>
      </c>
      <c r="B23" s="6" t="s">
        <v>164</v>
      </c>
    </row>
    <row r="24" spans="1:2">
      <c r="A24" s="6" t="s">
        <v>28</v>
      </c>
      <c r="B24" s="6" t="s">
        <v>163</v>
      </c>
    </row>
    <row r="25" spans="1:2">
      <c r="A25" s="6" t="s">
        <v>29</v>
      </c>
    </row>
    <row r="26" spans="1:2">
      <c r="A26" s="6" t="s">
        <v>162</v>
      </c>
      <c r="B26" s="6" t="s">
        <v>161</v>
      </c>
    </row>
    <row r="27" spans="1:2">
      <c r="A27" s="6" t="s">
        <v>160</v>
      </c>
      <c r="B27" s="6" t="s">
        <v>159</v>
      </c>
    </row>
    <row r="28" spans="1:2">
      <c r="A28" s="6" t="s">
        <v>30</v>
      </c>
      <c r="B28" s="6" t="s">
        <v>158</v>
      </c>
    </row>
    <row r="29" spans="1:2">
      <c r="A29" s="6" t="s">
        <v>157</v>
      </c>
      <c r="B29" s="6" t="s">
        <v>156</v>
      </c>
    </row>
    <row r="30" spans="1:2">
      <c r="A30" s="6" t="s">
        <v>155</v>
      </c>
      <c r="B30" s="6" t="s">
        <v>154</v>
      </c>
    </row>
    <row r="31" spans="1:2">
      <c r="A31" s="6" t="s">
        <v>31</v>
      </c>
      <c r="B31" s="6" t="s">
        <v>153</v>
      </c>
    </row>
    <row r="32" spans="1:2">
      <c r="A32" s="6" t="s">
        <v>32</v>
      </c>
      <c r="B32" s="6" t="s">
        <v>152</v>
      </c>
    </row>
    <row r="33" spans="1:2">
      <c r="A33" s="6" t="s">
        <v>33</v>
      </c>
      <c r="B33" s="6" t="s">
        <v>151</v>
      </c>
    </row>
    <row r="34" spans="1:2">
      <c r="A34" s="6" t="s">
        <v>34</v>
      </c>
    </row>
    <row r="35" spans="1:2">
      <c r="A35" s="6" t="s">
        <v>35</v>
      </c>
      <c r="B35" s="6" t="s">
        <v>150</v>
      </c>
    </row>
    <row r="36" spans="1:2">
      <c r="A36" s="6" t="s">
        <v>36</v>
      </c>
      <c r="B36" s="6" t="s">
        <v>149</v>
      </c>
    </row>
    <row r="37" spans="1:2">
      <c r="A37" s="6" t="s">
        <v>37</v>
      </c>
      <c r="B37" s="6" t="s">
        <v>148</v>
      </c>
    </row>
    <row r="38" spans="1:2">
      <c r="A38" s="6" t="s">
        <v>38</v>
      </c>
    </row>
    <row r="39" spans="1:2">
      <c r="A39" s="15" t="s">
        <v>39</v>
      </c>
    </row>
    <row r="40" spans="1:2">
      <c r="A40" s="6" t="s">
        <v>40</v>
      </c>
    </row>
    <row r="41" spans="1:2">
      <c r="A41" s="14" t="s">
        <v>41</v>
      </c>
    </row>
    <row r="42" spans="1:2">
      <c r="A42" s="6" t="s">
        <v>42</v>
      </c>
      <c r="B42" s="6" t="s">
        <v>147</v>
      </c>
    </row>
    <row r="43" spans="1:2">
      <c r="A43" s="6" t="s">
        <v>43</v>
      </c>
    </row>
    <row r="44" spans="1:2">
      <c r="A44" s="6" t="s">
        <v>44</v>
      </c>
      <c r="B44" s="6" t="s">
        <v>146</v>
      </c>
    </row>
    <row r="45" spans="1:2">
      <c r="A45" s="6" t="s">
        <v>45</v>
      </c>
    </row>
    <row r="46" spans="1:2">
      <c r="A46" s="6" t="s">
        <v>46</v>
      </c>
      <c r="B46" s="6" t="s">
        <v>145</v>
      </c>
    </row>
    <row r="47" spans="1:2">
      <c r="A47" s="6" t="s">
        <v>47</v>
      </c>
      <c r="B47" s="6" t="s">
        <v>144</v>
      </c>
    </row>
    <row r="48" spans="1:2">
      <c r="A48" s="6" t="s">
        <v>48</v>
      </c>
    </row>
    <row r="49" spans="1:2">
      <c r="A49" s="13" t="s">
        <v>49</v>
      </c>
    </row>
    <row r="50" spans="1:2">
      <c r="A50" s="13" t="s">
        <v>50</v>
      </c>
    </row>
    <row r="51" spans="1:2">
      <c r="A51" s="12" t="s">
        <v>51</v>
      </c>
    </row>
    <row r="52" spans="1:2">
      <c r="A52" s="6" t="s">
        <v>143</v>
      </c>
      <c r="B52" s="6" t="s">
        <v>142</v>
      </c>
    </row>
    <row r="53" spans="1:2">
      <c r="A53" s="6" t="s">
        <v>52</v>
      </c>
      <c r="B53" s="6" t="s">
        <v>141</v>
      </c>
    </row>
    <row r="54" spans="1:2">
      <c r="A54" s="6" t="s">
        <v>53</v>
      </c>
    </row>
    <row r="55" spans="1:2">
      <c r="A55" s="6" t="s">
        <v>54</v>
      </c>
      <c r="B55" s="6" t="s">
        <v>140</v>
      </c>
    </row>
    <row r="56" spans="1:2">
      <c r="A56" s="6" t="s">
        <v>55</v>
      </c>
      <c r="B56" s="6" t="s">
        <v>139</v>
      </c>
    </row>
    <row r="57" spans="1:2">
      <c r="A57" s="6" t="s">
        <v>138</v>
      </c>
      <c r="B57" s="6" t="s">
        <v>137</v>
      </c>
    </row>
    <row r="58" spans="1:2">
      <c r="A58" s="6" t="s">
        <v>56</v>
      </c>
      <c r="B58" s="6" t="s">
        <v>136</v>
      </c>
    </row>
    <row r="59" spans="1:2">
      <c r="A59" s="6" t="s">
        <v>57</v>
      </c>
      <c r="B59" s="6" t="s">
        <v>135</v>
      </c>
    </row>
    <row r="60" spans="1:2">
      <c r="A60" s="6" t="s">
        <v>58</v>
      </c>
      <c r="B60" s="6" t="s">
        <v>134</v>
      </c>
    </row>
    <row r="61" spans="1:2">
      <c r="A61" s="6" t="s">
        <v>59</v>
      </c>
    </row>
    <row r="62" spans="1:2">
      <c r="A62" s="6" t="s">
        <v>60</v>
      </c>
      <c r="B62" s="6" t="s">
        <v>133</v>
      </c>
    </row>
    <row r="63" spans="1:2">
      <c r="A63" s="6" t="s">
        <v>61</v>
      </c>
    </row>
    <row r="64" spans="1:2">
      <c r="A64" s="6" t="s">
        <v>62</v>
      </c>
      <c r="B64" s="6" t="s">
        <v>132</v>
      </c>
    </row>
    <row r="65" spans="1:2">
      <c r="A65" s="6" t="s">
        <v>63</v>
      </c>
    </row>
    <row r="66" spans="1:2">
      <c r="A66" s="6" t="s">
        <v>64</v>
      </c>
    </row>
    <row r="67" spans="1:2">
      <c r="A67" s="11" t="s">
        <v>65</v>
      </c>
      <c r="B67" s="6" t="s">
        <v>131</v>
      </c>
    </row>
    <row r="68" spans="1:2">
      <c r="A68" s="11" t="s">
        <v>66</v>
      </c>
      <c r="B68" s="6" t="s">
        <v>130</v>
      </c>
    </row>
    <row r="69" spans="1:2">
      <c r="A69" s="11" t="s">
        <v>67</v>
      </c>
    </row>
    <row r="70" spans="1:2">
      <c r="A70" s="6" t="s">
        <v>68</v>
      </c>
    </row>
    <row r="71" spans="1:2">
      <c r="A71" s="6" t="s">
        <v>69</v>
      </c>
      <c r="B71" s="6" t="s">
        <v>129</v>
      </c>
    </row>
    <row r="72" spans="1:2">
      <c r="A72" s="6" t="s">
        <v>70</v>
      </c>
    </row>
    <row r="73" spans="1:2">
      <c r="A73" s="6" t="s">
        <v>71</v>
      </c>
    </row>
    <row r="74" spans="1:2">
      <c r="A74" s="6" t="s">
        <v>72</v>
      </c>
      <c r="B74" s="6" t="s">
        <v>128</v>
      </c>
    </row>
    <row r="75" spans="1:2">
      <c r="A75" s="6" t="s">
        <v>73</v>
      </c>
      <c r="B75" s="6" t="s">
        <v>127</v>
      </c>
    </row>
    <row r="76" spans="1:2">
      <c r="A76" s="6" t="s">
        <v>74</v>
      </c>
    </row>
    <row r="77" spans="1:2">
      <c r="A77" s="6" t="s">
        <v>75</v>
      </c>
    </row>
    <row r="78" spans="1:2">
      <c r="A78" s="6" t="s">
        <v>76</v>
      </c>
      <c r="B78" s="6" t="s">
        <v>126</v>
      </c>
    </row>
    <row r="79" spans="1:2">
      <c r="A79" s="10" t="s">
        <v>77</v>
      </c>
    </row>
    <row r="80" spans="1:2">
      <c r="A80" s="10" t="s">
        <v>77</v>
      </c>
    </row>
    <row r="81" spans="1:2">
      <c r="A81" s="6" t="s">
        <v>78</v>
      </c>
      <c r="B81" s="6" t="s">
        <v>125</v>
      </c>
    </row>
    <row r="82" spans="1:2">
      <c r="A82" s="6" t="s">
        <v>124</v>
      </c>
      <c r="B82" s="6" t="s">
        <v>123</v>
      </c>
    </row>
    <row r="83" spans="1:2">
      <c r="A83" s="6" t="s">
        <v>79</v>
      </c>
    </row>
    <row r="84" spans="1:2">
      <c r="A84" s="9" t="s">
        <v>80</v>
      </c>
    </row>
    <row r="85" spans="1:2">
      <c r="A85" s="6" t="s">
        <v>81</v>
      </c>
    </row>
    <row r="86" spans="1:2">
      <c r="A86" s="6" t="s">
        <v>82</v>
      </c>
      <c r="B86" s="6" t="s">
        <v>122</v>
      </c>
    </row>
    <row r="87" spans="1:2">
      <c r="A87" s="6" t="s">
        <v>83</v>
      </c>
    </row>
    <row r="88" spans="1:2">
      <c r="A88" s="6" t="s">
        <v>84</v>
      </c>
      <c r="B88" s="6" t="s">
        <v>121</v>
      </c>
    </row>
    <row r="89" spans="1:2">
      <c r="A89" s="6" t="s">
        <v>85</v>
      </c>
      <c r="B89" s="6" t="s">
        <v>120</v>
      </c>
    </row>
    <row r="90" spans="1:2">
      <c r="A90" s="6" t="s">
        <v>119</v>
      </c>
      <c r="B90" s="6" t="s">
        <v>118</v>
      </c>
    </row>
    <row r="91" spans="1:2">
      <c r="A91" s="6" t="s">
        <v>86</v>
      </c>
      <c r="B91" s="6" t="s">
        <v>117</v>
      </c>
    </row>
    <row r="92" spans="1:2">
      <c r="A92" s="6" t="s">
        <v>87</v>
      </c>
      <c r="B92" s="6" t="s">
        <v>116</v>
      </c>
    </row>
    <row r="93" spans="1:2">
      <c r="A93" s="6" t="s">
        <v>88</v>
      </c>
    </row>
    <row r="94" spans="1:2">
      <c r="A94" s="6" t="s">
        <v>89</v>
      </c>
    </row>
    <row r="95" spans="1:2">
      <c r="A95" s="8" t="s">
        <v>90</v>
      </c>
      <c r="B95" s="6" t="s">
        <v>115</v>
      </c>
    </row>
    <row r="96" spans="1:2">
      <c r="A96" s="8" t="s">
        <v>91</v>
      </c>
      <c r="B96" s="6" t="s">
        <v>114</v>
      </c>
    </row>
    <row r="97" spans="1:2">
      <c r="A97" s="6" t="s">
        <v>92</v>
      </c>
    </row>
    <row r="98" spans="1:2">
      <c r="A98" s="6" t="s">
        <v>93</v>
      </c>
      <c r="B98" s="6" t="s">
        <v>113</v>
      </c>
    </row>
    <row r="99" spans="1:2">
      <c r="A99" s="6" t="s">
        <v>94</v>
      </c>
      <c r="B99" s="6" t="s">
        <v>112</v>
      </c>
    </row>
    <row r="100" spans="1:2">
      <c r="A100" s="6" t="s">
        <v>95</v>
      </c>
      <c r="B100" s="6" t="s">
        <v>111</v>
      </c>
    </row>
    <row r="101" spans="1:2">
      <c r="A101" s="6" t="s">
        <v>96</v>
      </c>
    </row>
    <row r="102" spans="1:2">
      <c r="A102" s="7" t="s">
        <v>97</v>
      </c>
      <c r="B102" s="7"/>
    </row>
  </sheetData>
  <pageMargins left="0.75" right="0.75" top="1" bottom="1" header="0.5" footer="0.5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D9" sqref="D9"/>
    </sheetView>
  </sheetViews>
  <sheetFormatPr baseColWidth="10" defaultRowHeight="14" x14ac:dyDescent="0"/>
  <sheetData>
    <row r="1" spans="1:16" ht="15">
      <c r="A1" s="43" t="s">
        <v>98</v>
      </c>
      <c r="B1" s="44"/>
      <c r="C1" s="45"/>
      <c r="D1" s="31">
        <v>2017</v>
      </c>
      <c r="E1" s="32"/>
      <c r="F1" s="33"/>
      <c r="G1" s="31">
        <v>2018</v>
      </c>
      <c r="H1" s="32"/>
      <c r="I1" s="33"/>
      <c r="J1" s="31">
        <v>2018</v>
      </c>
      <c r="K1" s="32"/>
      <c r="L1" s="33"/>
      <c r="M1" s="31">
        <v>2018</v>
      </c>
      <c r="N1" s="32"/>
      <c r="O1" s="33"/>
      <c r="P1" s="34" t="s">
        <v>99</v>
      </c>
    </row>
    <row r="2" spans="1:16" ht="15">
      <c r="A2" s="46"/>
      <c r="B2" s="47"/>
      <c r="C2" s="48"/>
      <c r="D2" s="37" t="s">
        <v>100</v>
      </c>
      <c r="E2" s="38"/>
      <c r="F2" s="39"/>
      <c r="G2" s="37" t="s">
        <v>101</v>
      </c>
      <c r="H2" s="38"/>
      <c r="I2" s="39"/>
      <c r="J2" s="37" t="s">
        <v>102</v>
      </c>
      <c r="K2" s="38"/>
      <c r="L2" s="39"/>
      <c r="M2" s="37" t="s">
        <v>103</v>
      </c>
      <c r="N2" s="38"/>
      <c r="O2" s="39"/>
      <c r="P2" s="35"/>
    </row>
    <row r="3" spans="1:16" ht="15">
      <c r="A3" s="49"/>
      <c r="B3" s="50"/>
      <c r="C3" s="51"/>
      <c r="D3" s="17" t="s">
        <v>1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104</v>
      </c>
      <c r="O3" s="17" t="s">
        <v>12</v>
      </c>
      <c r="P3" s="35"/>
    </row>
    <row r="4" spans="1:16" ht="15">
      <c r="A4" s="18" t="s">
        <v>105</v>
      </c>
      <c r="B4" s="19" t="s">
        <v>106</v>
      </c>
      <c r="C4" s="19" t="s">
        <v>107</v>
      </c>
      <c r="D4" s="20" t="s">
        <v>14</v>
      </c>
      <c r="E4" s="20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19</v>
      </c>
      <c r="P4" s="36"/>
    </row>
    <row r="5" spans="1:16" ht="15">
      <c r="A5" s="21" t="s">
        <v>216</v>
      </c>
      <c r="B5" s="22"/>
      <c r="C5" s="23" t="str">
        <f>IF(ISBLANK(A5),"",VLOOKUP(A5,ListeProduit,2,FALSE))</f>
        <v>Ref19</v>
      </c>
      <c r="D5" s="24">
        <v>1</v>
      </c>
      <c r="E5" s="25">
        <v>10</v>
      </c>
      <c r="F5" s="26">
        <v>10</v>
      </c>
      <c r="G5" s="26">
        <v>10</v>
      </c>
      <c r="H5" s="26">
        <v>10</v>
      </c>
      <c r="I5" s="26">
        <v>10</v>
      </c>
      <c r="J5" s="26">
        <v>10</v>
      </c>
      <c r="K5" s="26">
        <v>10</v>
      </c>
      <c r="L5" s="26">
        <v>10</v>
      </c>
      <c r="M5" s="26">
        <v>10</v>
      </c>
      <c r="N5" s="26">
        <v>10</v>
      </c>
      <c r="O5" s="26">
        <v>10</v>
      </c>
      <c r="P5" s="27">
        <f>SUM(D5:O5)</f>
        <v>111</v>
      </c>
    </row>
    <row r="6" spans="1:16" ht="15">
      <c r="A6" s="21" t="s">
        <v>215</v>
      </c>
      <c r="B6" s="28"/>
      <c r="C6" s="23" t="str">
        <f>IF(ISBLANK(A6),"",VLOOKUP(A6,ListeProduit,2,FALSE))</f>
        <v>Ref18</v>
      </c>
      <c r="D6" s="29">
        <v>20</v>
      </c>
      <c r="E6" s="26">
        <v>20</v>
      </c>
      <c r="F6" s="26">
        <v>20</v>
      </c>
      <c r="G6" s="26">
        <v>20</v>
      </c>
      <c r="H6" s="26">
        <v>20</v>
      </c>
      <c r="I6" s="26">
        <v>20</v>
      </c>
      <c r="J6" s="26">
        <v>20</v>
      </c>
      <c r="K6" s="26">
        <v>20</v>
      </c>
      <c r="L6" s="26">
        <v>20</v>
      </c>
      <c r="M6" s="26">
        <v>20</v>
      </c>
      <c r="N6" s="26">
        <v>20</v>
      </c>
      <c r="O6" s="26">
        <v>20</v>
      </c>
      <c r="P6" s="27">
        <f t="shared" ref="P6:P31" si="0">SUM(D6:O6)</f>
        <v>240</v>
      </c>
    </row>
    <row r="7" spans="1:16" ht="15">
      <c r="A7" s="21" t="s">
        <v>214</v>
      </c>
      <c r="B7" s="28"/>
      <c r="C7" s="23" t="str">
        <f>IF(ISBLANK(A7),"",VLOOKUP(A7,ListeProduit,2,FALSE))</f>
        <v>Ref17</v>
      </c>
      <c r="D7" s="29">
        <v>30</v>
      </c>
      <c r="E7" s="26">
        <v>30</v>
      </c>
      <c r="F7" s="26">
        <v>30</v>
      </c>
      <c r="G7" s="26">
        <v>30</v>
      </c>
      <c r="H7" s="26">
        <v>30</v>
      </c>
      <c r="I7" s="26">
        <v>30</v>
      </c>
      <c r="J7" s="26">
        <v>30</v>
      </c>
      <c r="K7" s="26">
        <v>30</v>
      </c>
      <c r="L7" s="26">
        <v>30</v>
      </c>
      <c r="M7" s="26">
        <v>30</v>
      </c>
      <c r="N7" s="26">
        <v>30</v>
      </c>
      <c r="O7" s="26">
        <v>30</v>
      </c>
      <c r="P7" s="27">
        <f t="shared" si="0"/>
        <v>360</v>
      </c>
    </row>
    <row r="8" spans="1:16" ht="15">
      <c r="A8" s="21" t="s">
        <v>198</v>
      </c>
      <c r="B8" s="28"/>
      <c r="C8" s="23" t="str">
        <f>IF(ISBLANK(A8),"",VLOOKUP(A8,ListeProduit,2,FALSE))</f>
        <v>Ref1</v>
      </c>
      <c r="D8" s="29">
        <v>40</v>
      </c>
      <c r="E8" s="26">
        <v>40</v>
      </c>
      <c r="F8" s="26">
        <v>40</v>
      </c>
      <c r="G8" s="26">
        <v>40</v>
      </c>
      <c r="H8" s="26">
        <v>40</v>
      </c>
      <c r="I8" s="26">
        <v>40</v>
      </c>
      <c r="J8" s="26">
        <v>40</v>
      </c>
      <c r="K8" s="26">
        <v>40</v>
      </c>
      <c r="L8" s="26">
        <v>40</v>
      </c>
      <c r="M8" s="26">
        <v>40</v>
      </c>
      <c r="N8" s="26">
        <v>40</v>
      </c>
      <c r="O8" s="26">
        <v>40</v>
      </c>
      <c r="P8" s="27">
        <f t="shared" si="0"/>
        <v>480</v>
      </c>
    </row>
    <row r="9" spans="1:16" ht="15">
      <c r="A9" s="21"/>
      <c r="B9" s="28"/>
      <c r="C9" s="23" t="str">
        <f>IF(ISBLANK(A9),"",VLOOKUP(A9,ListeProduit,2,FALSE))</f>
        <v/>
      </c>
      <c r="D9" s="29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>
        <f t="shared" si="0"/>
        <v>0</v>
      </c>
    </row>
    <row r="10" spans="1:16" ht="15">
      <c r="A10" s="21"/>
      <c r="B10" s="28"/>
      <c r="C10" s="23" t="str">
        <f>IF(ISBLANK(A10),"",VLOOKUP(A10,ListeProduit,2,FALSE))</f>
        <v/>
      </c>
      <c r="D10" s="29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>
        <f t="shared" si="0"/>
        <v>0</v>
      </c>
    </row>
    <row r="11" spans="1:16" ht="15">
      <c r="A11" s="21"/>
      <c r="B11" s="28"/>
      <c r="C11" s="23" t="str">
        <f>IF(ISBLANK(A11),"",VLOOKUP(A11,ListeProduit,2,FALSE))</f>
        <v/>
      </c>
      <c r="D11" s="29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>
        <f t="shared" si="0"/>
        <v>0</v>
      </c>
    </row>
    <row r="12" spans="1:16" ht="15">
      <c r="A12" s="21"/>
      <c r="B12" s="28"/>
      <c r="C12" s="23" t="str">
        <f>IF(ISBLANK(A12),"",VLOOKUP(A12,ListeProduit,2,FALSE))</f>
        <v/>
      </c>
      <c r="D12" s="29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>
        <f t="shared" si="0"/>
        <v>0</v>
      </c>
    </row>
    <row r="13" spans="1:16" ht="15">
      <c r="A13" s="21"/>
      <c r="B13" s="28"/>
      <c r="C13" s="23" t="str">
        <f>IF(ISBLANK(A13),"",VLOOKUP(A13,ListeProduit,2,FALSE))</f>
        <v/>
      </c>
      <c r="D13" s="29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>
        <f t="shared" si="0"/>
        <v>0</v>
      </c>
    </row>
    <row r="14" spans="1:16" ht="15">
      <c r="A14" s="21"/>
      <c r="B14" s="28"/>
      <c r="C14" s="23" t="str">
        <f>IF(ISBLANK(A14),"",VLOOKUP(A14,ListeProduit,2,FALSE))</f>
        <v/>
      </c>
      <c r="D14" s="29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>
        <f t="shared" si="0"/>
        <v>0</v>
      </c>
    </row>
    <row r="15" spans="1:16" ht="15">
      <c r="A15" s="21"/>
      <c r="B15" s="28"/>
      <c r="C15" s="23" t="str">
        <f>IF(ISBLANK(A15),"",VLOOKUP(A15,ListeProduit,2,FALSE))</f>
        <v/>
      </c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>
        <f t="shared" si="0"/>
        <v>0</v>
      </c>
    </row>
    <row r="16" spans="1:16" ht="15">
      <c r="A16" s="21"/>
      <c r="B16" s="28"/>
      <c r="C16" s="23" t="str">
        <f>IF(ISBLANK(A16),"",VLOOKUP(A16,ListeProduit,2,FALSE))</f>
        <v/>
      </c>
      <c r="D16" s="29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>
        <f t="shared" si="0"/>
        <v>0</v>
      </c>
    </row>
    <row r="17" spans="1:16" ht="15">
      <c r="A17" s="21"/>
      <c r="B17" s="28"/>
      <c r="C17" s="23" t="str">
        <f>IF(ISBLANK(A17),"",VLOOKUP(A17,ListeProduit,2,FALSE))</f>
        <v/>
      </c>
      <c r="D17" s="29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>
        <f t="shared" si="0"/>
        <v>0</v>
      </c>
    </row>
    <row r="18" spans="1:16" ht="15">
      <c r="A18" s="21"/>
      <c r="B18" s="28"/>
      <c r="C18" s="23" t="str">
        <f>IF(ISBLANK(A18),"",VLOOKUP(A18,ListeProduit,2,FALSE))</f>
        <v/>
      </c>
      <c r="D18" s="29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>
        <f t="shared" si="0"/>
        <v>0</v>
      </c>
    </row>
    <row r="19" spans="1:16" ht="15">
      <c r="A19" s="21"/>
      <c r="B19" s="28"/>
      <c r="C19" s="23" t="str">
        <f>IF(ISBLANK(A19),"",VLOOKUP(A19,ListeProduit,2,FALSE))</f>
        <v/>
      </c>
      <c r="D19" s="29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>
        <f t="shared" si="0"/>
        <v>0</v>
      </c>
    </row>
    <row r="20" spans="1:16" ht="15">
      <c r="A20" s="21"/>
      <c r="B20" s="28"/>
      <c r="C20" s="23" t="str">
        <f>IF(ISBLANK(A20),"",VLOOKUP(A20,ListeProduit,2,FALSE))</f>
        <v/>
      </c>
      <c r="D20" s="29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>
        <f t="shared" si="0"/>
        <v>0</v>
      </c>
    </row>
    <row r="21" spans="1:16" ht="15">
      <c r="A21" s="21"/>
      <c r="B21" s="28"/>
      <c r="C21" s="23" t="str">
        <f>IF(ISBLANK(A21),"",VLOOKUP(A21,ListeProduit,2,FALSE))</f>
        <v/>
      </c>
      <c r="D21" s="29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>
        <f t="shared" si="0"/>
        <v>0</v>
      </c>
    </row>
    <row r="22" spans="1:16" ht="15">
      <c r="A22" s="21"/>
      <c r="B22" s="28"/>
      <c r="C22" s="23" t="str">
        <f>IF(ISBLANK(A22),"",VLOOKUP(A22,ListeProduit,2,FALSE))</f>
        <v/>
      </c>
      <c r="D22" s="29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>
        <f t="shared" si="0"/>
        <v>0</v>
      </c>
    </row>
    <row r="23" spans="1:16" ht="15">
      <c r="A23" s="21"/>
      <c r="B23" s="28"/>
      <c r="C23" s="23" t="str">
        <f>IF(ISBLANK(A23),"",VLOOKUP(A23,ListeProduit,2,FALSE))</f>
        <v/>
      </c>
      <c r="D23" s="29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>
        <f t="shared" si="0"/>
        <v>0</v>
      </c>
    </row>
    <row r="24" spans="1:16" ht="15">
      <c r="A24" s="21"/>
      <c r="B24" s="28"/>
      <c r="C24" s="23" t="str">
        <f>IF(ISBLANK(A24),"",VLOOKUP(A24,ListeProduit,2,FALSE))</f>
        <v/>
      </c>
      <c r="D24" s="29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>
        <f t="shared" si="0"/>
        <v>0</v>
      </c>
    </row>
    <row r="25" spans="1:16" ht="15">
      <c r="A25" s="21"/>
      <c r="B25" s="28"/>
      <c r="C25" s="23" t="str">
        <f>IF(ISBLANK(A25),"",VLOOKUP(A25,ListeProduit,2,FALSE))</f>
        <v/>
      </c>
      <c r="D25" s="29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>
        <f t="shared" si="0"/>
        <v>0</v>
      </c>
    </row>
    <row r="26" spans="1:16" ht="15">
      <c r="A26" s="21"/>
      <c r="B26" s="28"/>
      <c r="C26" s="23" t="str">
        <f>IF(ISBLANK(A26),"",VLOOKUP(A26,ListeProduit,2,FALSE))</f>
        <v/>
      </c>
      <c r="D26" s="29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>
        <f t="shared" si="0"/>
        <v>0</v>
      </c>
    </row>
    <row r="27" spans="1:16" ht="15">
      <c r="A27" s="21"/>
      <c r="B27" s="28"/>
      <c r="C27" s="23" t="str">
        <f>IF(ISBLANK(A27),"",VLOOKUP(A27,ListeProduit,2,FALSE))</f>
        <v/>
      </c>
      <c r="D27" s="29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>
        <f t="shared" si="0"/>
        <v>0</v>
      </c>
    </row>
    <row r="28" spans="1:16" ht="15">
      <c r="A28" s="21"/>
      <c r="B28" s="28"/>
      <c r="C28" s="23" t="str">
        <f>IF(ISBLANK(A28),"",VLOOKUP(A28,ListeProduit,2,FALSE))</f>
        <v/>
      </c>
      <c r="D28" s="29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>
        <f t="shared" si="0"/>
        <v>0</v>
      </c>
    </row>
    <row r="29" spans="1:16" ht="15">
      <c r="A29" s="21"/>
      <c r="B29" s="28"/>
      <c r="C29" s="23" t="str">
        <f>IF(ISBLANK(A29),"",VLOOKUP(A29,ListeProduit,2,FALSE))</f>
        <v/>
      </c>
      <c r="D29" s="29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>
        <f t="shared" si="0"/>
        <v>0</v>
      </c>
    </row>
    <row r="30" spans="1:16" ht="15">
      <c r="A30" s="21"/>
      <c r="B30" s="28"/>
      <c r="C30" s="23" t="str">
        <f>IF(ISBLANK(A30),"",VLOOKUP(A30,ListeProduit,2,FALSE))</f>
        <v/>
      </c>
      <c r="D30" s="29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>
        <f t="shared" si="0"/>
        <v>0</v>
      </c>
    </row>
    <row r="31" spans="1:16" ht="15">
      <c r="A31" s="21"/>
      <c r="B31" s="30"/>
      <c r="C31" s="23" t="str">
        <f>IF(ISBLANK(A31),"",VLOOKUP(A31,ListeProduit,2,FALSE))</f>
        <v/>
      </c>
      <c r="D31" s="29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>
        <f t="shared" si="0"/>
        <v>0</v>
      </c>
    </row>
    <row r="32" spans="1:16" ht="15">
      <c r="A32" s="40"/>
      <c r="B32" s="41"/>
      <c r="C32" s="42"/>
      <c r="D32" s="27">
        <f t="shared" ref="D32:O32" si="1">SUM(D5:D31)</f>
        <v>91</v>
      </c>
      <c r="E32" s="27">
        <f t="shared" si="1"/>
        <v>100</v>
      </c>
      <c r="F32" s="27">
        <f t="shared" si="1"/>
        <v>100</v>
      </c>
      <c r="G32" s="27">
        <f t="shared" si="1"/>
        <v>100</v>
      </c>
      <c r="H32" s="27">
        <f t="shared" si="1"/>
        <v>100</v>
      </c>
      <c r="I32" s="27">
        <f t="shared" si="1"/>
        <v>100</v>
      </c>
      <c r="J32" s="27">
        <f t="shared" si="1"/>
        <v>100</v>
      </c>
      <c r="K32" s="27">
        <f t="shared" si="1"/>
        <v>100</v>
      </c>
      <c r="L32" s="27">
        <f t="shared" si="1"/>
        <v>100</v>
      </c>
      <c r="M32" s="27">
        <f t="shared" si="1"/>
        <v>100</v>
      </c>
      <c r="N32" s="27">
        <f t="shared" si="1"/>
        <v>100</v>
      </c>
      <c r="O32" s="27">
        <f t="shared" si="1"/>
        <v>100</v>
      </c>
      <c r="P32" s="27">
        <f>SUM(P5:P31)</f>
        <v>1191</v>
      </c>
    </row>
  </sheetData>
  <mergeCells count="11">
    <mergeCell ref="A32:C32"/>
    <mergeCell ref="A1:C3"/>
    <mergeCell ref="D1:F1"/>
    <mergeCell ref="G1:I1"/>
    <mergeCell ref="J1:L1"/>
    <mergeCell ref="M1:O1"/>
    <mergeCell ref="P1:P4"/>
    <mergeCell ref="D2:F2"/>
    <mergeCell ref="G2:I2"/>
    <mergeCell ref="J2:L2"/>
    <mergeCell ref="M2:O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Produit!$A$2:$A$20</xm:f>
          </x14:formula1>
          <xm:sqref>A5:A31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D8" sqref="D8:O8"/>
    </sheetView>
  </sheetViews>
  <sheetFormatPr baseColWidth="10" defaultRowHeight="14" x14ac:dyDescent="0"/>
  <sheetData>
    <row r="1" spans="1:16" ht="15">
      <c r="A1" s="43" t="s">
        <v>98</v>
      </c>
      <c r="B1" s="44"/>
      <c r="C1" s="45"/>
      <c r="D1" s="31">
        <v>2017</v>
      </c>
      <c r="E1" s="32"/>
      <c r="F1" s="33"/>
      <c r="G1" s="31">
        <v>2018</v>
      </c>
      <c r="H1" s="32"/>
      <c r="I1" s="33"/>
      <c r="J1" s="31">
        <v>2018</v>
      </c>
      <c r="K1" s="32"/>
      <c r="L1" s="33"/>
      <c r="M1" s="31">
        <v>2018</v>
      </c>
      <c r="N1" s="32"/>
      <c r="O1" s="33"/>
      <c r="P1" s="34" t="s">
        <v>99</v>
      </c>
    </row>
    <row r="2" spans="1:16" ht="15">
      <c r="A2" s="46"/>
      <c r="B2" s="47"/>
      <c r="C2" s="48"/>
      <c r="D2" s="37" t="s">
        <v>100</v>
      </c>
      <c r="E2" s="38"/>
      <c r="F2" s="39"/>
      <c r="G2" s="37" t="s">
        <v>101</v>
      </c>
      <c r="H2" s="38"/>
      <c r="I2" s="39"/>
      <c r="J2" s="37" t="s">
        <v>102</v>
      </c>
      <c r="K2" s="38"/>
      <c r="L2" s="39"/>
      <c r="M2" s="37" t="s">
        <v>103</v>
      </c>
      <c r="N2" s="38"/>
      <c r="O2" s="39"/>
      <c r="P2" s="35"/>
    </row>
    <row r="3" spans="1:16" ht="15">
      <c r="A3" s="49"/>
      <c r="B3" s="50"/>
      <c r="C3" s="51"/>
      <c r="D3" s="17" t="s">
        <v>1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104</v>
      </c>
      <c r="O3" s="17" t="s">
        <v>12</v>
      </c>
      <c r="P3" s="35"/>
    </row>
    <row r="4" spans="1:16" ht="15">
      <c r="A4" s="18" t="s">
        <v>105</v>
      </c>
      <c r="B4" s="19" t="s">
        <v>106</v>
      </c>
      <c r="C4" s="19" t="s">
        <v>107</v>
      </c>
      <c r="D4" s="20" t="s">
        <v>14</v>
      </c>
      <c r="E4" s="20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19</v>
      </c>
      <c r="P4" s="36"/>
    </row>
    <row r="5" spans="1:16" ht="15">
      <c r="A5" s="21" t="s">
        <v>202</v>
      </c>
      <c r="B5" s="22"/>
      <c r="C5" s="23" t="str">
        <f>IF(ISBLANK(A5),"",VLOOKUP(A5,ListeProduit,2,FALSE))</f>
        <v>Ref5</v>
      </c>
      <c r="D5" s="24">
        <v>10</v>
      </c>
      <c r="E5" s="25">
        <v>10</v>
      </c>
      <c r="F5" s="26">
        <v>10</v>
      </c>
      <c r="G5" s="26">
        <v>10</v>
      </c>
      <c r="H5" s="26">
        <v>10</v>
      </c>
      <c r="I5" s="26">
        <v>10</v>
      </c>
      <c r="J5" s="26">
        <v>10</v>
      </c>
      <c r="K5" s="26">
        <v>10</v>
      </c>
      <c r="L5" s="26">
        <v>10</v>
      </c>
      <c r="M5" s="26">
        <v>10</v>
      </c>
      <c r="N5" s="26">
        <v>10</v>
      </c>
      <c r="O5" s="26">
        <v>10</v>
      </c>
      <c r="P5" s="27">
        <f>SUM(D5:O5)</f>
        <v>120</v>
      </c>
    </row>
    <row r="6" spans="1:16" ht="15">
      <c r="A6" s="21" t="s">
        <v>203</v>
      </c>
      <c r="B6" s="28"/>
      <c r="C6" s="23" t="str">
        <f>IF(ISBLANK(A6),"",VLOOKUP(A6,ListeProduit,2,FALSE))</f>
        <v>Ref6</v>
      </c>
      <c r="D6" s="29">
        <v>20</v>
      </c>
      <c r="E6" s="26">
        <v>20</v>
      </c>
      <c r="F6" s="26">
        <v>20</v>
      </c>
      <c r="G6" s="26">
        <v>20</v>
      </c>
      <c r="H6" s="26">
        <v>20</v>
      </c>
      <c r="I6" s="26">
        <v>20</v>
      </c>
      <c r="J6" s="26">
        <v>20</v>
      </c>
      <c r="K6" s="26">
        <v>20</v>
      </c>
      <c r="L6" s="26">
        <v>20</v>
      </c>
      <c r="M6" s="26">
        <v>20</v>
      </c>
      <c r="N6" s="26">
        <v>20</v>
      </c>
      <c r="O6" s="26">
        <v>20</v>
      </c>
      <c r="P6" s="27">
        <f t="shared" ref="P6:P31" si="0">SUM(D6:O6)</f>
        <v>240</v>
      </c>
    </row>
    <row r="7" spans="1:16" ht="15">
      <c r="A7" s="21" t="s">
        <v>216</v>
      </c>
      <c r="B7" s="28"/>
      <c r="C7" s="23" t="str">
        <f>IF(ISBLANK(A7),"",VLOOKUP(A7,ListeProduit,2,FALSE))</f>
        <v>Ref19</v>
      </c>
      <c r="D7" s="29">
        <v>30</v>
      </c>
      <c r="E7" s="26">
        <v>30</v>
      </c>
      <c r="F7" s="26">
        <v>30</v>
      </c>
      <c r="G7" s="26">
        <v>30</v>
      </c>
      <c r="H7" s="26">
        <v>30</v>
      </c>
      <c r="I7" s="26">
        <v>30</v>
      </c>
      <c r="J7" s="26">
        <v>30</v>
      </c>
      <c r="K7" s="26">
        <v>30</v>
      </c>
      <c r="L7" s="26">
        <v>30</v>
      </c>
      <c r="M7" s="26">
        <v>30</v>
      </c>
      <c r="N7" s="26">
        <v>30</v>
      </c>
      <c r="O7" s="26">
        <v>30</v>
      </c>
      <c r="P7" s="27">
        <f t="shared" si="0"/>
        <v>360</v>
      </c>
    </row>
    <row r="8" spans="1:16" ht="15">
      <c r="A8" s="21" t="s">
        <v>207</v>
      </c>
      <c r="B8" s="28"/>
      <c r="C8" s="23" t="str">
        <f>IF(ISBLANK(A8),"",VLOOKUP(A8,ListeProduit,2,FALSE))</f>
        <v>Ref10</v>
      </c>
      <c r="D8" s="29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>
        <f t="shared" si="0"/>
        <v>0</v>
      </c>
    </row>
    <row r="9" spans="1:16" ht="15">
      <c r="A9" s="21"/>
      <c r="B9" s="28"/>
      <c r="C9" s="23" t="str">
        <f>IF(ISBLANK(A9),"",VLOOKUP(A9,ListeProduit,2,FALSE))</f>
        <v/>
      </c>
      <c r="D9" s="29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>
        <f t="shared" si="0"/>
        <v>0</v>
      </c>
    </row>
    <row r="10" spans="1:16" ht="15">
      <c r="A10" s="21"/>
      <c r="B10" s="28"/>
      <c r="C10" s="23" t="str">
        <f>IF(ISBLANK(A10),"",VLOOKUP(A10,ListeProduit,2,FALSE))</f>
        <v/>
      </c>
      <c r="D10" s="29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>
        <f t="shared" si="0"/>
        <v>0</v>
      </c>
    </row>
    <row r="11" spans="1:16" ht="15">
      <c r="A11" s="21"/>
      <c r="B11" s="28"/>
      <c r="C11" s="23" t="str">
        <f>IF(ISBLANK(A11),"",VLOOKUP(A11,ListeProduit,2,FALSE))</f>
        <v/>
      </c>
      <c r="D11" s="29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>
        <f t="shared" si="0"/>
        <v>0</v>
      </c>
    </row>
    <row r="12" spans="1:16" ht="15">
      <c r="A12" s="21"/>
      <c r="B12" s="28"/>
      <c r="C12" s="23" t="str">
        <f>IF(ISBLANK(A12),"",VLOOKUP(A12,ListeProduit,2,FALSE))</f>
        <v/>
      </c>
      <c r="D12" s="29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>
        <f t="shared" si="0"/>
        <v>0</v>
      </c>
    </row>
    <row r="13" spans="1:16" ht="15">
      <c r="A13" s="21"/>
      <c r="B13" s="28"/>
      <c r="C13" s="23" t="str">
        <f>IF(ISBLANK(A13),"",VLOOKUP(A13,ListeProduit,2,FALSE))</f>
        <v/>
      </c>
      <c r="D13" s="29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>
        <f t="shared" si="0"/>
        <v>0</v>
      </c>
    </row>
    <row r="14" spans="1:16" ht="15">
      <c r="A14" s="21"/>
      <c r="B14" s="28"/>
      <c r="C14" s="23" t="str">
        <f>IF(ISBLANK(A14),"",VLOOKUP(A14,ListeProduit,2,FALSE))</f>
        <v/>
      </c>
      <c r="D14" s="29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>
        <f t="shared" si="0"/>
        <v>0</v>
      </c>
    </row>
    <row r="15" spans="1:16" ht="15">
      <c r="A15" s="21"/>
      <c r="B15" s="28"/>
      <c r="C15" s="23" t="str">
        <f>IF(ISBLANK(A15),"",VLOOKUP(A15,ListeProduit,2,FALSE))</f>
        <v/>
      </c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>
        <f t="shared" si="0"/>
        <v>0</v>
      </c>
    </row>
    <row r="16" spans="1:16" ht="15">
      <c r="A16" s="21"/>
      <c r="B16" s="28"/>
      <c r="C16" s="23" t="str">
        <f>IF(ISBLANK(A16),"",VLOOKUP(A16,ListeProduit,2,FALSE))</f>
        <v/>
      </c>
      <c r="D16" s="29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>
        <f t="shared" si="0"/>
        <v>0</v>
      </c>
    </row>
    <row r="17" spans="1:16" ht="15">
      <c r="A17" s="21"/>
      <c r="B17" s="28"/>
      <c r="C17" s="23" t="str">
        <f>IF(ISBLANK(A17),"",VLOOKUP(A17,ListeProduit,2,FALSE))</f>
        <v/>
      </c>
      <c r="D17" s="29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>
        <f t="shared" si="0"/>
        <v>0</v>
      </c>
    </row>
    <row r="18" spans="1:16" ht="15">
      <c r="A18" s="21"/>
      <c r="B18" s="28"/>
      <c r="C18" s="23" t="str">
        <f>IF(ISBLANK(A18),"",VLOOKUP(A18,ListeProduit,2,FALSE))</f>
        <v/>
      </c>
      <c r="D18" s="29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>
        <f t="shared" si="0"/>
        <v>0</v>
      </c>
    </row>
    <row r="19" spans="1:16" ht="15">
      <c r="A19" s="21"/>
      <c r="B19" s="28"/>
      <c r="C19" s="23" t="str">
        <f>IF(ISBLANK(A19),"",VLOOKUP(A19,ListeProduit,2,FALSE))</f>
        <v/>
      </c>
      <c r="D19" s="29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>
        <f t="shared" si="0"/>
        <v>0</v>
      </c>
    </row>
    <row r="20" spans="1:16" ht="15">
      <c r="A20" s="21"/>
      <c r="B20" s="28"/>
      <c r="C20" s="23" t="str">
        <f>IF(ISBLANK(A20),"",VLOOKUP(A20,ListeProduit,2,FALSE))</f>
        <v/>
      </c>
      <c r="D20" s="29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>
        <f t="shared" si="0"/>
        <v>0</v>
      </c>
    </row>
    <row r="21" spans="1:16" ht="15">
      <c r="A21" s="21"/>
      <c r="B21" s="28"/>
      <c r="C21" s="23" t="str">
        <f>IF(ISBLANK(A21),"",VLOOKUP(A21,ListeProduit,2,FALSE))</f>
        <v/>
      </c>
      <c r="D21" s="29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>
        <f t="shared" si="0"/>
        <v>0</v>
      </c>
    </row>
    <row r="22" spans="1:16" ht="15">
      <c r="A22" s="21"/>
      <c r="B22" s="28"/>
      <c r="C22" s="23" t="str">
        <f>IF(ISBLANK(A22),"",VLOOKUP(A22,ListeProduit,2,FALSE))</f>
        <v/>
      </c>
      <c r="D22" s="29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>
        <f t="shared" si="0"/>
        <v>0</v>
      </c>
    </row>
    <row r="23" spans="1:16" ht="15">
      <c r="A23" s="21"/>
      <c r="B23" s="28"/>
      <c r="C23" s="23" t="str">
        <f>IF(ISBLANK(A23),"",VLOOKUP(A23,ListeProduit,2,FALSE))</f>
        <v/>
      </c>
      <c r="D23" s="29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>
        <f t="shared" si="0"/>
        <v>0</v>
      </c>
    </row>
    <row r="24" spans="1:16" ht="15">
      <c r="A24" s="21"/>
      <c r="B24" s="28"/>
      <c r="C24" s="23" t="str">
        <f>IF(ISBLANK(A24),"",VLOOKUP(A24,ListeProduit,2,FALSE))</f>
        <v/>
      </c>
      <c r="D24" s="29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>
        <f t="shared" si="0"/>
        <v>0</v>
      </c>
    </row>
    <row r="25" spans="1:16" ht="15">
      <c r="A25" s="21"/>
      <c r="B25" s="28"/>
      <c r="C25" s="23" t="str">
        <f>IF(ISBLANK(A25),"",VLOOKUP(A25,ListeProduit,2,FALSE))</f>
        <v/>
      </c>
      <c r="D25" s="29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>
        <f t="shared" si="0"/>
        <v>0</v>
      </c>
    </row>
    <row r="26" spans="1:16" ht="15">
      <c r="A26" s="21"/>
      <c r="B26" s="28"/>
      <c r="C26" s="23" t="str">
        <f>IF(ISBLANK(A26),"",VLOOKUP(A26,ListeProduit,2,FALSE))</f>
        <v/>
      </c>
      <c r="D26" s="29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>
        <f t="shared" si="0"/>
        <v>0</v>
      </c>
    </row>
    <row r="27" spans="1:16" ht="15">
      <c r="A27" s="21"/>
      <c r="B27" s="28"/>
      <c r="C27" s="23" t="str">
        <f>IF(ISBLANK(A27),"",VLOOKUP(A27,ListeProduit,2,FALSE))</f>
        <v/>
      </c>
      <c r="D27" s="29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>
        <f t="shared" si="0"/>
        <v>0</v>
      </c>
    </row>
    <row r="28" spans="1:16" ht="15">
      <c r="A28" s="21"/>
      <c r="B28" s="28"/>
      <c r="C28" s="23" t="str">
        <f>IF(ISBLANK(A28),"",VLOOKUP(A28,ListeProduit,2,FALSE))</f>
        <v/>
      </c>
      <c r="D28" s="29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>
        <f t="shared" si="0"/>
        <v>0</v>
      </c>
    </row>
    <row r="29" spans="1:16" ht="15">
      <c r="A29" s="21"/>
      <c r="B29" s="28"/>
      <c r="C29" s="23" t="str">
        <f>IF(ISBLANK(A29),"",VLOOKUP(A29,ListeProduit,2,FALSE))</f>
        <v/>
      </c>
      <c r="D29" s="29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>
        <f t="shared" si="0"/>
        <v>0</v>
      </c>
    </row>
    <row r="30" spans="1:16" ht="15">
      <c r="A30" s="21"/>
      <c r="B30" s="28"/>
      <c r="C30" s="23" t="str">
        <f>IF(ISBLANK(A30),"",VLOOKUP(A30,ListeProduit,2,FALSE))</f>
        <v/>
      </c>
      <c r="D30" s="29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>
        <f t="shared" si="0"/>
        <v>0</v>
      </c>
    </row>
    <row r="31" spans="1:16" ht="15">
      <c r="A31" s="21"/>
      <c r="B31" s="30"/>
      <c r="C31" s="23" t="str">
        <f>IF(ISBLANK(A31),"",VLOOKUP(A31,ListeProduit,2,FALSE))</f>
        <v/>
      </c>
      <c r="D31" s="29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>
        <f t="shared" si="0"/>
        <v>0</v>
      </c>
    </row>
    <row r="32" spans="1:16" ht="15">
      <c r="A32" s="40"/>
      <c r="B32" s="41"/>
      <c r="C32" s="42"/>
      <c r="D32" s="27">
        <f t="shared" ref="D32:O32" si="1">SUM(D5:D31)</f>
        <v>60</v>
      </c>
      <c r="E32" s="27">
        <f t="shared" si="1"/>
        <v>60</v>
      </c>
      <c r="F32" s="27">
        <f t="shared" si="1"/>
        <v>60</v>
      </c>
      <c r="G32" s="27">
        <f t="shared" si="1"/>
        <v>60</v>
      </c>
      <c r="H32" s="27">
        <f t="shared" si="1"/>
        <v>60</v>
      </c>
      <c r="I32" s="27">
        <f t="shared" si="1"/>
        <v>60</v>
      </c>
      <c r="J32" s="27">
        <f t="shared" si="1"/>
        <v>60</v>
      </c>
      <c r="K32" s="27">
        <f t="shared" si="1"/>
        <v>60</v>
      </c>
      <c r="L32" s="27">
        <f t="shared" si="1"/>
        <v>60</v>
      </c>
      <c r="M32" s="27">
        <f t="shared" si="1"/>
        <v>60</v>
      </c>
      <c r="N32" s="27">
        <f t="shared" si="1"/>
        <v>60</v>
      </c>
      <c r="O32" s="27">
        <f t="shared" si="1"/>
        <v>60</v>
      </c>
      <c r="P32" s="27">
        <f>SUM(P5:P31)</f>
        <v>720</v>
      </c>
    </row>
  </sheetData>
  <mergeCells count="11">
    <mergeCell ref="A32:C32"/>
    <mergeCell ref="A1:C3"/>
    <mergeCell ref="D1:F1"/>
    <mergeCell ref="G1:I1"/>
    <mergeCell ref="J1:L1"/>
    <mergeCell ref="M1:O1"/>
    <mergeCell ref="P1:P4"/>
    <mergeCell ref="D2:F2"/>
    <mergeCell ref="G2:I2"/>
    <mergeCell ref="J2:L2"/>
    <mergeCell ref="M2:O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Produit!$A$2:$A$20</xm:f>
          </x14:formula1>
          <xm:sqref>A5:A31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D6" sqref="D6"/>
    </sheetView>
  </sheetViews>
  <sheetFormatPr baseColWidth="10" defaultRowHeight="14" x14ac:dyDescent="0"/>
  <sheetData>
    <row r="1" spans="1:16" ht="15">
      <c r="A1" s="43" t="s">
        <v>98</v>
      </c>
      <c r="B1" s="44"/>
      <c r="C1" s="45"/>
      <c r="D1" s="31">
        <v>2017</v>
      </c>
      <c r="E1" s="32"/>
      <c r="F1" s="33"/>
      <c r="G1" s="31">
        <v>2018</v>
      </c>
      <c r="H1" s="32"/>
      <c r="I1" s="33"/>
      <c r="J1" s="31">
        <v>2018</v>
      </c>
      <c r="K1" s="32"/>
      <c r="L1" s="33"/>
      <c r="M1" s="31">
        <v>2018</v>
      </c>
      <c r="N1" s="32"/>
      <c r="O1" s="33"/>
      <c r="P1" s="34" t="s">
        <v>99</v>
      </c>
    </row>
    <row r="2" spans="1:16" ht="15">
      <c r="A2" s="46"/>
      <c r="B2" s="47"/>
      <c r="C2" s="48"/>
      <c r="D2" s="37" t="s">
        <v>100</v>
      </c>
      <c r="E2" s="38"/>
      <c r="F2" s="39"/>
      <c r="G2" s="37" t="s">
        <v>101</v>
      </c>
      <c r="H2" s="38"/>
      <c r="I2" s="39"/>
      <c r="J2" s="37" t="s">
        <v>102</v>
      </c>
      <c r="K2" s="38"/>
      <c r="L2" s="39"/>
      <c r="M2" s="37" t="s">
        <v>103</v>
      </c>
      <c r="N2" s="38"/>
      <c r="O2" s="39"/>
      <c r="P2" s="35"/>
    </row>
    <row r="3" spans="1:16" ht="15">
      <c r="A3" s="49"/>
      <c r="B3" s="50"/>
      <c r="C3" s="51"/>
      <c r="D3" s="17" t="s">
        <v>1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104</v>
      </c>
      <c r="O3" s="17" t="s">
        <v>12</v>
      </c>
      <c r="P3" s="35"/>
    </row>
    <row r="4" spans="1:16" ht="15">
      <c r="A4" s="18" t="s">
        <v>105</v>
      </c>
      <c r="B4" s="19" t="s">
        <v>106</v>
      </c>
      <c r="C4" s="19" t="s">
        <v>107</v>
      </c>
      <c r="D4" s="20" t="s">
        <v>14</v>
      </c>
      <c r="E4" s="20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19</v>
      </c>
      <c r="P4" s="36"/>
    </row>
    <row r="5" spans="1:16" ht="15">
      <c r="A5" s="21" t="s">
        <v>205</v>
      </c>
      <c r="B5" s="22"/>
      <c r="C5" s="23" t="str">
        <f>IF(ISBLANK(A5),"",VLOOKUP(A5,ListeProduit,2,FALSE))</f>
        <v>Ref8</v>
      </c>
      <c r="D5" s="24">
        <v>100</v>
      </c>
      <c r="E5" s="25">
        <v>10</v>
      </c>
      <c r="F5" s="26">
        <v>10</v>
      </c>
      <c r="G5" s="26">
        <v>10</v>
      </c>
      <c r="H5" s="26">
        <v>10</v>
      </c>
      <c r="I5" s="26">
        <v>10</v>
      </c>
      <c r="J5" s="26">
        <v>10</v>
      </c>
      <c r="K5" s="26">
        <v>10</v>
      </c>
      <c r="L5" s="26">
        <v>10</v>
      </c>
      <c r="M5" s="26">
        <v>10</v>
      </c>
      <c r="N5" s="26">
        <v>10</v>
      </c>
      <c r="O5" s="26">
        <v>10</v>
      </c>
      <c r="P5" s="27">
        <f>SUM(D5:O5)</f>
        <v>210</v>
      </c>
    </row>
    <row r="6" spans="1:16" ht="15">
      <c r="A6" s="21" t="s">
        <v>202</v>
      </c>
      <c r="B6" s="28"/>
      <c r="C6" s="23" t="str">
        <f>IF(ISBLANK(A6),"",VLOOKUP(A6,ListeProduit,2,FALSE))</f>
        <v>Ref5</v>
      </c>
      <c r="D6" s="29">
        <v>20</v>
      </c>
      <c r="E6" s="26">
        <v>20</v>
      </c>
      <c r="F6" s="26">
        <v>20</v>
      </c>
      <c r="G6" s="26">
        <v>20</v>
      </c>
      <c r="H6" s="26">
        <v>20</v>
      </c>
      <c r="I6" s="26">
        <v>20</v>
      </c>
      <c r="J6" s="26">
        <v>20</v>
      </c>
      <c r="K6" s="26">
        <v>20</v>
      </c>
      <c r="L6" s="26">
        <v>20</v>
      </c>
      <c r="M6" s="26">
        <v>20</v>
      </c>
      <c r="N6" s="26">
        <v>20</v>
      </c>
      <c r="O6" s="26">
        <v>20</v>
      </c>
      <c r="P6" s="27">
        <f t="shared" ref="P6:P31" si="0">SUM(D6:O6)</f>
        <v>240</v>
      </c>
    </row>
    <row r="7" spans="1:16" ht="15">
      <c r="A7" s="21"/>
      <c r="B7" s="28"/>
      <c r="C7" s="23" t="str">
        <f>IF(ISBLANK(A7),"",VLOOKUP(A7,ListeProduit,2,FALSE))</f>
        <v/>
      </c>
      <c r="D7" s="29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>
        <f t="shared" si="0"/>
        <v>0</v>
      </c>
    </row>
    <row r="8" spans="1:16" ht="15">
      <c r="A8" s="21"/>
      <c r="B8" s="28"/>
      <c r="C8" s="23" t="str">
        <f>IF(ISBLANK(A8),"",VLOOKUP(A8,ListeProduit,2,FALSE))</f>
        <v/>
      </c>
      <c r="D8" s="29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>
        <f t="shared" si="0"/>
        <v>0</v>
      </c>
    </row>
    <row r="9" spans="1:16" ht="15">
      <c r="A9" s="21"/>
      <c r="B9" s="28"/>
      <c r="C9" s="23" t="str">
        <f>IF(ISBLANK(A9),"",VLOOKUP(A9,ListeProduit,2,FALSE))</f>
        <v/>
      </c>
      <c r="D9" s="29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>
        <f t="shared" si="0"/>
        <v>0</v>
      </c>
    </row>
    <row r="10" spans="1:16" ht="15">
      <c r="A10" s="21"/>
      <c r="B10" s="28"/>
      <c r="C10" s="23" t="str">
        <f>IF(ISBLANK(A10),"",VLOOKUP(A10,ListeProduit,2,FALSE))</f>
        <v/>
      </c>
      <c r="D10" s="29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>
        <f t="shared" si="0"/>
        <v>0</v>
      </c>
    </row>
    <row r="11" spans="1:16" ht="15">
      <c r="A11" s="21"/>
      <c r="B11" s="28"/>
      <c r="C11" s="23" t="str">
        <f>IF(ISBLANK(A11),"",VLOOKUP(A11,ListeProduit,2,FALSE))</f>
        <v/>
      </c>
      <c r="D11" s="29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>
        <f t="shared" si="0"/>
        <v>0</v>
      </c>
    </row>
    <row r="12" spans="1:16" ht="15">
      <c r="A12" s="21"/>
      <c r="B12" s="28"/>
      <c r="C12" s="23" t="str">
        <f>IF(ISBLANK(A12),"",VLOOKUP(A12,ListeProduit,2,FALSE))</f>
        <v/>
      </c>
      <c r="D12" s="29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>
        <f t="shared" si="0"/>
        <v>0</v>
      </c>
    </row>
    <row r="13" spans="1:16" ht="15">
      <c r="A13" s="21"/>
      <c r="B13" s="28"/>
      <c r="C13" s="23" t="str">
        <f>IF(ISBLANK(A13),"",VLOOKUP(A13,ListeProduit,2,FALSE))</f>
        <v/>
      </c>
      <c r="D13" s="29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>
        <f t="shared" si="0"/>
        <v>0</v>
      </c>
    </row>
    <row r="14" spans="1:16" ht="15">
      <c r="A14" s="21"/>
      <c r="B14" s="28"/>
      <c r="C14" s="23" t="str">
        <f>IF(ISBLANK(A14),"",VLOOKUP(A14,ListeProduit,2,FALSE))</f>
        <v/>
      </c>
      <c r="D14" s="29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>
        <f t="shared" si="0"/>
        <v>0</v>
      </c>
    </row>
    <row r="15" spans="1:16" ht="15">
      <c r="A15" s="21"/>
      <c r="B15" s="28"/>
      <c r="C15" s="23" t="str">
        <f>IF(ISBLANK(A15),"",VLOOKUP(A15,ListeProduit,2,FALSE))</f>
        <v/>
      </c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>
        <f t="shared" si="0"/>
        <v>0</v>
      </c>
    </row>
    <row r="16" spans="1:16" ht="15">
      <c r="A16" s="21"/>
      <c r="B16" s="28"/>
      <c r="C16" s="23" t="str">
        <f>IF(ISBLANK(A16),"",VLOOKUP(A16,ListeProduit,2,FALSE))</f>
        <v/>
      </c>
      <c r="D16" s="29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>
        <f t="shared" si="0"/>
        <v>0</v>
      </c>
    </row>
    <row r="17" spans="1:16" ht="15">
      <c r="A17" s="21"/>
      <c r="B17" s="28"/>
      <c r="C17" s="23" t="str">
        <f>IF(ISBLANK(A17),"",VLOOKUP(A17,ListeProduit,2,FALSE))</f>
        <v/>
      </c>
      <c r="D17" s="29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>
        <f t="shared" si="0"/>
        <v>0</v>
      </c>
    </row>
    <row r="18" spans="1:16" ht="15">
      <c r="A18" s="21"/>
      <c r="B18" s="28"/>
      <c r="C18" s="23" t="str">
        <f>IF(ISBLANK(A18),"",VLOOKUP(A18,ListeProduit,2,FALSE))</f>
        <v/>
      </c>
      <c r="D18" s="29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>
        <f t="shared" si="0"/>
        <v>0</v>
      </c>
    </row>
    <row r="19" spans="1:16" ht="15">
      <c r="A19" s="21"/>
      <c r="B19" s="28"/>
      <c r="C19" s="23" t="str">
        <f>IF(ISBLANK(A19),"",VLOOKUP(A19,ListeProduit,2,FALSE))</f>
        <v/>
      </c>
      <c r="D19" s="29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>
        <f t="shared" si="0"/>
        <v>0</v>
      </c>
    </row>
    <row r="20" spans="1:16" ht="15">
      <c r="A20" s="21"/>
      <c r="B20" s="28"/>
      <c r="C20" s="23" t="str">
        <f>IF(ISBLANK(A20),"",VLOOKUP(A20,ListeProduit,2,FALSE))</f>
        <v/>
      </c>
      <c r="D20" s="29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>
        <f t="shared" si="0"/>
        <v>0</v>
      </c>
    </row>
    <row r="21" spans="1:16" ht="15">
      <c r="A21" s="21"/>
      <c r="B21" s="28"/>
      <c r="C21" s="23" t="str">
        <f>IF(ISBLANK(A21),"",VLOOKUP(A21,ListeProduit,2,FALSE))</f>
        <v/>
      </c>
      <c r="D21" s="29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>
        <f t="shared" si="0"/>
        <v>0</v>
      </c>
    </row>
    <row r="22" spans="1:16" ht="15">
      <c r="A22" s="21"/>
      <c r="B22" s="28"/>
      <c r="C22" s="23" t="str">
        <f>IF(ISBLANK(A22),"",VLOOKUP(A22,ListeProduit,2,FALSE))</f>
        <v/>
      </c>
      <c r="D22" s="29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>
        <f t="shared" si="0"/>
        <v>0</v>
      </c>
    </row>
    <row r="23" spans="1:16" ht="15">
      <c r="A23" s="21"/>
      <c r="B23" s="28"/>
      <c r="C23" s="23" t="str">
        <f>IF(ISBLANK(A23),"",VLOOKUP(A23,ListeProduit,2,FALSE))</f>
        <v/>
      </c>
      <c r="D23" s="29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>
        <f t="shared" si="0"/>
        <v>0</v>
      </c>
    </row>
    <row r="24" spans="1:16" ht="15">
      <c r="A24" s="21"/>
      <c r="B24" s="28"/>
      <c r="C24" s="23" t="str">
        <f>IF(ISBLANK(A24),"",VLOOKUP(A24,ListeProduit,2,FALSE))</f>
        <v/>
      </c>
      <c r="D24" s="29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>
        <f t="shared" si="0"/>
        <v>0</v>
      </c>
    </row>
    <row r="25" spans="1:16" ht="15">
      <c r="A25" s="21"/>
      <c r="B25" s="28"/>
      <c r="C25" s="23" t="str">
        <f>IF(ISBLANK(A25),"",VLOOKUP(A25,ListeProduit,2,FALSE))</f>
        <v/>
      </c>
      <c r="D25" s="29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>
        <f t="shared" si="0"/>
        <v>0</v>
      </c>
    </row>
    <row r="26" spans="1:16" ht="15">
      <c r="A26" s="21"/>
      <c r="B26" s="28"/>
      <c r="C26" s="23" t="str">
        <f>IF(ISBLANK(A26),"",VLOOKUP(A26,ListeProduit,2,FALSE))</f>
        <v/>
      </c>
      <c r="D26" s="29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>
        <f t="shared" si="0"/>
        <v>0</v>
      </c>
    </row>
    <row r="27" spans="1:16" ht="15">
      <c r="A27" s="21"/>
      <c r="B27" s="28"/>
      <c r="C27" s="23" t="str">
        <f>IF(ISBLANK(A27),"",VLOOKUP(A27,ListeProduit,2,FALSE))</f>
        <v/>
      </c>
      <c r="D27" s="29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>
        <f t="shared" si="0"/>
        <v>0</v>
      </c>
    </row>
    <row r="28" spans="1:16" ht="15">
      <c r="A28" s="21"/>
      <c r="B28" s="28"/>
      <c r="C28" s="23" t="str">
        <f>IF(ISBLANK(A28),"",VLOOKUP(A28,ListeProduit,2,FALSE))</f>
        <v/>
      </c>
      <c r="D28" s="29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>
        <f t="shared" si="0"/>
        <v>0</v>
      </c>
    </row>
    <row r="29" spans="1:16" ht="15">
      <c r="A29" s="21"/>
      <c r="B29" s="28"/>
      <c r="C29" s="23" t="str">
        <f>IF(ISBLANK(A29),"",VLOOKUP(A29,ListeProduit,2,FALSE))</f>
        <v/>
      </c>
      <c r="D29" s="29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>
        <f t="shared" si="0"/>
        <v>0</v>
      </c>
    </row>
    <row r="30" spans="1:16" ht="15">
      <c r="A30" s="21"/>
      <c r="B30" s="28"/>
      <c r="C30" s="23" t="str">
        <f>IF(ISBLANK(A30),"",VLOOKUP(A30,ListeProduit,2,FALSE))</f>
        <v/>
      </c>
      <c r="D30" s="29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>
        <f t="shared" si="0"/>
        <v>0</v>
      </c>
    </row>
    <row r="31" spans="1:16" ht="15">
      <c r="A31" s="21"/>
      <c r="B31" s="30"/>
      <c r="C31" s="23" t="str">
        <f>IF(ISBLANK(A31),"",VLOOKUP(A31,ListeProduit,2,FALSE))</f>
        <v/>
      </c>
      <c r="D31" s="29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>
        <f t="shared" si="0"/>
        <v>0</v>
      </c>
    </row>
    <row r="32" spans="1:16" ht="15">
      <c r="A32" s="40"/>
      <c r="B32" s="41"/>
      <c r="C32" s="42"/>
      <c r="D32" s="27">
        <f t="shared" ref="D32:O32" si="1">SUM(D5:D31)</f>
        <v>120</v>
      </c>
      <c r="E32" s="27">
        <f t="shared" si="1"/>
        <v>30</v>
      </c>
      <c r="F32" s="27">
        <f t="shared" si="1"/>
        <v>30</v>
      </c>
      <c r="G32" s="27">
        <f t="shared" si="1"/>
        <v>30</v>
      </c>
      <c r="H32" s="27">
        <f t="shared" si="1"/>
        <v>30</v>
      </c>
      <c r="I32" s="27">
        <f t="shared" si="1"/>
        <v>30</v>
      </c>
      <c r="J32" s="27">
        <f t="shared" si="1"/>
        <v>30</v>
      </c>
      <c r="K32" s="27">
        <f t="shared" si="1"/>
        <v>30</v>
      </c>
      <c r="L32" s="27">
        <f t="shared" si="1"/>
        <v>30</v>
      </c>
      <c r="M32" s="27">
        <f t="shared" si="1"/>
        <v>30</v>
      </c>
      <c r="N32" s="27">
        <f t="shared" si="1"/>
        <v>30</v>
      </c>
      <c r="O32" s="27">
        <f t="shared" si="1"/>
        <v>30</v>
      </c>
      <c r="P32" s="27">
        <f>SUM(P5:P31)</f>
        <v>450</v>
      </c>
    </row>
  </sheetData>
  <mergeCells count="11">
    <mergeCell ref="A32:C32"/>
    <mergeCell ref="A1:C3"/>
    <mergeCell ref="D1:F1"/>
    <mergeCell ref="G1:I1"/>
    <mergeCell ref="J1:L1"/>
    <mergeCell ref="M1:O1"/>
    <mergeCell ref="P1:P4"/>
    <mergeCell ref="D2:F2"/>
    <mergeCell ref="G2:I2"/>
    <mergeCell ref="J2:L2"/>
    <mergeCell ref="M2:O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Produit!$A$2:$A$20</xm:f>
          </x14:formula1>
          <xm:sqref>A5:A31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R12" sqref="R12"/>
    </sheetView>
  </sheetViews>
  <sheetFormatPr baseColWidth="10" defaultRowHeight="14" x14ac:dyDescent="0"/>
  <sheetData>
    <row r="1" spans="1:16" ht="15">
      <c r="A1" s="43" t="s">
        <v>98</v>
      </c>
      <c r="B1" s="44"/>
      <c r="C1" s="45"/>
      <c r="D1" s="31">
        <v>2017</v>
      </c>
      <c r="E1" s="32"/>
      <c r="F1" s="33"/>
      <c r="G1" s="31">
        <v>2018</v>
      </c>
      <c r="H1" s="32"/>
      <c r="I1" s="33"/>
      <c r="J1" s="31">
        <v>2018</v>
      </c>
      <c r="K1" s="32"/>
      <c r="L1" s="33"/>
      <c r="M1" s="31">
        <v>2018</v>
      </c>
      <c r="N1" s="32"/>
      <c r="O1" s="33"/>
      <c r="P1" s="34" t="s">
        <v>99</v>
      </c>
    </row>
    <row r="2" spans="1:16" ht="15">
      <c r="A2" s="46"/>
      <c r="B2" s="47"/>
      <c r="C2" s="48"/>
      <c r="D2" s="37" t="s">
        <v>100</v>
      </c>
      <c r="E2" s="38"/>
      <c r="F2" s="39"/>
      <c r="G2" s="37" t="s">
        <v>101</v>
      </c>
      <c r="H2" s="38"/>
      <c r="I2" s="39"/>
      <c r="J2" s="37" t="s">
        <v>102</v>
      </c>
      <c r="K2" s="38"/>
      <c r="L2" s="39"/>
      <c r="M2" s="37" t="s">
        <v>103</v>
      </c>
      <c r="N2" s="38"/>
      <c r="O2" s="39"/>
      <c r="P2" s="35"/>
    </row>
    <row r="3" spans="1:16" ht="15">
      <c r="A3" s="49"/>
      <c r="B3" s="50"/>
      <c r="C3" s="51"/>
      <c r="D3" s="17" t="s">
        <v>1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104</v>
      </c>
      <c r="O3" s="17" t="s">
        <v>12</v>
      </c>
      <c r="P3" s="35"/>
    </row>
    <row r="4" spans="1:16" ht="15">
      <c r="A4" s="18" t="s">
        <v>105</v>
      </c>
      <c r="B4" s="19" t="s">
        <v>106</v>
      </c>
      <c r="C4" s="19" t="s">
        <v>107</v>
      </c>
      <c r="D4" s="20" t="s">
        <v>14</v>
      </c>
      <c r="E4" s="20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19</v>
      </c>
      <c r="P4" s="36"/>
    </row>
    <row r="5" spans="1:16" ht="15">
      <c r="A5" s="21" t="s">
        <v>209</v>
      </c>
      <c r="B5" s="22"/>
      <c r="C5" s="23" t="str">
        <f>IF(ISBLANK(A5),"",VLOOKUP(A5,ListeProduit,2,FALSE))</f>
        <v>Ref12</v>
      </c>
      <c r="D5" s="24">
        <v>10</v>
      </c>
      <c r="E5" s="25">
        <v>10</v>
      </c>
      <c r="F5" s="26">
        <v>10</v>
      </c>
      <c r="G5" s="26">
        <v>10</v>
      </c>
      <c r="H5" s="26">
        <v>10</v>
      </c>
      <c r="I5" s="26">
        <v>10</v>
      </c>
      <c r="J5" s="26">
        <v>10</v>
      </c>
      <c r="K5" s="26">
        <v>10</v>
      </c>
      <c r="L5" s="26">
        <v>10</v>
      </c>
      <c r="M5" s="26">
        <v>10</v>
      </c>
      <c r="N5" s="26">
        <v>10</v>
      </c>
      <c r="O5" s="26">
        <v>10</v>
      </c>
      <c r="P5" s="27">
        <f>SUM(D5:O5)</f>
        <v>120</v>
      </c>
    </row>
    <row r="6" spans="1:16" ht="15">
      <c r="A6" s="21" t="s">
        <v>202</v>
      </c>
      <c r="B6" s="28"/>
      <c r="C6" s="23" t="str">
        <f>IF(ISBLANK(A6),"",VLOOKUP(A6,ListeProduit,2,FALSE))</f>
        <v>Ref5</v>
      </c>
      <c r="D6" s="29">
        <v>20</v>
      </c>
      <c r="E6" s="26">
        <v>20</v>
      </c>
      <c r="F6" s="26">
        <v>20</v>
      </c>
      <c r="G6" s="26">
        <v>20</v>
      </c>
      <c r="H6" s="26">
        <v>20</v>
      </c>
      <c r="I6" s="26">
        <v>20</v>
      </c>
      <c r="J6" s="26">
        <v>20</v>
      </c>
      <c r="K6" s="26">
        <v>20</v>
      </c>
      <c r="L6" s="26">
        <v>20</v>
      </c>
      <c r="M6" s="26">
        <v>20</v>
      </c>
      <c r="N6" s="26">
        <v>20</v>
      </c>
      <c r="O6" s="26">
        <v>20</v>
      </c>
      <c r="P6" s="27">
        <f t="shared" ref="P6:P31" si="0">SUM(D6:O6)</f>
        <v>240</v>
      </c>
    </row>
    <row r="7" spans="1:16" ht="15">
      <c r="A7" s="21"/>
      <c r="B7" s="28"/>
      <c r="C7" s="23"/>
      <c r="D7" s="29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>
        <f t="shared" si="0"/>
        <v>0</v>
      </c>
    </row>
    <row r="8" spans="1:16" ht="15">
      <c r="A8" s="21"/>
      <c r="B8" s="28"/>
      <c r="C8" s="23" t="str">
        <f>IF(ISBLANK(A8),"",VLOOKUP(A8,ListeProduit,2,FALSE))</f>
        <v/>
      </c>
      <c r="D8" s="29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>
        <f t="shared" si="0"/>
        <v>0</v>
      </c>
    </row>
    <row r="9" spans="1:16" ht="15">
      <c r="A9" s="21"/>
      <c r="B9" s="28"/>
      <c r="C9" s="23" t="str">
        <f>IF(ISBLANK(A9),"",VLOOKUP(A9,ListeProduit,2,FALSE))</f>
        <v/>
      </c>
      <c r="D9" s="29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>
        <f t="shared" si="0"/>
        <v>0</v>
      </c>
    </row>
    <row r="10" spans="1:16" ht="15">
      <c r="A10" s="21"/>
      <c r="B10" s="28"/>
      <c r="C10" s="23" t="str">
        <f>IF(ISBLANK(A10),"",VLOOKUP(A10,ListeProduit,2,FALSE))</f>
        <v/>
      </c>
      <c r="D10" s="29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>
        <f t="shared" si="0"/>
        <v>0</v>
      </c>
    </row>
    <row r="11" spans="1:16" ht="15">
      <c r="A11" s="21"/>
      <c r="B11" s="28"/>
      <c r="C11" s="23" t="str">
        <f>IF(ISBLANK(A11),"",VLOOKUP(A11,ListeProduit,2,FALSE))</f>
        <v/>
      </c>
      <c r="D11" s="29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>
        <f t="shared" si="0"/>
        <v>0</v>
      </c>
    </row>
    <row r="12" spans="1:16" ht="15">
      <c r="A12" s="21"/>
      <c r="B12" s="28"/>
      <c r="C12" s="23" t="str">
        <f>IF(ISBLANK(A12),"",VLOOKUP(A12,ListeProduit,2,FALSE))</f>
        <v/>
      </c>
      <c r="D12" s="29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>
        <f t="shared" si="0"/>
        <v>0</v>
      </c>
    </row>
    <row r="13" spans="1:16" ht="15">
      <c r="A13" s="21"/>
      <c r="B13" s="28"/>
      <c r="C13" s="23" t="str">
        <f>IF(ISBLANK(A13),"",VLOOKUP(A13,ListeProduit,2,FALSE))</f>
        <v/>
      </c>
      <c r="D13" s="29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>
        <f t="shared" si="0"/>
        <v>0</v>
      </c>
    </row>
    <row r="14" spans="1:16" ht="15">
      <c r="A14" s="21"/>
      <c r="B14" s="28"/>
      <c r="C14" s="23" t="str">
        <f>IF(ISBLANK(A14),"",VLOOKUP(A14,ListeProduit,2,FALSE))</f>
        <v/>
      </c>
      <c r="D14" s="29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>
        <f t="shared" si="0"/>
        <v>0</v>
      </c>
    </row>
    <row r="15" spans="1:16" ht="15">
      <c r="A15" s="21"/>
      <c r="B15" s="28"/>
      <c r="C15" s="23" t="str">
        <f>IF(ISBLANK(A15),"",VLOOKUP(A15,ListeProduit,2,FALSE))</f>
        <v/>
      </c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>
        <f t="shared" si="0"/>
        <v>0</v>
      </c>
    </row>
    <row r="16" spans="1:16" ht="15">
      <c r="A16" s="21"/>
      <c r="B16" s="28"/>
      <c r="C16" s="23" t="str">
        <f>IF(ISBLANK(A16),"",VLOOKUP(A16,ListeProduit,2,FALSE))</f>
        <v/>
      </c>
      <c r="D16" s="29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>
        <f t="shared" si="0"/>
        <v>0</v>
      </c>
    </row>
    <row r="17" spans="1:16" ht="15">
      <c r="A17" s="21"/>
      <c r="B17" s="28"/>
      <c r="C17" s="23" t="str">
        <f>IF(ISBLANK(A17),"",VLOOKUP(A17,ListeProduit,2,FALSE))</f>
        <v/>
      </c>
      <c r="D17" s="29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>
        <f t="shared" si="0"/>
        <v>0</v>
      </c>
    </row>
    <row r="18" spans="1:16" ht="15">
      <c r="A18" s="21"/>
      <c r="B18" s="28"/>
      <c r="C18" s="23" t="str">
        <f>IF(ISBLANK(A18),"",VLOOKUP(A18,ListeProduit,2,FALSE))</f>
        <v/>
      </c>
      <c r="D18" s="29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>
        <f t="shared" si="0"/>
        <v>0</v>
      </c>
    </row>
    <row r="19" spans="1:16" ht="15">
      <c r="A19" s="21"/>
      <c r="B19" s="28"/>
      <c r="C19" s="23" t="str">
        <f>IF(ISBLANK(A19),"",VLOOKUP(A19,ListeProduit,2,FALSE))</f>
        <v/>
      </c>
      <c r="D19" s="29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>
        <f t="shared" si="0"/>
        <v>0</v>
      </c>
    </row>
    <row r="20" spans="1:16" ht="15">
      <c r="A20" s="21"/>
      <c r="B20" s="28"/>
      <c r="C20" s="23" t="str">
        <f>IF(ISBLANK(A20),"",VLOOKUP(A20,ListeProduit,2,FALSE))</f>
        <v/>
      </c>
      <c r="D20" s="29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>
        <f t="shared" si="0"/>
        <v>0</v>
      </c>
    </row>
    <row r="21" spans="1:16" ht="15">
      <c r="A21" s="21"/>
      <c r="B21" s="28"/>
      <c r="C21" s="23" t="str">
        <f>IF(ISBLANK(A21),"",VLOOKUP(A21,ListeProduit,2,FALSE))</f>
        <v/>
      </c>
      <c r="D21" s="29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>
        <f t="shared" si="0"/>
        <v>0</v>
      </c>
    </row>
    <row r="22" spans="1:16" ht="15">
      <c r="A22" s="21"/>
      <c r="B22" s="28"/>
      <c r="C22" s="23" t="str">
        <f>IF(ISBLANK(A22),"",VLOOKUP(A22,ListeProduit,2,FALSE))</f>
        <v/>
      </c>
      <c r="D22" s="29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>
        <f t="shared" si="0"/>
        <v>0</v>
      </c>
    </row>
    <row r="23" spans="1:16" ht="15">
      <c r="A23" s="21"/>
      <c r="B23" s="28"/>
      <c r="C23" s="23" t="str">
        <f>IF(ISBLANK(A23),"",VLOOKUP(A23,ListeProduit,2,FALSE))</f>
        <v/>
      </c>
      <c r="D23" s="29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>
        <f t="shared" si="0"/>
        <v>0</v>
      </c>
    </row>
    <row r="24" spans="1:16" ht="15">
      <c r="A24" s="21"/>
      <c r="B24" s="28"/>
      <c r="C24" s="23" t="str">
        <f>IF(ISBLANK(A24),"",VLOOKUP(A24,ListeProduit,2,FALSE))</f>
        <v/>
      </c>
      <c r="D24" s="29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>
        <f t="shared" si="0"/>
        <v>0</v>
      </c>
    </row>
    <row r="25" spans="1:16" ht="15">
      <c r="A25" s="21"/>
      <c r="B25" s="28"/>
      <c r="C25" s="23" t="str">
        <f>IF(ISBLANK(A25),"",VLOOKUP(A25,ListeProduit,2,FALSE))</f>
        <v/>
      </c>
      <c r="D25" s="29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>
        <f t="shared" si="0"/>
        <v>0</v>
      </c>
    </row>
    <row r="26" spans="1:16" ht="15">
      <c r="A26" s="21"/>
      <c r="B26" s="28"/>
      <c r="C26" s="23" t="str">
        <f>IF(ISBLANK(A26),"",VLOOKUP(A26,ListeProduit,2,FALSE))</f>
        <v/>
      </c>
      <c r="D26" s="29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>
        <f t="shared" si="0"/>
        <v>0</v>
      </c>
    </row>
    <row r="27" spans="1:16" ht="15">
      <c r="A27" s="21"/>
      <c r="B27" s="28"/>
      <c r="C27" s="23" t="str">
        <f>IF(ISBLANK(A27),"",VLOOKUP(A27,ListeProduit,2,FALSE))</f>
        <v/>
      </c>
      <c r="D27" s="29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>
        <f t="shared" si="0"/>
        <v>0</v>
      </c>
    </row>
    <row r="28" spans="1:16" ht="15">
      <c r="A28" s="21"/>
      <c r="B28" s="28"/>
      <c r="C28" s="23" t="str">
        <f>IF(ISBLANK(A28),"",VLOOKUP(A28,ListeProduit,2,FALSE))</f>
        <v/>
      </c>
      <c r="D28" s="29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>
        <f t="shared" si="0"/>
        <v>0</v>
      </c>
    </row>
    <row r="29" spans="1:16" ht="15">
      <c r="A29" s="21"/>
      <c r="B29" s="28"/>
      <c r="C29" s="23" t="str">
        <f>IF(ISBLANK(A29),"",VLOOKUP(A29,ListeProduit,2,FALSE))</f>
        <v/>
      </c>
      <c r="D29" s="29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>
        <f t="shared" si="0"/>
        <v>0</v>
      </c>
    </row>
    <row r="30" spans="1:16" ht="15">
      <c r="A30" s="21"/>
      <c r="B30" s="28"/>
      <c r="C30" s="23" t="str">
        <f>IF(ISBLANK(A30),"",VLOOKUP(A30,ListeProduit,2,FALSE))</f>
        <v/>
      </c>
      <c r="D30" s="29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>
        <f t="shared" si="0"/>
        <v>0</v>
      </c>
    </row>
    <row r="31" spans="1:16" ht="15">
      <c r="A31" s="21"/>
      <c r="B31" s="30"/>
      <c r="C31" s="23" t="str">
        <f>IF(ISBLANK(A31),"",VLOOKUP(A31,ListeProduit,2,FALSE))</f>
        <v/>
      </c>
      <c r="D31" s="29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>
        <f t="shared" si="0"/>
        <v>0</v>
      </c>
    </row>
    <row r="32" spans="1:16" ht="15">
      <c r="A32" s="40"/>
      <c r="B32" s="41"/>
      <c r="C32" s="42"/>
      <c r="D32" s="27">
        <f t="shared" ref="D32:O32" si="1">SUM(D5:D31)</f>
        <v>30</v>
      </c>
      <c r="E32" s="27">
        <f t="shared" si="1"/>
        <v>30</v>
      </c>
      <c r="F32" s="27">
        <f t="shared" si="1"/>
        <v>30</v>
      </c>
      <c r="G32" s="27">
        <f t="shared" si="1"/>
        <v>30</v>
      </c>
      <c r="H32" s="27">
        <f t="shared" si="1"/>
        <v>30</v>
      </c>
      <c r="I32" s="27">
        <f t="shared" si="1"/>
        <v>30</v>
      </c>
      <c r="J32" s="27">
        <f t="shared" si="1"/>
        <v>30</v>
      </c>
      <c r="K32" s="27">
        <f t="shared" si="1"/>
        <v>30</v>
      </c>
      <c r="L32" s="27">
        <f t="shared" si="1"/>
        <v>30</v>
      </c>
      <c r="M32" s="27">
        <f t="shared" si="1"/>
        <v>30</v>
      </c>
      <c r="N32" s="27">
        <f t="shared" si="1"/>
        <v>30</v>
      </c>
      <c r="O32" s="27">
        <f t="shared" si="1"/>
        <v>30</v>
      </c>
      <c r="P32" s="27">
        <f>SUM(P5:P31)</f>
        <v>360</v>
      </c>
    </row>
  </sheetData>
  <mergeCells count="11">
    <mergeCell ref="A32:C32"/>
    <mergeCell ref="A1:C3"/>
    <mergeCell ref="D1:F1"/>
    <mergeCell ref="G1:I1"/>
    <mergeCell ref="J1:L1"/>
    <mergeCell ref="M1:O1"/>
    <mergeCell ref="P1:P4"/>
    <mergeCell ref="D2:F2"/>
    <mergeCell ref="G2:I2"/>
    <mergeCell ref="J2:L2"/>
    <mergeCell ref="M2:O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Produit!$A$2:$A$20</xm:f>
          </x14:formula1>
          <xm:sqref>A5:A31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D6" sqref="D6"/>
    </sheetView>
  </sheetViews>
  <sheetFormatPr baseColWidth="10" defaultRowHeight="14" x14ac:dyDescent="0"/>
  <sheetData>
    <row r="1" spans="1:16" ht="15">
      <c r="A1" s="43" t="s">
        <v>98</v>
      </c>
      <c r="B1" s="44"/>
      <c r="C1" s="45"/>
      <c r="D1" s="31">
        <v>2017</v>
      </c>
      <c r="E1" s="32"/>
      <c r="F1" s="33"/>
      <c r="G1" s="31">
        <v>2018</v>
      </c>
      <c r="H1" s="32"/>
      <c r="I1" s="33"/>
      <c r="J1" s="31">
        <v>2018</v>
      </c>
      <c r="K1" s="32"/>
      <c r="L1" s="33"/>
      <c r="M1" s="31">
        <v>2018</v>
      </c>
      <c r="N1" s="32"/>
      <c r="O1" s="33"/>
      <c r="P1" s="34" t="s">
        <v>99</v>
      </c>
    </row>
    <row r="2" spans="1:16" ht="15">
      <c r="A2" s="46"/>
      <c r="B2" s="47"/>
      <c r="C2" s="48"/>
      <c r="D2" s="37" t="s">
        <v>100</v>
      </c>
      <c r="E2" s="38"/>
      <c r="F2" s="39"/>
      <c r="G2" s="37" t="s">
        <v>101</v>
      </c>
      <c r="H2" s="38"/>
      <c r="I2" s="39"/>
      <c r="J2" s="37" t="s">
        <v>102</v>
      </c>
      <c r="K2" s="38"/>
      <c r="L2" s="39"/>
      <c r="M2" s="37" t="s">
        <v>103</v>
      </c>
      <c r="N2" s="38"/>
      <c r="O2" s="39"/>
      <c r="P2" s="35"/>
    </row>
    <row r="3" spans="1:16" ht="15">
      <c r="A3" s="49"/>
      <c r="B3" s="50"/>
      <c r="C3" s="51"/>
      <c r="D3" s="17" t="s">
        <v>1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104</v>
      </c>
      <c r="O3" s="17" t="s">
        <v>12</v>
      </c>
      <c r="P3" s="35"/>
    </row>
    <row r="4" spans="1:16" ht="15">
      <c r="A4" s="18" t="s">
        <v>105</v>
      </c>
      <c r="B4" s="19" t="s">
        <v>106</v>
      </c>
      <c r="C4" s="19" t="s">
        <v>107</v>
      </c>
      <c r="D4" s="20" t="s">
        <v>14</v>
      </c>
      <c r="E4" s="20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19</v>
      </c>
      <c r="P4" s="36"/>
    </row>
    <row r="5" spans="1:16" ht="15">
      <c r="A5" s="21" t="s">
        <v>200</v>
      </c>
      <c r="B5" s="22"/>
      <c r="C5" s="23" t="str">
        <f>IF(ISBLANK(A5),"",VLOOKUP(A5,ListeProduit,2,FALSE))</f>
        <v>Ref3</v>
      </c>
      <c r="D5" s="24">
        <v>10</v>
      </c>
      <c r="E5" s="25">
        <v>10</v>
      </c>
      <c r="F5" s="26">
        <v>10</v>
      </c>
      <c r="G5" s="26">
        <v>10</v>
      </c>
      <c r="H5" s="26">
        <v>10</v>
      </c>
      <c r="I5" s="26">
        <v>10</v>
      </c>
      <c r="J5" s="26">
        <v>10</v>
      </c>
      <c r="K5" s="26">
        <v>10</v>
      </c>
      <c r="L5" s="26">
        <v>10</v>
      </c>
      <c r="M5" s="26">
        <v>10</v>
      </c>
      <c r="N5" s="26">
        <v>10</v>
      </c>
      <c r="O5" s="26">
        <v>10</v>
      </c>
      <c r="P5" s="27">
        <f>SUM(D5:O5)</f>
        <v>120</v>
      </c>
    </row>
    <row r="6" spans="1:16" ht="15">
      <c r="A6" s="21" t="s">
        <v>202</v>
      </c>
      <c r="B6" s="28"/>
      <c r="C6" s="23" t="str">
        <f>IF(ISBLANK(A6),"",VLOOKUP(A6,ListeProduit,2,FALSE))</f>
        <v>Ref5</v>
      </c>
      <c r="D6" s="29">
        <v>20</v>
      </c>
      <c r="E6" s="26">
        <v>20</v>
      </c>
      <c r="F6" s="26">
        <v>20</v>
      </c>
      <c r="G6" s="26">
        <v>20</v>
      </c>
      <c r="H6" s="26">
        <v>20</v>
      </c>
      <c r="I6" s="26">
        <v>20</v>
      </c>
      <c r="J6" s="26">
        <v>20</v>
      </c>
      <c r="K6" s="26">
        <v>20</v>
      </c>
      <c r="L6" s="26">
        <v>20</v>
      </c>
      <c r="M6" s="26">
        <v>20</v>
      </c>
      <c r="N6" s="26">
        <v>20</v>
      </c>
      <c r="O6" s="26">
        <v>20</v>
      </c>
      <c r="P6" s="27">
        <f t="shared" ref="P6:P31" si="0">SUM(D6:O6)</f>
        <v>240</v>
      </c>
    </row>
    <row r="7" spans="1:16" ht="15">
      <c r="A7" s="21" t="s">
        <v>205</v>
      </c>
      <c r="B7" s="28"/>
      <c r="C7" s="23" t="str">
        <f>IF(ISBLANK(A7),"",VLOOKUP(A7,ListeProduit,2,FALSE))</f>
        <v>Ref8</v>
      </c>
      <c r="D7" s="29">
        <v>30</v>
      </c>
      <c r="E7" s="26">
        <v>30</v>
      </c>
      <c r="F7" s="26">
        <v>30</v>
      </c>
      <c r="G7" s="26">
        <v>30</v>
      </c>
      <c r="H7" s="26">
        <v>30</v>
      </c>
      <c r="I7" s="26">
        <v>30</v>
      </c>
      <c r="J7" s="26">
        <v>30</v>
      </c>
      <c r="K7" s="26">
        <v>30</v>
      </c>
      <c r="L7" s="26">
        <v>30</v>
      </c>
      <c r="M7" s="26">
        <v>30</v>
      </c>
      <c r="N7" s="26">
        <v>30</v>
      </c>
      <c r="O7" s="26">
        <v>30</v>
      </c>
      <c r="P7" s="27">
        <f t="shared" si="0"/>
        <v>360</v>
      </c>
    </row>
    <row r="8" spans="1:16" ht="15">
      <c r="A8" s="21" t="s">
        <v>198</v>
      </c>
      <c r="B8" s="28"/>
      <c r="C8" s="23" t="str">
        <f>IF(ISBLANK(A8),"",VLOOKUP(A8,ListeProduit,2,FALSE))</f>
        <v>Ref1</v>
      </c>
      <c r="D8" s="29">
        <v>50</v>
      </c>
      <c r="E8" s="26">
        <v>40</v>
      </c>
      <c r="F8" s="26">
        <v>40</v>
      </c>
      <c r="G8" s="26">
        <v>40</v>
      </c>
      <c r="H8" s="26">
        <v>40</v>
      </c>
      <c r="I8" s="26">
        <v>40</v>
      </c>
      <c r="J8" s="26">
        <v>40</v>
      </c>
      <c r="K8" s="26">
        <v>40</v>
      </c>
      <c r="L8" s="26">
        <v>40</v>
      </c>
      <c r="M8" s="26">
        <v>40</v>
      </c>
      <c r="N8" s="26">
        <v>40</v>
      </c>
      <c r="O8" s="26">
        <v>40</v>
      </c>
      <c r="P8" s="27">
        <f t="shared" si="0"/>
        <v>490</v>
      </c>
    </row>
    <row r="9" spans="1:16" ht="15">
      <c r="A9" s="21"/>
      <c r="B9" s="28"/>
      <c r="C9" s="23" t="str">
        <f>IF(ISBLANK(A9),"",VLOOKUP(A9,ListeProduit,2,FALSE))</f>
        <v/>
      </c>
      <c r="D9" s="29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>
        <f t="shared" si="0"/>
        <v>0</v>
      </c>
    </row>
    <row r="10" spans="1:16" ht="15">
      <c r="A10" s="21"/>
      <c r="B10" s="28"/>
      <c r="C10" s="23" t="str">
        <f>IF(ISBLANK(A10),"",VLOOKUP(A10,ListeProduit,2,FALSE))</f>
        <v/>
      </c>
      <c r="D10" s="29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>
        <f t="shared" si="0"/>
        <v>0</v>
      </c>
    </row>
    <row r="11" spans="1:16" ht="15">
      <c r="A11" s="21"/>
      <c r="B11" s="28"/>
      <c r="C11" s="23" t="str">
        <f>IF(ISBLANK(A11),"",VLOOKUP(A11,ListeProduit,2,FALSE))</f>
        <v/>
      </c>
      <c r="D11" s="29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>
        <f t="shared" si="0"/>
        <v>0</v>
      </c>
    </row>
    <row r="12" spans="1:16" ht="15">
      <c r="A12" s="21"/>
      <c r="B12" s="28"/>
      <c r="C12" s="23" t="str">
        <f>IF(ISBLANK(A12),"",VLOOKUP(A12,ListeProduit,2,FALSE))</f>
        <v/>
      </c>
      <c r="D12" s="29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>
        <f t="shared" si="0"/>
        <v>0</v>
      </c>
    </row>
    <row r="13" spans="1:16" ht="15">
      <c r="A13" s="21"/>
      <c r="B13" s="28"/>
      <c r="C13" s="23" t="str">
        <f>IF(ISBLANK(A13),"",VLOOKUP(A13,ListeProduit,2,FALSE))</f>
        <v/>
      </c>
      <c r="D13" s="29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>
        <f t="shared" si="0"/>
        <v>0</v>
      </c>
    </row>
    <row r="14" spans="1:16" ht="15">
      <c r="A14" s="21"/>
      <c r="B14" s="28"/>
      <c r="C14" s="23" t="str">
        <f>IF(ISBLANK(A14),"",VLOOKUP(A14,ListeProduit,2,FALSE))</f>
        <v/>
      </c>
      <c r="D14" s="29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>
        <f t="shared" si="0"/>
        <v>0</v>
      </c>
    </row>
    <row r="15" spans="1:16" ht="15">
      <c r="A15" s="21"/>
      <c r="B15" s="28"/>
      <c r="C15" s="23" t="str">
        <f>IF(ISBLANK(A15),"",VLOOKUP(A15,ListeProduit,2,FALSE))</f>
        <v/>
      </c>
      <c r="D15" s="29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>
        <f t="shared" si="0"/>
        <v>0</v>
      </c>
    </row>
    <row r="16" spans="1:16" ht="15">
      <c r="A16" s="21"/>
      <c r="B16" s="28"/>
      <c r="C16" s="23" t="str">
        <f>IF(ISBLANK(A16),"",VLOOKUP(A16,ListeProduit,2,FALSE))</f>
        <v/>
      </c>
      <c r="D16" s="29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>
        <f t="shared" si="0"/>
        <v>0</v>
      </c>
    </row>
    <row r="17" spans="1:16" ht="15">
      <c r="A17" s="21"/>
      <c r="B17" s="28"/>
      <c r="C17" s="23" t="str">
        <f>IF(ISBLANK(A17),"",VLOOKUP(A17,ListeProduit,2,FALSE))</f>
        <v/>
      </c>
      <c r="D17" s="29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>
        <f t="shared" si="0"/>
        <v>0</v>
      </c>
    </row>
    <row r="18" spans="1:16" ht="15">
      <c r="A18" s="21"/>
      <c r="B18" s="28"/>
      <c r="C18" s="23" t="str">
        <f>IF(ISBLANK(A18),"",VLOOKUP(A18,ListeProduit,2,FALSE))</f>
        <v/>
      </c>
      <c r="D18" s="29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>
        <f t="shared" si="0"/>
        <v>0</v>
      </c>
    </row>
    <row r="19" spans="1:16" ht="15">
      <c r="A19" s="21"/>
      <c r="B19" s="28"/>
      <c r="C19" s="23" t="str">
        <f>IF(ISBLANK(A19),"",VLOOKUP(A19,ListeProduit,2,FALSE))</f>
        <v/>
      </c>
      <c r="D19" s="29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>
        <f t="shared" si="0"/>
        <v>0</v>
      </c>
    </row>
    <row r="20" spans="1:16" ht="15">
      <c r="A20" s="21"/>
      <c r="B20" s="28"/>
      <c r="C20" s="23" t="str">
        <f>IF(ISBLANK(A20),"",VLOOKUP(A20,ListeProduit,2,FALSE))</f>
        <v/>
      </c>
      <c r="D20" s="29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>
        <f t="shared" si="0"/>
        <v>0</v>
      </c>
    </row>
    <row r="21" spans="1:16" ht="15">
      <c r="A21" s="21"/>
      <c r="B21" s="28"/>
      <c r="C21" s="23" t="str">
        <f>IF(ISBLANK(A21),"",VLOOKUP(A21,ListeProduit,2,FALSE))</f>
        <v/>
      </c>
      <c r="D21" s="29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>
        <f t="shared" si="0"/>
        <v>0</v>
      </c>
    </row>
    <row r="22" spans="1:16" ht="15">
      <c r="A22" s="21"/>
      <c r="B22" s="28"/>
      <c r="C22" s="23" t="str">
        <f>IF(ISBLANK(A22),"",VLOOKUP(A22,ListeProduit,2,FALSE))</f>
        <v/>
      </c>
      <c r="D22" s="29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>
        <f t="shared" si="0"/>
        <v>0</v>
      </c>
    </row>
    <row r="23" spans="1:16" ht="15">
      <c r="A23" s="21"/>
      <c r="B23" s="28"/>
      <c r="C23" s="23" t="str">
        <f>IF(ISBLANK(A23),"",VLOOKUP(A23,ListeProduit,2,FALSE))</f>
        <v/>
      </c>
      <c r="D23" s="29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>
        <f t="shared" si="0"/>
        <v>0</v>
      </c>
    </row>
    <row r="24" spans="1:16" ht="15">
      <c r="A24" s="21"/>
      <c r="B24" s="28"/>
      <c r="C24" s="23" t="str">
        <f>IF(ISBLANK(A24),"",VLOOKUP(A24,ListeProduit,2,FALSE))</f>
        <v/>
      </c>
      <c r="D24" s="29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>
        <f t="shared" si="0"/>
        <v>0</v>
      </c>
    </row>
    <row r="25" spans="1:16" ht="15">
      <c r="A25" s="21"/>
      <c r="B25" s="28"/>
      <c r="C25" s="23" t="str">
        <f>IF(ISBLANK(A25),"",VLOOKUP(A25,ListeProduit,2,FALSE))</f>
        <v/>
      </c>
      <c r="D25" s="29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>
        <f t="shared" si="0"/>
        <v>0</v>
      </c>
    </row>
    <row r="26" spans="1:16" ht="15">
      <c r="A26" s="21"/>
      <c r="B26" s="28"/>
      <c r="C26" s="23" t="str">
        <f>IF(ISBLANK(A26),"",VLOOKUP(A26,ListeProduit,2,FALSE))</f>
        <v/>
      </c>
      <c r="D26" s="29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>
        <f t="shared" si="0"/>
        <v>0</v>
      </c>
    </row>
    <row r="27" spans="1:16" ht="15">
      <c r="A27" s="21"/>
      <c r="B27" s="28"/>
      <c r="C27" s="23" t="str">
        <f>IF(ISBLANK(A27),"",VLOOKUP(A27,ListeProduit,2,FALSE))</f>
        <v/>
      </c>
      <c r="D27" s="29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>
        <f t="shared" si="0"/>
        <v>0</v>
      </c>
    </row>
    <row r="28" spans="1:16" ht="15">
      <c r="A28" s="21"/>
      <c r="B28" s="28"/>
      <c r="C28" s="23" t="str">
        <f>IF(ISBLANK(A28),"",VLOOKUP(A28,ListeProduit,2,FALSE))</f>
        <v/>
      </c>
      <c r="D28" s="29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>
        <f t="shared" si="0"/>
        <v>0</v>
      </c>
    </row>
    <row r="29" spans="1:16" ht="15">
      <c r="A29" s="21"/>
      <c r="B29" s="28"/>
      <c r="C29" s="23" t="str">
        <f>IF(ISBLANK(A29),"",VLOOKUP(A29,ListeProduit,2,FALSE))</f>
        <v/>
      </c>
      <c r="D29" s="29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>
        <f t="shared" si="0"/>
        <v>0</v>
      </c>
    </row>
    <row r="30" spans="1:16" ht="15">
      <c r="A30" s="21"/>
      <c r="B30" s="28"/>
      <c r="C30" s="23" t="str">
        <f>IF(ISBLANK(A30),"",VLOOKUP(A30,ListeProduit,2,FALSE))</f>
        <v/>
      </c>
      <c r="D30" s="29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>
        <f t="shared" si="0"/>
        <v>0</v>
      </c>
    </row>
    <row r="31" spans="1:16" ht="15">
      <c r="A31" s="21"/>
      <c r="B31" s="30"/>
      <c r="C31" s="23" t="str">
        <f>IF(ISBLANK(A31),"",VLOOKUP(A31,ListeProduit,2,FALSE))</f>
        <v/>
      </c>
      <c r="D31" s="29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>
        <f t="shared" si="0"/>
        <v>0</v>
      </c>
    </row>
    <row r="32" spans="1:16" ht="15">
      <c r="A32" s="40"/>
      <c r="B32" s="41"/>
      <c r="C32" s="42"/>
      <c r="D32" s="27">
        <f t="shared" ref="D32:O32" si="1">SUM(D5:D31)</f>
        <v>110</v>
      </c>
      <c r="E32" s="27">
        <f t="shared" si="1"/>
        <v>100</v>
      </c>
      <c r="F32" s="27">
        <f t="shared" si="1"/>
        <v>100</v>
      </c>
      <c r="G32" s="27">
        <f t="shared" si="1"/>
        <v>100</v>
      </c>
      <c r="H32" s="27">
        <f t="shared" si="1"/>
        <v>100</v>
      </c>
      <c r="I32" s="27">
        <f t="shared" si="1"/>
        <v>100</v>
      </c>
      <c r="J32" s="27">
        <f t="shared" si="1"/>
        <v>100</v>
      </c>
      <c r="K32" s="27">
        <f t="shared" si="1"/>
        <v>100</v>
      </c>
      <c r="L32" s="27">
        <f t="shared" si="1"/>
        <v>100</v>
      </c>
      <c r="M32" s="27">
        <f t="shared" si="1"/>
        <v>100</v>
      </c>
      <c r="N32" s="27">
        <f t="shared" si="1"/>
        <v>100</v>
      </c>
      <c r="O32" s="27">
        <f t="shared" si="1"/>
        <v>100</v>
      </c>
      <c r="P32" s="27">
        <f>SUM(P5:P31)</f>
        <v>1210</v>
      </c>
    </row>
  </sheetData>
  <mergeCells count="11">
    <mergeCell ref="A32:C32"/>
    <mergeCell ref="A1:C3"/>
    <mergeCell ref="D1:F1"/>
    <mergeCell ref="G1:I1"/>
    <mergeCell ref="J1:L1"/>
    <mergeCell ref="M1:O1"/>
    <mergeCell ref="P1:P4"/>
    <mergeCell ref="D2:F2"/>
    <mergeCell ref="G2:I2"/>
    <mergeCell ref="J2:L2"/>
    <mergeCell ref="M2:O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Produit!$A$2:$A$20</xm:f>
          </x14:formula1>
          <xm:sqref>A5:A31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G19" sqref="G19"/>
    </sheetView>
  </sheetViews>
  <sheetFormatPr baseColWidth="10" defaultRowHeight="14" x14ac:dyDescent="0"/>
  <sheetData>
    <row r="1" spans="1:2">
      <c r="A1" t="s">
        <v>108</v>
      </c>
      <c r="B1" t="s">
        <v>217</v>
      </c>
    </row>
    <row r="2" spans="1:2">
      <c r="A2" t="s">
        <v>198</v>
      </c>
      <c r="B2" t="s">
        <v>218</v>
      </c>
    </row>
    <row r="3" spans="1:2">
      <c r="A3" t="s">
        <v>199</v>
      </c>
      <c r="B3" t="s">
        <v>219</v>
      </c>
    </row>
    <row r="4" spans="1:2">
      <c r="A4" t="s">
        <v>200</v>
      </c>
      <c r="B4" t="s">
        <v>220</v>
      </c>
    </row>
    <row r="5" spans="1:2">
      <c r="A5" t="s">
        <v>201</v>
      </c>
      <c r="B5" t="s">
        <v>221</v>
      </c>
    </row>
    <row r="6" spans="1:2">
      <c r="A6" t="s">
        <v>202</v>
      </c>
      <c r="B6" t="s">
        <v>222</v>
      </c>
    </row>
    <row r="7" spans="1:2">
      <c r="A7" t="s">
        <v>203</v>
      </c>
      <c r="B7" t="s">
        <v>223</v>
      </c>
    </row>
    <row r="8" spans="1:2">
      <c r="A8" t="s">
        <v>204</v>
      </c>
      <c r="B8" t="s">
        <v>224</v>
      </c>
    </row>
    <row r="9" spans="1:2">
      <c r="A9" t="s">
        <v>205</v>
      </c>
      <c r="B9" t="s">
        <v>225</v>
      </c>
    </row>
    <row r="10" spans="1:2">
      <c r="A10" t="s">
        <v>206</v>
      </c>
      <c r="B10" t="s">
        <v>226</v>
      </c>
    </row>
    <row r="11" spans="1:2">
      <c r="A11" t="s">
        <v>207</v>
      </c>
      <c r="B11" t="s">
        <v>227</v>
      </c>
    </row>
    <row r="12" spans="1:2">
      <c r="A12" t="s">
        <v>208</v>
      </c>
      <c r="B12" t="s">
        <v>228</v>
      </c>
    </row>
    <row r="13" spans="1:2">
      <c r="A13" t="s">
        <v>209</v>
      </c>
      <c r="B13" t="s">
        <v>229</v>
      </c>
    </row>
    <row r="14" spans="1:2">
      <c r="A14" t="s">
        <v>210</v>
      </c>
      <c r="B14" t="s">
        <v>230</v>
      </c>
    </row>
    <row r="15" spans="1:2">
      <c r="A15" t="s">
        <v>211</v>
      </c>
      <c r="B15" t="s">
        <v>231</v>
      </c>
    </row>
    <row r="16" spans="1:2">
      <c r="A16" t="s">
        <v>212</v>
      </c>
      <c r="B16" t="s">
        <v>232</v>
      </c>
    </row>
    <row r="17" spans="1:2">
      <c r="A17" t="s">
        <v>213</v>
      </c>
      <c r="B17" t="s">
        <v>233</v>
      </c>
    </row>
    <row r="18" spans="1:2">
      <c r="A18" t="s">
        <v>214</v>
      </c>
      <c r="B18" t="s">
        <v>234</v>
      </c>
    </row>
    <row r="19" spans="1:2">
      <c r="A19" t="s">
        <v>215</v>
      </c>
      <c r="B19" t="s">
        <v>235</v>
      </c>
    </row>
    <row r="20" spans="1:2">
      <c r="A20" t="s">
        <v>216</v>
      </c>
      <c r="B20" t="s">
        <v>236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Total</vt:lpstr>
      <vt:lpstr>Data</vt:lpstr>
      <vt:lpstr>Client 1</vt:lpstr>
      <vt:lpstr>Client 2</vt:lpstr>
      <vt:lpstr>Client 3</vt:lpstr>
      <vt:lpstr>Client 4</vt:lpstr>
      <vt:lpstr>Client 5</vt:lpstr>
      <vt:lpstr>Produit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simone.loeffler</dc:creator>
  <cp:lastModifiedBy>Georges Thomas</cp:lastModifiedBy>
  <dcterms:created xsi:type="dcterms:W3CDTF">2017-11-24T08:12:28Z</dcterms:created>
  <dcterms:modified xsi:type="dcterms:W3CDTF">2017-12-07T13:40:33Z</dcterms:modified>
</cp:coreProperties>
</file>