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" windowWidth="23595" windowHeight="967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D372" i="1"/>
  <c r="D370"/>
  <c r="D371"/>
  <c r="A2"/>
  <c r="B2" s="1"/>
  <c r="C2" s="1"/>
  <c r="A3" l="1"/>
  <c r="A4" l="1"/>
  <c r="B3"/>
  <c r="C3" l="1"/>
  <c r="B4"/>
  <c r="A5"/>
  <c r="C4" l="1"/>
  <c r="A6"/>
  <c r="B5"/>
  <c r="A7" l="1"/>
  <c r="B6"/>
  <c r="C5"/>
  <c r="D2" s="1"/>
  <c r="B7" l="1"/>
  <c r="A8"/>
  <c r="C6"/>
  <c r="D3" s="1"/>
  <c r="A9" l="1"/>
  <c r="B8"/>
  <c r="C7"/>
  <c r="D4" s="1"/>
  <c r="B9" l="1"/>
  <c r="A10"/>
  <c r="C8"/>
  <c r="D5" s="1"/>
  <c r="C9" l="1"/>
  <c r="D6" s="1"/>
  <c r="A11"/>
  <c r="B10"/>
  <c r="B11" l="1"/>
  <c r="A12"/>
  <c r="C10"/>
  <c r="D7" s="1"/>
  <c r="C11" l="1"/>
  <c r="D8" s="1"/>
  <c r="A13"/>
  <c r="B12"/>
  <c r="B13" l="1"/>
  <c r="A14"/>
  <c r="C12"/>
  <c r="D9" s="1"/>
  <c r="C13" l="1"/>
  <c r="D10" s="1"/>
  <c r="A15"/>
  <c r="B14"/>
  <c r="A16" l="1"/>
  <c r="B15"/>
  <c r="C14"/>
  <c r="D11" s="1"/>
  <c r="A17" l="1"/>
  <c r="B16"/>
  <c r="C15"/>
  <c r="D12" s="1"/>
  <c r="A18" l="1"/>
  <c r="B17"/>
  <c r="C16"/>
  <c r="D13" s="1"/>
  <c r="A19" l="1"/>
  <c r="B18"/>
  <c r="C17"/>
  <c r="D14" s="1"/>
  <c r="B19" l="1"/>
  <c r="A20"/>
  <c r="C18"/>
  <c r="D15" s="1"/>
  <c r="C19" l="1"/>
  <c r="D16" s="1"/>
  <c r="A21"/>
  <c r="B20"/>
  <c r="B21" l="1"/>
  <c r="A22"/>
  <c r="C20"/>
  <c r="D17" s="1"/>
  <c r="A23" l="1"/>
  <c r="B22"/>
  <c r="C21"/>
  <c r="D18" s="1"/>
  <c r="C22" l="1"/>
  <c r="D19" s="1"/>
  <c r="B23"/>
  <c r="A24"/>
  <c r="C23" l="1"/>
  <c r="D20" s="1"/>
  <c r="A25"/>
  <c r="B24"/>
  <c r="A26" l="1"/>
  <c r="B25"/>
  <c r="C24"/>
  <c r="D21" s="1"/>
  <c r="A27" l="1"/>
  <c r="B26"/>
  <c r="C25"/>
  <c r="D22" s="1"/>
  <c r="B27" l="1"/>
  <c r="A28"/>
  <c r="C26"/>
  <c r="D23" s="1"/>
  <c r="C27" l="1"/>
  <c r="D24" s="1"/>
  <c r="A29"/>
  <c r="B28"/>
  <c r="B29" l="1"/>
  <c r="A30"/>
  <c r="C28"/>
  <c r="D25" s="1"/>
  <c r="C29" l="1"/>
  <c r="D26" s="1"/>
  <c r="A31"/>
  <c r="B30"/>
  <c r="A32" l="1"/>
  <c r="B31"/>
  <c r="C30"/>
  <c r="D27" s="1"/>
  <c r="C31" l="1"/>
  <c r="D28" s="1"/>
  <c r="A33"/>
  <c r="B32"/>
  <c r="C32" l="1"/>
  <c r="D29" s="1"/>
  <c r="B33"/>
  <c r="A34"/>
  <c r="C33" l="1"/>
  <c r="D30" s="1"/>
  <c r="A35"/>
  <c r="B34"/>
  <c r="B35" l="1"/>
  <c r="A36"/>
  <c r="C34"/>
  <c r="D31" s="1"/>
  <c r="C35" l="1"/>
  <c r="D32" s="1"/>
  <c r="A37"/>
  <c r="B36"/>
  <c r="A38" l="1"/>
  <c r="B37"/>
  <c r="C36"/>
  <c r="D33" s="1"/>
  <c r="A39" l="1"/>
  <c r="B38"/>
  <c r="C37"/>
  <c r="D34" s="1"/>
  <c r="C38" l="1"/>
  <c r="D35" s="1"/>
  <c r="B39"/>
  <c r="A40"/>
  <c r="A41" l="1"/>
  <c r="B40"/>
  <c r="C39"/>
  <c r="D36" s="1"/>
  <c r="A42" l="1"/>
  <c r="B41"/>
  <c r="C40"/>
  <c r="D37" s="1"/>
  <c r="C41" l="1"/>
  <c r="D38" s="1"/>
  <c r="A43"/>
  <c r="B42"/>
  <c r="A44" l="1"/>
  <c r="B43"/>
  <c r="C42"/>
  <c r="D39" s="1"/>
  <c r="C43" l="1"/>
  <c r="D40" s="1"/>
  <c r="A45"/>
  <c r="B44"/>
  <c r="B45" l="1"/>
  <c r="A46"/>
  <c r="C44"/>
  <c r="D41" s="1"/>
  <c r="C45" l="1"/>
  <c r="D42" s="1"/>
  <c r="A47"/>
  <c r="B46"/>
  <c r="B47" l="1"/>
  <c r="A48"/>
  <c r="C46"/>
  <c r="D43" s="1"/>
  <c r="C47" l="1"/>
  <c r="D44" s="1"/>
  <c r="A49"/>
  <c r="B48"/>
  <c r="A50" l="1"/>
  <c r="B49"/>
  <c r="C48"/>
  <c r="D45" s="1"/>
  <c r="A51" l="1"/>
  <c r="B50"/>
  <c r="C49"/>
  <c r="D46" s="1"/>
  <c r="C50" l="1"/>
  <c r="D47" s="1"/>
  <c r="B51"/>
  <c r="A52"/>
  <c r="C51" l="1"/>
  <c r="D48" s="1"/>
  <c r="B52"/>
  <c r="A53"/>
  <c r="C52" l="1"/>
  <c r="D49" s="1"/>
  <c r="A54"/>
  <c r="B53"/>
  <c r="A55" l="1"/>
  <c r="B54"/>
  <c r="C53"/>
  <c r="D50" s="1"/>
  <c r="C54" l="1"/>
  <c r="D51" s="1"/>
  <c r="B55"/>
  <c r="A56"/>
  <c r="C55" l="1"/>
  <c r="D52" s="1"/>
  <c r="A57"/>
  <c r="B56"/>
  <c r="C56" l="1"/>
  <c r="D53" s="1"/>
  <c r="B57"/>
  <c r="A58"/>
  <c r="C57" l="1"/>
  <c r="D54" s="1"/>
  <c r="A59"/>
  <c r="B58"/>
  <c r="B59" l="1"/>
  <c r="A60"/>
  <c r="C58"/>
  <c r="D55" s="1"/>
  <c r="C59" l="1"/>
  <c r="D56" s="1"/>
  <c r="A61"/>
  <c r="B60"/>
  <c r="A62" l="1"/>
  <c r="B61"/>
  <c r="C60"/>
  <c r="D57" s="1"/>
  <c r="C61" l="1"/>
  <c r="D58" s="1"/>
  <c r="A63"/>
  <c r="B62"/>
  <c r="C62" l="1"/>
  <c r="D59" s="1"/>
  <c r="B63"/>
  <c r="A64"/>
  <c r="C63" l="1"/>
  <c r="D60" s="1"/>
  <c r="A65"/>
  <c r="B64"/>
  <c r="A66" l="1"/>
  <c r="B65"/>
  <c r="C64"/>
  <c r="D61" s="1"/>
  <c r="C65" l="1"/>
  <c r="D62" s="1"/>
  <c r="A67"/>
  <c r="B66"/>
  <c r="B67" l="1"/>
  <c r="A68"/>
  <c r="C66"/>
  <c r="D63" s="1"/>
  <c r="C67" l="1"/>
  <c r="D64" s="1"/>
  <c r="A69"/>
  <c r="B68"/>
  <c r="B69" l="1"/>
  <c r="A70"/>
  <c r="C68"/>
  <c r="D65" s="1"/>
  <c r="C69" l="1"/>
  <c r="D66" s="1"/>
  <c r="B70"/>
  <c r="A71"/>
  <c r="C70" l="1"/>
  <c r="D67" s="1"/>
  <c r="A72"/>
  <c r="B71"/>
  <c r="C71" l="1"/>
  <c r="D68" s="1"/>
  <c r="A73"/>
  <c r="B72"/>
  <c r="A74" l="1"/>
  <c r="B73"/>
  <c r="C72"/>
  <c r="D69" s="1"/>
  <c r="A75" l="1"/>
  <c r="B74"/>
  <c r="C73"/>
  <c r="D70" s="1"/>
  <c r="A76" l="1"/>
  <c r="B75"/>
  <c r="C74"/>
  <c r="D71" s="1"/>
  <c r="A77" l="1"/>
  <c r="B76"/>
  <c r="C75"/>
  <c r="D72" s="1"/>
  <c r="B77" l="1"/>
  <c r="A78"/>
  <c r="C76"/>
  <c r="D73" s="1"/>
  <c r="C77" l="1"/>
  <c r="D74" s="1"/>
  <c r="A79"/>
  <c r="B78"/>
  <c r="B79" l="1"/>
  <c r="A80"/>
  <c r="C78"/>
  <c r="D75" s="1"/>
  <c r="C79" l="1"/>
  <c r="D76" s="1"/>
  <c r="A81"/>
  <c r="B80"/>
  <c r="B81" l="1"/>
  <c r="A82"/>
  <c r="C80"/>
  <c r="D77" s="1"/>
  <c r="A83" l="1"/>
  <c r="B82"/>
  <c r="C81"/>
  <c r="D78" s="1"/>
  <c r="A84" l="1"/>
  <c r="B83"/>
  <c r="C82"/>
  <c r="D79" s="1"/>
  <c r="C83" l="1"/>
  <c r="D80" s="1"/>
  <c r="A85"/>
  <c r="B84"/>
  <c r="B85" l="1"/>
  <c r="A86"/>
  <c r="C84"/>
  <c r="D81" s="1"/>
  <c r="C85" l="1"/>
  <c r="D82" s="1"/>
  <c r="B86"/>
  <c r="A87"/>
  <c r="C86" l="1"/>
  <c r="D83" s="1"/>
  <c r="A88"/>
  <c r="B87"/>
  <c r="B88" l="1"/>
  <c r="A89"/>
  <c r="C87"/>
  <c r="D84" s="1"/>
  <c r="C88" l="1"/>
  <c r="D85" s="1"/>
  <c r="B89"/>
  <c r="A90"/>
  <c r="C89" l="1"/>
  <c r="D86" s="1"/>
  <c r="A91"/>
  <c r="B90"/>
  <c r="B91" l="1"/>
  <c r="A92"/>
  <c r="C90"/>
  <c r="D87" s="1"/>
  <c r="C91" l="1"/>
  <c r="D88" s="1"/>
  <c r="A93"/>
  <c r="B92"/>
  <c r="A94" l="1"/>
  <c r="B93"/>
  <c r="C92"/>
  <c r="D89" s="1"/>
  <c r="A95" l="1"/>
  <c r="B94"/>
  <c r="C93"/>
  <c r="D90" s="1"/>
  <c r="B95" l="1"/>
  <c r="A96"/>
  <c r="C94"/>
  <c r="D91" s="1"/>
  <c r="A97" l="1"/>
  <c r="B96"/>
  <c r="C95"/>
  <c r="D92" s="1"/>
  <c r="A98" l="1"/>
  <c r="B97"/>
  <c r="C96"/>
  <c r="D93" s="1"/>
  <c r="C97" l="1"/>
  <c r="D94" s="1"/>
  <c r="A99"/>
  <c r="B98"/>
  <c r="B99" l="1"/>
  <c r="A100"/>
  <c r="C98"/>
  <c r="D95" s="1"/>
  <c r="C99" l="1"/>
  <c r="D96" s="1"/>
  <c r="A101"/>
  <c r="B100"/>
  <c r="B101" l="1"/>
  <c r="A102"/>
  <c r="C100"/>
  <c r="D97" s="1"/>
  <c r="C101" l="1"/>
  <c r="D98" s="1"/>
  <c r="A103"/>
  <c r="B102"/>
  <c r="B103" l="1"/>
  <c r="A104"/>
  <c r="C102"/>
  <c r="D99" s="1"/>
  <c r="C103" l="1"/>
  <c r="D100" s="1"/>
  <c r="A105"/>
  <c r="B104"/>
  <c r="C104" l="1"/>
  <c r="D101" s="1"/>
  <c r="A106"/>
  <c r="B105"/>
  <c r="A107" l="1"/>
  <c r="B106"/>
  <c r="C105"/>
  <c r="D102" s="1"/>
  <c r="B107" l="1"/>
  <c r="A108"/>
  <c r="C106"/>
  <c r="D103" s="1"/>
  <c r="C107" l="1"/>
  <c r="D104" s="1"/>
  <c r="A109"/>
  <c r="B108"/>
  <c r="A110" l="1"/>
  <c r="B109"/>
  <c r="C108"/>
  <c r="D105" s="1"/>
  <c r="A111" l="1"/>
  <c r="B110"/>
  <c r="C109"/>
  <c r="D106" s="1"/>
  <c r="B111" l="1"/>
  <c r="A112"/>
  <c r="C110"/>
  <c r="D107" s="1"/>
  <c r="C111" l="1"/>
  <c r="D108" s="1"/>
  <c r="B112"/>
  <c r="A113"/>
  <c r="C112" l="1"/>
  <c r="D109" s="1"/>
  <c r="A114"/>
  <c r="B113"/>
  <c r="A115" l="1"/>
  <c r="B114"/>
  <c r="C113"/>
  <c r="D110" s="1"/>
  <c r="B115" l="1"/>
  <c r="A116"/>
  <c r="C114"/>
  <c r="D111" s="1"/>
  <c r="A117" l="1"/>
  <c r="B116"/>
  <c r="C115"/>
  <c r="D112" s="1"/>
  <c r="B117" l="1"/>
  <c r="A118"/>
  <c r="C116"/>
  <c r="D113" s="1"/>
  <c r="C117" l="1"/>
  <c r="D114" s="1"/>
  <c r="A119"/>
  <c r="B118"/>
  <c r="B119" l="1"/>
  <c r="A120"/>
  <c r="C118"/>
  <c r="D115" s="1"/>
  <c r="C119" l="1"/>
  <c r="D116" s="1"/>
  <c r="A121"/>
  <c r="B120"/>
  <c r="C120" l="1"/>
  <c r="D117" s="1"/>
  <c r="A122"/>
  <c r="B121"/>
  <c r="C121" l="1"/>
  <c r="D118" s="1"/>
  <c r="A123"/>
  <c r="B122"/>
  <c r="A124" l="1"/>
  <c r="B123"/>
  <c r="C122"/>
  <c r="D119" s="1"/>
  <c r="C123" l="1"/>
  <c r="D120" s="1"/>
  <c r="A125"/>
  <c r="B124"/>
  <c r="B125" l="1"/>
  <c r="A126"/>
  <c r="C124"/>
  <c r="D121" s="1"/>
  <c r="C125" l="1"/>
  <c r="D122" s="1"/>
  <c r="A127"/>
  <c r="B126"/>
  <c r="A128" l="1"/>
  <c r="B127"/>
  <c r="C126"/>
  <c r="D123" s="1"/>
  <c r="A129" l="1"/>
  <c r="B128"/>
  <c r="C127"/>
  <c r="D124" s="1"/>
  <c r="B129" l="1"/>
  <c r="A130"/>
  <c r="C128"/>
  <c r="D125" s="1"/>
  <c r="C129" l="1"/>
  <c r="D126" s="1"/>
  <c r="A131"/>
  <c r="B130"/>
  <c r="A132" l="1"/>
  <c r="B131"/>
  <c r="C130"/>
  <c r="D127" s="1"/>
  <c r="A133" l="1"/>
  <c r="B132"/>
  <c r="C131"/>
  <c r="D128" s="1"/>
  <c r="A134" l="1"/>
  <c r="B133"/>
  <c r="C132"/>
  <c r="D129" s="1"/>
  <c r="A135" l="1"/>
  <c r="B134"/>
  <c r="C133"/>
  <c r="D130" s="1"/>
  <c r="B135" l="1"/>
  <c r="A136"/>
  <c r="C134"/>
  <c r="D131" s="1"/>
  <c r="C135" l="1"/>
  <c r="D132" s="1"/>
  <c r="A137"/>
  <c r="B136"/>
  <c r="C136" l="1"/>
  <c r="D133" s="1"/>
  <c r="B137"/>
  <c r="A138"/>
  <c r="C137" l="1"/>
  <c r="D134" s="1"/>
  <c r="A139"/>
  <c r="B138"/>
  <c r="B139" l="1"/>
  <c r="A140"/>
  <c r="C138"/>
  <c r="D135" s="1"/>
  <c r="C139" l="1"/>
  <c r="D136" s="1"/>
  <c r="A141"/>
  <c r="B140"/>
  <c r="A142" l="1"/>
  <c r="B141"/>
  <c r="C140"/>
  <c r="D137" s="1"/>
  <c r="A143" l="1"/>
  <c r="B142"/>
  <c r="C141"/>
  <c r="D138" s="1"/>
  <c r="A144" l="1"/>
  <c r="B143"/>
  <c r="C142"/>
  <c r="D139" s="1"/>
  <c r="A145" l="1"/>
  <c r="B144"/>
  <c r="C143"/>
  <c r="D140" s="1"/>
  <c r="A146" l="1"/>
  <c r="B145"/>
  <c r="C144"/>
  <c r="D141" s="1"/>
  <c r="C145" l="1"/>
  <c r="D142" s="1"/>
  <c r="A147"/>
  <c r="B146"/>
  <c r="B147" l="1"/>
  <c r="A148"/>
  <c r="C146"/>
  <c r="D143" s="1"/>
  <c r="C147" l="1"/>
  <c r="D144" s="1"/>
  <c r="A149"/>
  <c r="B148"/>
  <c r="B149" l="1"/>
  <c r="A150"/>
  <c r="C148"/>
  <c r="D145" s="1"/>
  <c r="C149" l="1"/>
  <c r="D146" s="1"/>
  <c r="A151"/>
  <c r="B150"/>
  <c r="C150" l="1"/>
  <c r="D147" s="1"/>
  <c r="B151"/>
  <c r="A152"/>
  <c r="C151" l="1"/>
  <c r="D148" s="1"/>
  <c r="A153"/>
  <c r="B152"/>
  <c r="B153" l="1"/>
  <c r="A154"/>
  <c r="C152"/>
  <c r="D149" s="1"/>
  <c r="C153" l="1"/>
  <c r="D150" s="1"/>
  <c r="A155"/>
  <c r="B154"/>
  <c r="A156" l="1"/>
  <c r="B155"/>
  <c r="C154"/>
  <c r="D151" s="1"/>
  <c r="A157" l="1"/>
  <c r="B156"/>
  <c r="C155"/>
  <c r="D152" s="1"/>
  <c r="A158" l="1"/>
  <c r="B157"/>
  <c r="C156"/>
  <c r="D153" s="1"/>
  <c r="A159" l="1"/>
  <c r="B158"/>
  <c r="C157"/>
  <c r="D154" s="1"/>
  <c r="B159" l="1"/>
  <c r="A160"/>
  <c r="C158"/>
  <c r="D155" s="1"/>
  <c r="C159" l="1"/>
  <c r="D156" s="1"/>
  <c r="A161"/>
  <c r="B160"/>
  <c r="C160" l="1"/>
  <c r="D157" s="1"/>
  <c r="B161"/>
  <c r="A162"/>
  <c r="A163" l="1"/>
  <c r="B162"/>
  <c r="C161"/>
  <c r="D158" s="1"/>
  <c r="B163" l="1"/>
  <c r="A164"/>
  <c r="C162"/>
  <c r="D159" s="1"/>
  <c r="C163" l="1"/>
  <c r="D160" s="1"/>
  <c r="B164"/>
  <c r="A165"/>
  <c r="C164" l="1"/>
  <c r="D161" s="1"/>
  <c r="B165"/>
  <c r="A166"/>
  <c r="A167" l="1"/>
  <c r="B166"/>
  <c r="C165"/>
  <c r="D162" s="1"/>
  <c r="A168" l="1"/>
  <c r="B167"/>
  <c r="C166"/>
  <c r="D163" s="1"/>
  <c r="C167" l="1"/>
  <c r="D164" s="1"/>
  <c r="A169"/>
  <c r="B168"/>
  <c r="A170" l="1"/>
  <c r="B169"/>
  <c r="C168"/>
  <c r="D165" s="1"/>
  <c r="C169" l="1"/>
  <c r="D166" s="1"/>
  <c r="B170"/>
  <c r="A171"/>
  <c r="C170" l="1"/>
  <c r="D167" s="1"/>
  <c r="B171"/>
  <c r="A172"/>
  <c r="C171" l="1"/>
  <c r="D168" s="1"/>
  <c r="A173"/>
  <c r="B172"/>
  <c r="B173" l="1"/>
  <c r="A174"/>
  <c r="C172"/>
  <c r="D169" s="1"/>
  <c r="C173" l="1"/>
  <c r="D170" s="1"/>
  <c r="A175"/>
  <c r="B174"/>
  <c r="B175" l="1"/>
  <c r="A176"/>
  <c r="C174"/>
  <c r="D171" s="1"/>
  <c r="A177" l="1"/>
  <c r="B176"/>
  <c r="C175"/>
  <c r="D172" s="1"/>
  <c r="B177" l="1"/>
  <c r="A178"/>
  <c r="C176"/>
  <c r="D173" s="1"/>
  <c r="C177" l="1"/>
  <c r="D174" s="1"/>
  <c r="A179"/>
  <c r="B178"/>
  <c r="A180" l="1"/>
  <c r="B179"/>
  <c r="C178"/>
  <c r="D175" s="1"/>
  <c r="A181" l="1"/>
  <c r="B180"/>
  <c r="C179"/>
  <c r="D176" s="1"/>
  <c r="B181" l="1"/>
  <c r="A182"/>
  <c r="C180"/>
  <c r="D177" s="1"/>
  <c r="C181" l="1"/>
  <c r="D178" s="1"/>
  <c r="A183"/>
  <c r="B182"/>
  <c r="C182" l="1"/>
  <c r="D179" s="1"/>
  <c r="B183"/>
  <c r="A184"/>
  <c r="C183" l="1"/>
  <c r="D180" s="1"/>
  <c r="A185"/>
  <c r="B184"/>
  <c r="B185" l="1"/>
  <c r="A186"/>
  <c r="C184"/>
  <c r="D181" s="1"/>
  <c r="C185" l="1"/>
  <c r="D182" s="1"/>
  <c r="A187"/>
  <c r="B186"/>
  <c r="B187" l="1"/>
  <c r="A188"/>
  <c r="C186"/>
  <c r="D183" s="1"/>
  <c r="A189" l="1"/>
  <c r="B188"/>
  <c r="C187"/>
  <c r="D184" s="1"/>
  <c r="B189" l="1"/>
  <c r="A190"/>
  <c r="C188"/>
  <c r="D185" s="1"/>
  <c r="C189" l="1"/>
  <c r="D186" s="1"/>
  <c r="A191"/>
  <c r="B190"/>
  <c r="A192" l="1"/>
  <c r="B191"/>
  <c r="C190"/>
  <c r="D187" s="1"/>
  <c r="A193" l="1"/>
  <c r="B192"/>
  <c r="C191"/>
  <c r="D188" s="1"/>
  <c r="A194" l="1"/>
  <c r="B193"/>
  <c r="C192"/>
  <c r="D189" s="1"/>
  <c r="C193" l="1"/>
  <c r="D190" s="1"/>
  <c r="A195"/>
  <c r="B194"/>
  <c r="B195" l="1"/>
  <c r="A196"/>
  <c r="C194"/>
  <c r="D191" s="1"/>
  <c r="C195" l="1"/>
  <c r="D192" s="1"/>
  <c r="A197"/>
  <c r="B196"/>
  <c r="B197" l="1"/>
  <c r="A198"/>
  <c r="C196"/>
  <c r="D193" s="1"/>
  <c r="C197" l="1"/>
  <c r="D194" s="1"/>
  <c r="B198"/>
  <c r="A199"/>
  <c r="B199" l="1"/>
  <c r="A200"/>
  <c r="C198"/>
  <c r="D195" s="1"/>
  <c r="C199" l="1"/>
  <c r="D196" s="1"/>
  <c r="A201"/>
  <c r="B200"/>
  <c r="B201" l="1"/>
  <c r="A202"/>
  <c r="C200"/>
  <c r="D197" s="1"/>
  <c r="C201" l="1"/>
  <c r="D198" s="1"/>
  <c r="A203"/>
  <c r="B202"/>
  <c r="C202" l="1"/>
  <c r="D199" s="1"/>
  <c r="A204"/>
  <c r="B203"/>
  <c r="A205" l="1"/>
  <c r="B204"/>
  <c r="C203"/>
  <c r="D200" s="1"/>
  <c r="A206" l="1"/>
  <c r="B205"/>
  <c r="C204"/>
  <c r="D201" s="1"/>
  <c r="A207" l="1"/>
  <c r="B206"/>
  <c r="C205"/>
  <c r="D202" s="1"/>
  <c r="B207" l="1"/>
  <c r="A208"/>
  <c r="C206"/>
  <c r="D203" s="1"/>
  <c r="C207" l="1"/>
  <c r="D204" s="1"/>
  <c r="A209"/>
  <c r="B208"/>
  <c r="C208" l="1"/>
  <c r="D205" s="1"/>
  <c r="B209"/>
  <c r="A210"/>
  <c r="C209" l="1"/>
  <c r="D206" s="1"/>
  <c r="A211"/>
  <c r="B210"/>
  <c r="B211" l="1"/>
  <c r="A212"/>
  <c r="C210"/>
  <c r="D207" s="1"/>
  <c r="C211" l="1"/>
  <c r="D208" s="1"/>
  <c r="B212"/>
  <c r="A213"/>
  <c r="A214" l="1"/>
  <c r="B213"/>
  <c r="C212"/>
  <c r="D209" s="1"/>
  <c r="A215" l="1"/>
  <c r="B214"/>
  <c r="C213"/>
  <c r="D210" s="1"/>
  <c r="C214" l="1"/>
  <c r="D211" s="1"/>
  <c r="A216"/>
  <c r="B215"/>
  <c r="A217" l="1"/>
  <c r="B216"/>
  <c r="C215"/>
  <c r="D212" s="1"/>
  <c r="B217" l="1"/>
  <c r="A218"/>
  <c r="C216"/>
  <c r="D213" s="1"/>
  <c r="C217" l="1"/>
  <c r="D214" s="1"/>
  <c r="A219"/>
  <c r="B218"/>
  <c r="C218" l="1"/>
  <c r="D215" s="1"/>
  <c r="B219"/>
  <c r="A220"/>
  <c r="C219" l="1"/>
  <c r="D216" s="1"/>
  <c r="B220"/>
  <c r="A221"/>
  <c r="C220" l="1"/>
  <c r="D217" s="1"/>
  <c r="B221"/>
  <c r="A222"/>
  <c r="A223" l="1"/>
  <c r="B222"/>
  <c r="C221"/>
  <c r="D218" s="1"/>
  <c r="B223" l="1"/>
  <c r="A224"/>
  <c r="C222"/>
  <c r="D219" s="1"/>
  <c r="C223" l="1"/>
  <c r="D220" s="1"/>
  <c r="A225"/>
  <c r="B224"/>
  <c r="A226" l="1"/>
  <c r="B225"/>
  <c r="C224"/>
  <c r="D221" s="1"/>
  <c r="A227" l="1"/>
  <c r="B226"/>
  <c r="C225"/>
  <c r="D222" s="1"/>
  <c r="C226" l="1"/>
  <c r="D223" s="1"/>
  <c r="A228"/>
  <c r="B227"/>
  <c r="A229" l="1"/>
  <c r="B228"/>
  <c r="C227"/>
  <c r="D224" s="1"/>
  <c r="B229" l="1"/>
  <c r="A230"/>
  <c r="C228"/>
  <c r="D225" s="1"/>
  <c r="C229" l="1"/>
  <c r="D226" s="1"/>
  <c r="A231"/>
  <c r="B230"/>
  <c r="C230" l="1"/>
  <c r="D227" s="1"/>
  <c r="B231"/>
  <c r="A232"/>
  <c r="C231" l="1"/>
  <c r="D228" s="1"/>
  <c r="A233"/>
  <c r="B232"/>
  <c r="B233" l="1"/>
  <c r="A234"/>
  <c r="C232"/>
  <c r="D229" s="1"/>
  <c r="C233" l="1"/>
  <c r="D230" s="1"/>
  <c r="A235"/>
  <c r="B234"/>
  <c r="B235" l="1"/>
  <c r="A236"/>
  <c r="C234"/>
  <c r="D231" s="1"/>
  <c r="C235" l="1"/>
  <c r="D232" s="1"/>
  <c r="A237"/>
  <c r="B236"/>
  <c r="A238" l="1"/>
  <c r="B237"/>
  <c r="C236"/>
  <c r="D233" s="1"/>
  <c r="C237" l="1"/>
  <c r="D234" s="1"/>
  <c r="A239"/>
  <c r="B238"/>
  <c r="C238" l="1"/>
  <c r="D235" s="1"/>
  <c r="B239"/>
  <c r="A240"/>
  <c r="C239" l="1"/>
  <c r="D236" s="1"/>
  <c r="A241"/>
  <c r="B240"/>
  <c r="B241" l="1"/>
  <c r="A242"/>
  <c r="C240"/>
  <c r="D237" s="1"/>
  <c r="A243" l="1"/>
  <c r="B242"/>
  <c r="C241"/>
  <c r="D238" s="1"/>
  <c r="B243" l="1"/>
  <c r="A244"/>
  <c r="C242"/>
  <c r="D239" s="1"/>
  <c r="B244" l="1"/>
  <c r="A245"/>
  <c r="C243"/>
  <c r="D240" s="1"/>
  <c r="C244" l="1"/>
  <c r="D241" s="1"/>
  <c r="B245"/>
  <c r="A246"/>
  <c r="C245" l="1"/>
  <c r="D242" s="1"/>
  <c r="A247"/>
  <c r="B246"/>
  <c r="A248" l="1"/>
  <c r="B247"/>
  <c r="C246"/>
  <c r="D243" s="1"/>
  <c r="A249" l="1"/>
  <c r="B248"/>
  <c r="C247"/>
  <c r="D244" s="1"/>
  <c r="A250" l="1"/>
  <c r="B249"/>
  <c r="C248"/>
  <c r="D245" s="1"/>
  <c r="C249" l="1"/>
  <c r="D246" s="1"/>
  <c r="A251"/>
  <c r="B250"/>
  <c r="C250" l="1"/>
  <c r="D247" s="1"/>
  <c r="B251"/>
  <c r="A252"/>
  <c r="C251" l="1"/>
  <c r="D248" s="1"/>
  <c r="A253"/>
  <c r="B252"/>
  <c r="B253" l="1"/>
  <c r="A254"/>
  <c r="C252"/>
  <c r="D249" s="1"/>
  <c r="A255" l="1"/>
  <c r="B254"/>
  <c r="C253"/>
  <c r="D250" s="1"/>
  <c r="C254" l="1"/>
  <c r="D251" s="1"/>
  <c r="A256"/>
  <c r="B255"/>
  <c r="A257" l="1"/>
  <c r="B256"/>
  <c r="C255"/>
  <c r="D252" s="1"/>
  <c r="A258" l="1"/>
  <c r="B257"/>
  <c r="C256"/>
  <c r="D253" s="1"/>
  <c r="C257" l="1"/>
  <c r="D254" s="1"/>
  <c r="A259"/>
  <c r="B258"/>
  <c r="A260" l="1"/>
  <c r="B259"/>
  <c r="C258"/>
  <c r="D255" s="1"/>
  <c r="A261" l="1"/>
  <c r="B260"/>
  <c r="C259"/>
  <c r="D256" s="1"/>
  <c r="B261" l="1"/>
  <c r="A262"/>
  <c r="C260"/>
  <c r="D257" s="1"/>
  <c r="C261" l="1"/>
  <c r="D258" s="1"/>
  <c r="A263"/>
  <c r="B262"/>
  <c r="B263" l="1"/>
  <c r="A264"/>
  <c r="C262"/>
  <c r="D259" s="1"/>
  <c r="C263" l="1"/>
  <c r="D260" s="1"/>
  <c r="A265"/>
  <c r="B264"/>
  <c r="B265" l="1"/>
  <c r="A266"/>
  <c r="C264"/>
  <c r="D261" s="1"/>
  <c r="C265" l="1"/>
  <c r="D262" s="1"/>
  <c r="A267"/>
  <c r="B266"/>
  <c r="A268" l="1"/>
  <c r="B267"/>
  <c r="C266"/>
  <c r="D263" s="1"/>
  <c r="A269" l="1"/>
  <c r="B268"/>
  <c r="C267"/>
  <c r="D264" s="1"/>
  <c r="A270" l="1"/>
  <c r="B269"/>
  <c r="C268"/>
  <c r="D265" s="1"/>
  <c r="A271" l="1"/>
  <c r="B270"/>
  <c r="C269"/>
  <c r="D266" s="1"/>
  <c r="B271" l="1"/>
  <c r="A272"/>
  <c r="C270"/>
  <c r="D267" s="1"/>
  <c r="A273" l="1"/>
  <c r="B272"/>
  <c r="C271"/>
  <c r="D268" s="1"/>
  <c r="B273" l="1"/>
  <c r="A274"/>
  <c r="C272"/>
  <c r="D269" s="1"/>
  <c r="C273" l="1"/>
  <c r="D270" s="1"/>
  <c r="A275"/>
  <c r="B274"/>
  <c r="C274" l="1"/>
  <c r="D271" s="1"/>
  <c r="B275"/>
  <c r="A276"/>
  <c r="C275" l="1"/>
  <c r="D272" s="1"/>
  <c r="A277"/>
  <c r="B276"/>
  <c r="C276" l="1"/>
  <c r="D273" s="1"/>
  <c r="A278"/>
  <c r="B277"/>
  <c r="A279" l="1"/>
  <c r="B278"/>
  <c r="C277"/>
  <c r="D274" s="1"/>
  <c r="B279" l="1"/>
  <c r="A280"/>
  <c r="C278"/>
  <c r="D275" s="1"/>
  <c r="C279" l="1"/>
  <c r="D276" s="1"/>
  <c r="A281"/>
  <c r="B280"/>
  <c r="B281" l="1"/>
  <c r="A282"/>
  <c r="C280"/>
  <c r="D277" s="1"/>
  <c r="C281" l="1"/>
  <c r="D278" s="1"/>
  <c r="A283"/>
  <c r="B282"/>
  <c r="A284" l="1"/>
  <c r="B283"/>
  <c r="C282"/>
  <c r="D279" s="1"/>
  <c r="C283" l="1"/>
  <c r="D280" s="1"/>
  <c r="A285"/>
  <c r="B284"/>
  <c r="B285" l="1"/>
  <c r="A286"/>
  <c r="C284"/>
  <c r="D281" s="1"/>
  <c r="A287" l="1"/>
  <c r="B286"/>
  <c r="C285"/>
  <c r="D282" s="1"/>
  <c r="C286" l="1"/>
  <c r="D283" s="1"/>
  <c r="B287"/>
  <c r="A288"/>
  <c r="A289" l="1"/>
  <c r="B288"/>
  <c r="C287"/>
  <c r="D284" s="1"/>
  <c r="C288" l="1"/>
  <c r="D285" s="1"/>
  <c r="B289"/>
  <c r="A290"/>
  <c r="A291" l="1"/>
  <c r="B290"/>
  <c r="C289"/>
  <c r="D286" s="1"/>
  <c r="C290" l="1"/>
  <c r="D287" s="1"/>
  <c r="A292"/>
  <c r="B291"/>
  <c r="C291" l="1"/>
  <c r="D288" s="1"/>
  <c r="A293"/>
  <c r="B292"/>
  <c r="B293" l="1"/>
  <c r="A294"/>
  <c r="C292"/>
  <c r="D289" s="1"/>
  <c r="C293" l="1"/>
  <c r="D290" s="1"/>
  <c r="A295"/>
  <c r="B294"/>
  <c r="A296" l="1"/>
  <c r="B295"/>
  <c r="C294"/>
  <c r="D291" s="1"/>
  <c r="A297" l="1"/>
  <c r="B296"/>
  <c r="C295"/>
  <c r="D292" s="1"/>
  <c r="C296" l="1"/>
  <c r="D293" s="1"/>
  <c r="B297"/>
  <c r="A298"/>
  <c r="C297" l="1"/>
  <c r="D294" s="1"/>
  <c r="A299"/>
  <c r="B298"/>
  <c r="A300" l="1"/>
  <c r="B299"/>
  <c r="C298"/>
  <c r="D295" s="1"/>
  <c r="C299" l="1"/>
  <c r="D296" s="1"/>
  <c r="A301"/>
  <c r="B300"/>
  <c r="C300" l="1"/>
  <c r="D297" s="1"/>
  <c r="B301"/>
  <c r="A302"/>
  <c r="C301" l="1"/>
  <c r="D298" s="1"/>
  <c r="A303"/>
  <c r="B302"/>
  <c r="B303" l="1"/>
  <c r="A304"/>
  <c r="C302"/>
  <c r="D299" s="1"/>
  <c r="A305" l="1"/>
  <c r="B304"/>
  <c r="C303"/>
  <c r="D300" s="1"/>
  <c r="B305" l="1"/>
  <c r="A306"/>
  <c r="C304"/>
  <c r="D301" s="1"/>
  <c r="C305" l="1"/>
  <c r="D302" s="1"/>
  <c r="A307"/>
  <c r="B306"/>
  <c r="B307" l="1"/>
  <c r="A308"/>
  <c r="C306"/>
  <c r="D303" s="1"/>
  <c r="C307" l="1"/>
  <c r="D304" s="1"/>
  <c r="A309"/>
  <c r="B308"/>
  <c r="C308" l="1"/>
  <c r="D305" s="1"/>
  <c r="A310"/>
  <c r="B309"/>
  <c r="A311" l="1"/>
  <c r="B310"/>
  <c r="C309"/>
  <c r="D306" s="1"/>
  <c r="B311" l="1"/>
  <c r="A312"/>
  <c r="C310"/>
  <c r="D307" s="1"/>
  <c r="A313" l="1"/>
  <c r="B312"/>
  <c r="C311"/>
  <c r="D308" s="1"/>
  <c r="B313" l="1"/>
  <c r="A314"/>
  <c r="C312"/>
  <c r="D309" s="1"/>
  <c r="C313" l="1"/>
  <c r="D310" s="1"/>
  <c r="A315"/>
  <c r="B314"/>
  <c r="B315" l="1"/>
  <c r="A316"/>
  <c r="C314"/>
  <c r="D311" s="1"/>
  <c r="A317" l="1"/>
  <c r="B316"/>
  <c r="C315"/>
  <c r="D312" s="1"/>
  <c r="A318" l="1"/>
  <c r="B317"/>
  <c r="C316"/>
  <c r="D313" s="1"/>
  <c r="C317" l="1"/>
  <c r="D314" s="1"/>
  <c r="A319"/>
  <c r="B318"/>
  <c r="C318" l="1"/>
  <c r="D315" s="1"/>
  <c r="B319"/>
  <c r="A320"/>
  <c r="C319" l="1"/>
  <c r="D316" s="1"/>
  <c r="A321"/>
  <c r="B320"/>
  <c r="B321" l="1"/>
  <c r="A322"/>
  <c r="C320"/>
  <c r="D317" s="1"/>
  <c r="C321" l="1"/>
  <c r="D318" s="1"/>
  <c r="A323"/>
  <c r="B322"/>
  <c r="C322" l="1"/>
  <c r="D319" s="1"/>
  <c r="B323"/>
  <c r="A324"/>
  <c r="C323" l="1"/>
  <c r="D320" s="1"/>
  <c r="A325"/>
  <c r="B324"/>
  <c r="A326" l="1"/>
  <c r="B325"/>
  <c r="C324"/>
  <c r="D321" s="1"/>
  <c r="A327" l="1"/>
  <c r="B326"/>
  <c r="C325"/>
  <c r="D322" s="1"/>
  <c r="B327" l="1"/>
  <c r="A328"/>
  <c r="C326"/>
  <c r="D323" s="1"/>
  <c r="C327" l="1"/>
  <c r="D324" s="1"/>
  <c r="A329"/>
  <c r="B328"/>
  <c r="B329" l="1"/>
  <c r="A330"/>
  <c r="C328"/>
  <c r="D325" s="1"/>
  <c r="C329" l="1"/>
  <c r="D326" s="1"/>
  <c r="A331"/>
  <c r="B330"/>
  <c r="B331" l="1"/>
  <c r="A332"/>
  <c r="C330"/>
  <c r="D327" s="1"/>
  <c r="C331" l="1"/>
  <c r="D328" s="1"/>
  <c r="A333"/>
  <c r="B332"/>
  <c r="B333" l="1"/>
  <c r="A334"/>
  <c r="C332"/>
  <c r="D329" s="1"/>
  <c r="C333" l="1"/>
  <c r="D330" s="1"/>
  <c r="A335"/>
  <c r="B334"/>
  <c r="B335" l="1"/>
  <c r="A336"/>
  <c r="C334"/>
  <c r="D331" s="1"/>
  <c r="C335" l="1"/>
  <c r="D332" s="1"/>
  <c r="A337"/>
  <c r="B336"/>
  <c r="B337" l="1"/>
  <c r="A338"/>
  <c r="C336"/>
  <c r="D333" s="1"/>
  <c r="C337" l="1"/>
  <c r="D334" s="1"/>
  <c r="A339"/>
  <c r="B338"/>
  <c r="B339" l="1"/>
  <c r="A340"/>
  <c r="C338"/>
  <c r="D335" s="1"/>
  <c r="C339" l="1"/>
  <c r="D336" s="1"/>
  <c r="A341"/>
  <c r="B340"/>
  <c r="C340" l="1"/>
  <c r="D337" s="1"/>
  <c r="B341"/>
  <c r="A342"/>
  <c r="C341" l="1"/>
  <c r="D338" s="1"/>
  <c r="A343"/>
  <c r="B342"/>
  <c r="C342" l="1"/>
  <c r="D339" s="1"/>
  <c r="B343"/>
  <c r="A344"/>
  <c r="C343" l="1"/>
  <c r="D340" s="1"/>
  <c r="A345"/>
  <c r="B344"/>
  <c r="B345" l="1"/>
  <c r="A346"/>
  <c r="C344"/>
  <c r="D341" s="1"/>
  <c r="A347" l="1"/>
  <c r="B346"/>
  <c r="C345"/>
  <c r="D342" s="1"/>
  <c r="B347" l="1"/>
  <c r="A348"/>
  <c r="C346"/>
  <c r="D343" s="1"/>
  <c r="C347" l="1"/>
  <c r="D344" s="1"/>
  <c r="A349"/>
  <c r="B348"/>
  <c r="B349" l="1"/>
  <c r="A350"/>
  <c r="C348"/>
  <c r="D345" s="1"/>
  <c r="C349" l="1"/>
  <c r="D346" s="1"/>
  <c r="A351"/>
  <c r="B350"/>
  <c r="B351" l="1"/>
  <c r="A352"/>
  <c r="C350"/>
  <c r="D347" s="1"/>
  <c r="C351" l="1"/>
  <c r="D348" s="1"/>
  <c r="B352"/>
  <c r="A353"/>
  <c r="C352" l="1"/>
  <c r="D349" s="1"/>
  <c r="B353"/>
  <c r="A354"/>
  <c r="C353" l="1"/>
  <c r="D350" s="1"/>
  <c r="A355"/>
  <c r="B354"/>
  <c r="B355" l="1"/>
  <c r="A356"/>
  <c r="C354"/>
  <c r="D351" s="1"/>
  <c r="C355" l="1"/>
  <c r="D352" s="1"/>
  <c r="B356"/>
  <c r="A357"/>
  <c r="C356" l="1"/>
  <c r="D353" s="1"/>
  <c r="B357"/>
  <c r="A358"/>
  <c r="C357" l="1"/>
  <c r="D354" s="1"/>
  <c r="A359"/>
  <c r="B358"/>
  <c r="A360" l="1"/>
  <c r="B359"/>
  <c r="C358"/>
  <c r="D355" s="1"/>
  <c r="A361" l="1"/>
  <c r="B360"/>
  <c r="C359"/>
  <c r="D356" s="1"/>
  <c r="C360" l="1"/>
  <c r="D357" s="1"/>
  <c r="B361"/>
  <c r="A362"/>
  <c r="A363" l="1"/>
  <c r="B362"/>
  <c r="C361"/>
  <c r="D358" s="1"/>
  <c r="C362" l="1"/>
  <c r="D359" s="1"/>
  <c r="A364"/>
  <c r="B363"/>
  <c r="C363" l="1"/>
  <c r="D360" s="1"/>
  <c r="A365"/>
  <c r="B364"/>
  <c r="B365" l="1"/>
  <c r="A366"/>
  <c r="C364"/>
  <c r="D361" s="1"/>
  <c r="C365" l="1"/>
  <c r="D362" s="1"/>
  <c r="A367"/>
  <c r="B366"/>
  <c r="B367" l="1"/>
  <c r="A368"/>
  <c r="C366"/>
  <c r="D363" s="1"/>
  <c r="C367" l="1"/>
  <c r="D364" s="1"/>
  <c r="A369"/>
  <c r="B368"/>
  <c r="A370" l="1"/>
  <c r="C368"/>
  <c r="D365" s="1"/>
  <c r="B369"/>
  <c r="A371" l="1"/>
  <c r="B370"/>
  <c r="C369"/>
  <c r="D366" s="1"/>
  <c r="C370" l="1"/>
  <c r="D367" s="1"/>
  <c r="B371"/>
  <c r="A372"/>
  <c r="C371" l="1"/>
  <c r="D368" s="1"/>
  <c r="B372"/>
  <c r="C372" l="1"/>
  <c r="D369" s="1"/>
</calcChain>
</file>

<file path=xl/sharedStrings.xml><?xml version="1.0" encoding="utf-8"?>
<sst xmlns="http://schemas.openxmlformats.org/spreadsheetml/2006/main" count="5" uniqueCount="5">
  <si>
    <t>Date</t>
  </si>
  <si>
    <t>jour</t>
  </si>
  <si>
    <t>N°semaine appliqué au jeudi</t>
  </si>
  <si>
    <t>N°semaine  ramené au lundi</t>
  </si>
  <si>
    <t>choisir l'année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</si>
</sst>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0" fillId="2" borderId="1" xfId="0" applyNumberFormat="1" applyFill="1" applyBorder="1"/>
    <xf numFmtId="14" fontId="0" fillId="0" borderId="1" xfId="0" applyNumberFormat="1" applyFill="1" applyBorder="1"/>
  </cellXfs>
  <cellStyles count="1">
    <cellStyle name="Normal" xfId="0" builtinId="0"/>
  </cellStyles>
  <dxfs count="3"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  <border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G372"/>
  <sheetViews>
    <sheetView tabSelected="1" workbookViewId="0">
      <pane ySplit="6" topLeftCell="A7" activePane="bottomLeft" state="frozen"/>
      <selection pane="bottomLeft" activeCell="C2" sqref="C2"/>
    </sheetView>
  </sheetViews>
  <sheetFormatPr baseColWidth="10" defaultRowHeight="15"/>
  <cols>
    <col min="2" max="2" width="11.42578125" style="3"/>
    <col min="7" max="7" width="13.5703125" customWidth="1"/>
  </cols>
  <sheetData>
    <row r="1" spans="1:7" ht="38.25">
      <c r="A1" s="1" t="s">
        <v>0</v>
      </c>
      <c r="B1" s="4" t="s">
        <v>1</v>
      </c>
      <c r="C1" s="2" t="s">
        <v>2</v>
      </c>
      <c r="D1" s="2" t="s">
        <v>3</v>
      </c>
    </row>
    <row r="2" spans="1:7">
      <c r="A2" s="5">
        <f>DATE(G4,1,1)</f>
        <v>43101</v>
      </c>
      <c r="B2" s="6" t="str">
        <f>TEXT(A2,"JJJ")</f>
        <v>lun</v>
      </c>
      <c r="C2" s="7" t="str">
        <f>IF(B2="dim",52,IF(B2="jeu",1,IF(OR(B2="ven",AND(MOD(YEAR(A2)-1,4)=0,B2="sam")),53,IF(AND(MOD(A2-1,4)&lt;&gt;0,B2="sam"),52,""))))</f>
        <v/>
      </c>
      <c r="D2" s="8">
        <f>IF(B5="jeu",C5,"")</f>
        <v>1</v>
      </c>
    </row>
    <row r="3" spans="1:7" ht="15.75" thickBot="1">
      <c r="A3" s="5">
        <f>A2+1</f>
        <v>43102</v>
      </c>
      <c r="B3" s="6" t="str">
        <f t="shared" ref="B3:B66" si="0">TEXT(A3,"jjJ")</f>
        <v>mar</v>
      </c>
      <c r="C3" s="7" t="str">
        <f>IF(B3="jeu",1,"")</f>
        <v/>
      </c>
      <c r="D3" s="8" t="str">
        <f t="shared" ref="D3:D66" si="1">IF(B6="jeu",C6,"")</f>
        <v/>
      </c>
      <c r="G3" t="s">
        <v>4</v>
      </c>
    </row>
    <row r="4" spans="1:7">
      <c r="A4" s="5">
        <f t="shared" ref="A4:A67" si="2">A3+1</f>
        <v>43103</v>
      </c>
      <c r="B4" s="6" t="str">
        <f t="shared" si="0"/>
        <v>mer</v>
      </c>
      <c r="C4" s="7" t="str">
        <f t="shared" ref="C4:C8" si="3">IF(B4="jeu",1,"")</f>
        <v/>
      </c>
      <c r="D4" s="8" t="str">
        <f t="shared" si="1"/>
        <v/>
      </c>
      <c r="G4" s="9">
        <v>2018</v>
      </c>
    </row>
    <row r="5" spans="1:7" ht="15.75" thickBot="1">
      <c r="A5" s="5">
        <f t="shared" si="2"/>
        <v>43104</v>
      </c>
      <c r="B5" s="6" t="str">
        <f t="shared" si="0"/>
        <v>jeu</v>
      </c>
      <c r="C5" s="7">
        <f t="shared" si="3"/>
        <v>1</v>
      </c>
      <c r="D5" s="8" t="str">
        <f t="shared" si="1"/>
        <v/>
      </c>
      <c r="G5" s="10"/>
    </row>
    <row r="6" spans="1:7">
      <c r="A6" s="5">
        <f t="shared" si="2"/>
        <v>43105</v>
      </c>
      <c r="B6" s="6" t="str">
        <f t="shared" si="0"/>
        <v>ven</v>
      </c>
      <c r="C6" s="7" t="str">
        <f t="shared" si="3"/>
        <v/>
      </c>
      <c r="D6" s="8" t="str">
        <f t="shared" si="1"/>
        <v/>
      </c>
    </row>
    <row r="7" spans="1:7">
      <c r="A7" s="5">
        <f t="shared" si="2"/>
        <v>43106</v>
      </c>
      <c r="B7" s="6" t="str">
        <f t="shared" si="0"/>
        <v>sam</v>
      </c>
      <c r="C7" s="7" t="str">
        <f t="shared" si="3"/>
        <v/>
      </c>
      <c r="D7" s="8" t="str">
        <f t="shared" si="1"/>
        <v/>
      </c>
    </row>
    <row r="8" spans="1:7">
      <c r="A8" s="5">
        <f t="shared" si="2"/>
        <v>43107</v>
      </c>
      <c r="B8" s="6" t="str">
        <f t="shared" si="0"/>
        <v>dim</v>
      </c>
      <c r="C8" s="7" t="str">
        <f t="shared" si="3"/>
        <v/>
      </c>
      <c r="D8" s="8" t="str">
        <f t="shared" si="1"/>
        <v/>
      </c>
    </row>
    <row r="9" spans="1:7">
      <c r="A9" s="5">
        <f t="shared" si="2"/>
        <v>43108</v>
      </c>
      <c r="B9" s="6" t="str">
        <f t="shared" si="0"/>
        <v>lun</v>
      </c>
      <c r="C9" s="6" t="str">
        <f>IF(B9="jeu",C2+1,"")</f>
        <v/>
      </c>
      <c r="D9" s="8">
        <f t="shared" si="1"/>
        <v>2</v>
      </c>
    </row>
    <row r="10" spans="1:7">
      <c r="A10" s="5">
        <f t="shared" si="2"/>
        <v>43109</v>
      </c>
      <c r="B10" s="6" t="str">
        <f t="shared" si="0"/>
        <v>mar</v>
      </c>
      <c r="C10" s="6" t="str">
        <f t="shared" ref="C10:C73" si="4">IF(B10="jeu",C3+1,"")</f>
        <v/>
      </c>
      <c r="D10" s="8" t="str">
        <f t="shared" si="1"/>
        <v/>
      </c>
    </row>
    <row r="11" spans="1:7">
      <c r="A11" s="5">
        <f t="shared" si="2"/>
        <v>43110</v>
      </c>
      <c r="B11" s="6" t="str">
        <f t="shared" si="0"/>
        <v>mer</v>
      </c>
      <c r="C11" s="6" t="str">
        <f t="shared" si="4"/>
        <v/>
      </c>
      <c r="D11" s="8" t="str">
        <f t="shared" si="1"/>
        <v/>
      </c>
    </row>
    <row r="12" spans="1:7">
      <c r="A12" s="5">
        <f t="shared" si="2"/>
        <v>43111</v>
      </c>
      <c r="B12" s="6" t="str">
        <f t="shared" si="0"/>
        <v>jeu</v>
      </c>
      <c r="C12" s="6">
        <f t="shared" si="4"/>
        <v>2</v>
      </c>
      <c r="D12" s="8" t="str">
        <f t="shared" si="1"/>
        <v/>
      </c>
    </row>
    <row r="13" spans="1:7">
      <c r="A13" s="5">
        <f t="shared" si="2"/>
        <v>43112</v>
      </c>
      <c r="B13" s="6" t="str">
        <f t="shared" si="0"/>
        <v>ven</v>
      </c>
      <c r="C13" s="6" t="str">
        <f t="shared" si="4"/>
        <v/>
      </c>
      <c r="D13" s="8" t="str">
        <f t="shared" si="1"/>
        <v/>
      </c>
    </row>
    <row r="14" spans="1:7">
      <c r="A14" s="5">
        <f t="shared" si="2"/>
        <v>43113</v>
      </c>
      <c r="B14" s="6" t="str">
        <f t="shared" si="0"/>
        <v>sam</v>
      </c>
      <c r="C14" s="6" t="str">
        <f t="shared" si="4"/>
        <v/>
      </c>
      <c r="D14" s="8" t="str">
        <f t="shared" si="1"/>
        <v/>
      </c>
    </row>
    <row r="15" spans="1:7">
      <c r="A15" s="5">
        <f t="shared" si="2"/>
        <v>43114</v>
      </c>
      <c r="B15" s="6" t="str">
        <f t="shared" si="0"/>
        <v>dim</v>
      </c>
      <c r="C15" s="6" t="str">
        <f t="shared" si="4"/>
        <v/>
      </c>
      <c r="D15" s="8" t="str">
        <f t="shared" si="1"/>
        <v/>
      </c>
    </row>
    <row r="16" spans="1:7">
      <c r="A16" s="5">
        <f t="shared" si="2"/>
        <v>43115</v>
      </c>
      <c r="B16" s="6" t="str">
        <f t="shared" si="0"/>
        <v>lun</v>
      </c>
      <c r="C16" s="6" t="str">
        <f t="shared" si="4"/>
        <v/>
      </c>
      <c r="D16" s="8">
        <f t="shared" si="1"/>
        <v>3</v>
      </c>
    </row>
    <row r="17" spans="1:4">
      <c r="A17" s="5">
        <f t="shared" si="2"/>
        <v>43116</v>
      </c>
      <c r="B17" s="6" t="str">
        <f t="shared" si="0"/>
        <v>mar</v>
      </c>
      <c r="C17" s="6" t="str">
        <f t="shared" si="4"/>
        <v/>
      </c>
      <c r="D17" s="8" t="str">
        <f t="shared" si="1"/>
        <v/>
      </c>
    </row>
    <row r="18" spans="1:4">
      <c r="A18" s="5">
        <f t="shared" si="2"/>
        <v>43117</v>
      </c>
      <c r="B18" s="6" t="str">
        <f t="shared" si="0"/>
        <v>mer</v>
      </c>
      <c r="C18" s="6" t="str">
        <f t="shared" si="4"/>
        <v/>
      </c>
      <c r="D18" s="8" t="str">
        <f t="shared" si="1"/>
        <v/>
      </c>
    </row>
    <row r="19" spans="1:4">
      <c r="A19" s="5">
        <f t="shared" si="2"/>
        <v>43118</v>
      </c>
      <c r="B19" s="6" t="str">
        <f t="shared" si="0"/>
        <v>jeu</v>
      </c>
      <c r="C19" s="6">
        <f t="shared" si="4"/>
        <v>3</v>
      </c>
      <c r="D19" s="8" t="str">
        <f t="shared" si="1"/>
        <v/>
      </c>
    </row>
    <row r="20" spans="1:4">
      <c r="A20" s="5">
        <f t="shared" si="2"/>
        <v>43119</v>
      </c>
      <c r="B20" s="6" t="str">
        <f t="shared" si="0"/>
        <v>ven</v>
      </c>
      <c r="C20" s="6" t="str">
        <f t="shared" si="4"/>
        <v/>
      </c>
      <c r="D20" s="8" t="str">
        <f t="shared" si="1"/>
        <v/>
      </c>
    </row>
    <row r="21" spans="1:4">
      <c r="A21" s="5">
        <f t="shared" si="2"/>
        <v>43120</v>
      </c>
      <c r="B21" s="6" t="str">
        <f t="shared" si="0"/>
        <v>sam</v>
      </c>
      <c r="C21" s="6" t="str">
        <f t="shared" si="4"/>
        <v/>
      </c>
      <c r="D21" s="8" t="str">
        <f t="shared" si="1"/>
        <v/>
      </c>
    </row>
    <row r="22" spans="1:4">
      <c r="A22" s="5">
        <f t="shared" si="2"/>
        <v>43121</v>
      </c>
      <c r="B22" s="6" t="str">
        <f t="shared" si="0"/>
        <v>dim</v>
      </c>
      <c r="C22" s="6" t="str">
        <f t="shared" si="4"/>
        <v/>
      </c>
      <c r="D22" s="8" t="str">
        <f t="shared" si="1"/>
        <v/>
      </c>
    </row>
    <row r="23" spans="1:4">
      <c r="A23" s="5">
        <f t="shared" si="2"/>
        <v>43122</v>
      </c>
      <c r="B23" s="6" t="str">
        <f t="shared" si="0"/>
        <v>lun</v>
      </c>
      <c r="C23" s="6" t="str">
        <f t="shared" si="4"/>
        <v/>
      </c>
      <c r="D23" s="8">
        <f t="shared" si="1"/>
        <v>4</v>
      </c>
    </row>
    <row r="24" spans="1:4">
      <c r="A24" s="5">
        <f t="shared" si="2"/>
        <v>43123</v>
      </c>
      <c r="B24" s="6" t="str">
        <f t="shared" si="0"/>
        <v>mar</v>
      </c>
      <c r="C24" s="6" t="str">
        <f t="shared" si="4"/>
        <v/>
      </c>
      <c r="D24" s="8" t="str">
        <f t="shared" si="1"/>
        <v/>
      </c>
    </row>
    <row r="25" spans="1:4">
      <c r="A25" s="5">
        <f t="shared" si="2"/>
        <v>43124</v>
      </c>
      <c r="B25" s="6" t="str">
        <f t="shared" si="0"/>
        <v>mer</v>
      </c>
      <c r="C25" s="6" t="str">
        <f t="shared" si="4"/>
        <v/>
      </c>
      <c r="D25" s="8" t="str">
        <f t="shared" si="1"/>
        <v/>
      </c>
    </row>
    <row r="26" spans="1:4">
      <c r="A26" s="5">
        <f t="shared" si="2"/>
        <v>43125</v>
      </c>
      <c r="B26" s="6" t="str">
        <f t="shared" si="0"/>
        <v>jeu</v>
      </c>
      <c r="C26" s="6">
        <f t="shared" si="4"/>
        <v>4</v>
      </c>
      <c r="D26" s="8" t="str">
        <f t="shared" si="1"/>
        <v/>
      </c>
    </row>
    <row r="27" spans="1:4">
      <c r="A27" s="5">
        <f t="shared" si="2"/>
        <v>43126</v>
      </c>
      <c r="B27" s="6" t="str">
        <f t="shared" si="0"/>
        <v>ven</v>
      </c>
      <c r="C27" s="6" t="str">
        <f t="shared" si="4"/>
        <v/>
      </c>
      <c r="D27" s="8" t="str">
        <f t="shared" si="1"/>
        <v/>
      </c>
    </row>
    <row r="28" spans="1:4">
      <c r="A28" s="5">
        <f t="shared" si="2"/>
        <v>43127</v>
      </c>
      <c r="B28" s="6" t="str">
        <f t="shared" si="0"/>
        <v>sam</v>
      </c>
      <c r="C28" s="6" t="str">
        <f t="shared" si="4"/>
        <v/>
      </c>
      <c r="D28" s="8" t="str">
        <f t="shared" si="1"/>
        <v/>
      </c>
    </row>
    <row r="29" spans="1:4">
      <c r="A29" s="5">
        <f t="shared" si="2"/>
        <v>43128</v>
      </c>
      <c r="B29" s="6" t="str">
        <f t="shared" si="0"/>
        <v>dim</v>
      </c>
      <c r="C29" s="6" t="str">
        <f t="shared" si="4"/>
        <v/>
      </c>
      <c r="D29" s="8" t="str">
        <f t="shared" si="1"/>
        <v/>
      </c>
    </row>
    <row r="30" spans="1:4">
      <c r="A30" s="5">
        <f t="shared" si="2"/>
        <v>43129</v>
      </c>
      <c r="B30" s="6" t="str">
        <f t="shared" si="0"/>
        <v>lun</v>
      </c>
      <c r="C30" s="6" t="str">
        <f t="shared" si="4"/>
        <v/>
      </c>
      <c r="D30" s="8">
        <f t="shared" si="1"/>
        <v>5</v>
      </c>
    </row>
    <row r="31" spans="1:4">
      <c r="A31" s="5">
        <f t="shared" si="2"/>
        <v>43130</v>
      </c>
      <c r="B31" s="6" t="str">
        <f t="shared" si="0"/>
        <v>mar</v>
      </c>
      <c r="C31" s="6" t="str">
        <f t="shared" si="4"/>
        <v/>
      </c>
      <c r="D31" s="8" t="str">
        <f t="shared" si="1"/>
        <v/>
      </c>
    </row>
    <row r="32" spans="1:4">
      <c r="A32" s="5">
        <f t="shared" si="2"/>
        <v>43131</v>
      </c>
      <c r="B32" s="6" t="str">
        <f t="shared" si="0"/>
        <v>mer</v>
      </c>
      <c r="C32" s="6" t="str">
        <f t="shared" si="4"/>
        <v/>
      </c>
      <c r="D32" s="8" t="str">
        <f t="shared" si="1"/>
        <v/>
      </c>
    </row>
    <row r="33" spans="1:4">
      <c r="A33" s="5">
        <f t="shared" si="2"/>
        <v>43132</v>
      </c>
      <c r="B33" s="6" t="str">
        <f t="shared" si="0"/>
        <v>jeu</v>
      </c>
      <c r="C33" s="6">
        <f t="shared" si="4"/>
        <v>5</v>
      </c>
      <c r="D33" s="8" t="str">
        <f t="shared" si="1"/>
        <v/>
      </c>
    </row>
    <row r="34" spans="1:4">
      <c r="A34" s="5">
        <f t="shared" si="2"/>
        <v>43133</v>
      </c>
      <c r="B34" s="6" t="str">
        <f t="shared" si="0"/>
        <v>ven</v>
      </c>
      <c r="C34" s="6" t="str">
        <f t="shared" si="4"/>
        <v/>
      </c>
      <c r="D34" s="8" t="str">
        <f t="shared" si="1"/>
        <v/>
      </c>
    </row>
    <row r="35" spans="1:4">
      <c r="A35" s="5">
        <f t="shared" si="2"/>
        <v>43134</v>
      </c>
      <c r="B35" s="6" t="str">
        <f t="shared" si="0"/>
        <v>sam</v>
      </c>
      <c r="C35" s="6" t="str">
        <f t="shared" si="4"/>
        <v/>
      </c>
      <c r="D35" s="8" t="str">
        <f t="shared" si="1"/>
        <v/>
      </c>
    </row>
    <row r="36" spans="1:4">
      <c r="A36" s="5">
        <f t="shared" si="2"/>
        <v>43135</v>
      </c>
      <c r="B36" s="6" t="str">
        <f t="shared" si="0"/>
        <v>dim</v>
      </c>
      <c r="C36" s="6" t="str">
        <f t="shared" si="4"/>
        <v/>
      </c>
      <c r="D36" s="8" t="str">
        <f t="shared" si="1"/>
        <v/>
      </c>
    </row>
    <row r="37" spans="1:4">
      <c r="A37" s="5">
        <f t="shared" si="2"/>
        <v>43136</v>
      </c>
      <c r="B37" s="6" t="str">
        <f t="shared" si="0"/>
        <v>lun</v>
      </c>
      <c r="C37" s="6" t="str">
        <f t="shared" si="4"/>
        <v/>
      </c>
      <c r="D37" s="8">
        <f t="shared" si="1"/>
        <v>6</v>
      </c>
    </row>
    <row r="38" spans="1:4">
      <c r="A38" s="5">
        <f t="shared" si="2"/>
        <v>43137</v>
      </c>
      <c r="B38" s="6" t="str">
        <f t="shared" si="0"/>
        <v>mar</v>
      </c>
      <c r="C38" s="6" t="str">
        <f t="shared" si="4"/>
        <v/>
      </c>
      <c r="D38" s="8" t="str">
        <f t="shared" si="1"/>
        <v/>
      </c>
    </row>
    <row r="39" spans="1:4">
      <c r="A39" s="5">
        <f t="shared" si="2"/>
        <v>43138</v>
      </c>
      <c r="B39" s="6" t="str">
        <f t="shared" si="0"/>
        <v>mer</v>
      </c>
      <c r="C39" s="6" t="str">
        <f t="shared" si="4"/>
        <v/>
      </c>
      <c r="D39" s="8" t="str">
        <f t="shared" si="1"/>
        <v/>
      </c>
    </row>
    <row r="40" spans="1:4">
      <c r="A40" s="5">
        <f t="shared" si="2"/>
        <v>43139</v>
      </c>
      <c r="B40" s="6" t="str">
        <f t="shared" si="0"/>
        <v>jeu</v>
      </c>
      <c r="C40" s="6">
        <f t="shared" si="4"/>
        <v>6</v>
      </c>
      <c r="D40" s="8" t="str">
        <f t="shared" si="1"/>
        <v/>
      </c>
    </row>
    <row r="41" spans="1:4">
      <c r="A41" s="5">
        <f t="shared" si="2"/>
        <v>43140</v>
      </c>
      <c r="B41" s="6" t="str">
        <f t="shared" si="0"/>
        <v>ven</v>
      </c>
      <c r="C41" s="6" t="str">
        <f t="shared" si="4"/>
        <v/>
      </c>
      <c r="D41" s="8" t="str">
        <f t="shared" si="1"/>
        <v/>
      </c>
    </row>
    <row r="42" spans="1:4">
      <c r="A42" s="5">
        <f t="shared" si="2"/>
        <v>43141</v>
      </c>
      <c r="B42" s="6" t="str">
        <f t="shared" si="0"/>
        <v>sam</v>
      </c>
      <c r="C42" s="6" t="str">
        <f t="shared" si="4"/>
        <v/>
      </c>
      <c r="D42" s="8" t="str">
        <f t="shared" si="1"/>
        <v/>
      </c>
    </row>
    <row r="43" spans="1:4">
      <c r="A43" s="5">
        <f t="shared" si="2"/>
        <v>43142</v>
      </c>
      <c r="B43" s="6" t="str">
        <f t="shared" si="0"/>
        <v>dim</v>
      </c>
      <c r="C43" s="6" t="str">
        <f t="shared" si="4"/>
        <v/>
      </c>
      <c r="D43" s="8" t="str">
        <f t="shared" si="1"/>
        <v/>
      </c>
    </row>
    <row r="44" spans="1:4">
      <c r="A44" s="5">
        <f t="shared" si="2"/>
        <v>43143</v>
      </c>
      <c r="B44" s="6" t="str">
        <f t="shared" si="0"/>
        <v>lun</v>
      </c>
      <c r="C44" s="6" t="str">
        <f t="shared" si="4"/>
        <v/>
      </c>
      <c r="D44" s="8">
        <f t="shared" si="1"/>
        <v>7</v>
      </c>
    </row>
    <row r="45" spans="1:4">
      <c r="A45" s="5">
        <f t="shared" si="2"/>
        <v>43144</v>
      </c>
      <c r="B45" s="6" t="str">
        <f t="shared" si="0"/>
        <v>mar</v>
      </c>
      <c r="C45" s="6" t="str">
        <f t="shared" si="4"/>
        <v/>
      </c>
      <c r="D45" s="8" t="str">
        <f t="shared" si="1"/>
        <v/>
      </c>
    </row>
    <row r="46" spans="1:4">
      <c r="A46" s="5">
        <f t="shared" si="2"/>
        <v>43145</v>
      </c>
      <c r="B46" s="6" t="str">
        <f t="shared" si="0"/>
        <v>mer</v>
      </c>
      <c r="C46" s="6" t="str">
        <f t="shared" si="4"/>
        <v/>
      </c>
      <c r="D46" s="8" t="str">
        <f t="shared" si="1"/>
        <v/>
      </c>
    </row>
    <row r="47" spans="1:4">
      <c r="A47" s="5">
        <f t="shared" si="2"/>
        <v>43146</v>
      </c>
      <c r="B47" s="6" t="str">
        <f t="shared" si="0"/>
        <v>jeu</v>
      </c>
      <c r="C47" s="6">
        <f t="shared" si="4"/>
        <v>7</v>
      </c>
      <c r="D47" s="8" t="str">
        <f t="shared" si="1"/>
        <v/>
      </c>
    </row>
    <row r="48" spans="1:4">
      <c r="A48" s="5">
        <f t="shared" si="2"/>
        <v>43147</v>
      </c>
      <c r="B48" s="6" t="str">
        <f t="shared" si="0"/>
        <v>ven</v>
      </c>
      <c r="C48" s="6" t="str">
        <f t="shared" si="4"/>
        <v/>
      </c>
      <c r="D48" s="8" t="str">
        <f t="shared" si="1"/>
        <v/>
      </c>
    </row>
    <row r="49" spans="1:4">
      <c r="A49" s="5">
        <f t="shared" si="2"/>
        <v>43148</v>
      </c>
      <c r="B49" s="6" t="str">
        <f t="shared" si="0"/>
        <v>sam</v>
      </c>
      <c r="C49" s="6" t="str">
        <f t="shared" si="4"/>
        <v/>
      </c>
      <c r="D49" s="8" t="str">
        <f t="shared" si="1"/>
        <v/>
      </c>
    </row>
    <row r="50" spans="1:4">
      <c r="A50" s="5">
        <f t="shared" si="2"/>
        <v>43149</v>
      </c>
      <c r="B50" s="6" t="str">
        <f t="shared" si="0"/>
        <v>dim</v>
      </c>
      <c r="C50" s="6" t="str">
        <f t="shared" si="4"/>
        <v/>
      </c>
      <c r="D50" s="8" t="str">
        <f t="shared" si="1"/>
        <v/>
      </c>
    </row>
    <row r="51" spans="1:4">
      <c r="A51" s="5">
        <f t="shared" si="2"/>
        <v>43150</v>
      </c>
      <c r="B51" s="6" t="str">
        <f t="shared" si="0"/>
        <v>lun</v>
      </c>
      <c r="C51" s="6" t="str">
        <f t="shared" si="4"/>
        <v/>
      </c>
      <c r="D51" s="8">
        <f t="shared" si="1"/>
        <v>8</v>
      </c>
    </row>
    <row r="52" spans="1:4">
      <c r="A52" s="5">
        <f t="shared" si="2"/>
        <v>43151</v>
      </c>
      <c r="B52" s="6" t="str">
        <f t="shared" si="0"/>
        <v>mar</v>
      </c>
      <c r="C52" s="6" t="str">
        <f t="shared" si="4"/>
        <v/>
      </c>
      <c r="D52" s="8" t="str">
        <f t="shared" si="1"/>
        <v/>
      </c>
    </row>
    <row r="53" spans="1:4">
      <c r="A53" s="5">
        <f t="shared" si="2"/>
        <v>43152</v>
      </c>
      <c r="B53" s="6" t="str">
        <f t="shared" si="0"/>
        <v>mer</v>
      </c>
      <c r="C53" s="6" t="str">
        <f t="shared" si="4"/>
        <v/>
      </c>
      <c r="D53" s="8" t="str">
        <f t="shared" si="1"/>
        <v/>
      </c>
    </row>
    <row r="54" spans="1:4">
      <c r="A54" s="5">
        <f t="shared" si="2"/>
        <v>43153</v>
      </c>
      <c r="B54" s="6" t="str">
        <f t="shared" si="0"/>
        <v>jeu</v>
      </c>
      <c r="C54" s="6">
        <f t="shared" si="4"/>
        <v>8</v>
      </c>
      <c r="D54" s="8" t="str">
        <f t="shared" si="1"/>
        <v/>
      </c>
    </row>
    <row r="55" spans="1:4">
      <c r="A55" s="5">
        <f t="shared" si="2"/>
        <v>43154</v>
      </c>
      <c r="B55" s="6" t="str">
        <f t="shared" si="0"/>
        <v>ven</v>
      </c>
      <c r="C55" s="6" t="str">
        <f t="shared" si="4"/>
        <v/>
      </c>
      <c r="D55" s="8" t="str">
        <f t="shared" si="1"/>
        <v/>
      </c>
    </row>
    <row r="56" spans="1:4">
      <c r="A56" s="5">
        <f t="shared" si="2"/>
        <v>43155</v>
      </c>
      <c r="B56" s="6" t="str">
        <f t="shared" si="0"/>
        <v>sam</v>
      </c>
      <c r="C56" s="6" t="str">
        <f t="shared" si="4"/>
        <v/>
      </c>
      <c r="D56" s="8" t="str">
        <f t="shared" si="1"/>
        <v/>
      </c>
    </row>
    <row r="57" spans="1:4">
      <c r="A57" s="5">
        <f t="shared" si="2"/>
        <v>43156</v>
      </c>
      <c r="B57" s="6" t="str">
        <f t="shared" si="0"/>
        <v>dim</v>
      </c>
      <c r="C57" s="6" t="str">
        <f t="shared" si="4"/>
        <v/>
      </c>
      <c r="D57" s="8" t="str">
        <f t="shared" si="1"/>
        <v/>
      </c>
    </row>
    <row r="58" spans="1:4">
      <c r="A58" s="5">
        <f t="shared" si="2"/>
        <v>43157</v>
      </c>
      <c r="B58" s="6" t="str">
        <f t="shared" si="0"/>
        <v>lun</v>
      </c>
      <c r="C58" s="6" t="str">
        <f t="shared" si="4"/>
        <v/>
      </c>
      <c r="D58" s="8">
        <f t="shared" si="1"/>
        <v>9</v>
      </c>
    </row>
    <row r="59" spans="1:4">
      <c r="A59" s="5">
        <f t="shared" si="2"/>
        <v>43158</v>
      </c>
      <c r="B59" s="6" t="str">
        <f t="shared" si="0"/>
        <v>mar</v>
      </c>
      <c r="C59" s="6" t="str">
        <f t="shared" si="4"/>
        <v/>
      </c>
      <c r="D59" s="8" t="str">
        <f t="shared" si="1"/>
        <v/>
      </c>
    </row>
    <row r="60" spans="1:4">
      <c r="A60" s="5">
        <f t="shared" si="2"/>
        <v>43159</v>
      </c>
      <c r="B60" s="6" t="str">
        <f t="shared" si="0"/>
        <v>mer</v>
      </c>
      <c r="C60" s="6" t="str">
        <f t="shared" si="4"/>
        <v/>
      </c>
      <c r="D60" s="8" t="str">
        <f t="shared" si="1"/>
        <v/>
      </c>
    </row>
    <row r="61" spans="1:4">
      <c r="A61" s="5">
        <f t="shared" si="2"/>
        <v>43160</v>
      </c>
      <c r="B61" s="6" t="str">
        <f t="shared" si="0"/>
        <v>jeu</v>
      </c>
      <c r="C61" s="6">
        <f t="shared" si="4"/>
        <v>9</v>
      </c>
      <c r="D61" s="8" t="str">
        <f t="shared" si="1"/>
        <v/>
      </c>
    </row>
    <row r="62" spans="1:4">
      <c r="A62" s="5">
        <f t="shared" si="2"/>
        <v>43161</v>
      </c>
      <c r="B62" s="6" t="str">
        <f t="shared" si="0"/>
        <v>ven</v>
      </c>
      <c r="C62" s="6" t="str">
        <f t="shared" si="4"/>
        <v/>
      </c>
      <c r="D62" s="8" t="str">
        <f t="shared" si="1"/>
        <v/>
      </c>
    </row>
    <row r="63" spans="1:4">
      <c r="A63" s="5">
        <f t="shared" si="2"/>
        <v>43162</v>
      </c>
      <c r="B63" s="6" t="str">
        <f t="shared" si="0"/>
        <v>sam</v>
      </c>
      <c r="C63" s="6" t="str">
        <f t="shared" si="4"/>
        <v/>
      </c>
      <c r="D63" s="8" t="str">
        <f t="shared" si="1"/>
        <v/>
      </c>
    </row>
    <row r="64" spans="1:4">
      <c r="A64" s="5">
        <f t="shared" si="2"/>
        <v>43163</v>
      </c>
      <c r="B64" s="6" t="str">
        <f t="shared" si="0"/>
        <v>dim</v>
      </c>
      <c r="C64" s="6" t="str">
        <f t="shared" si="4"/>
        <v/>
      </c>
      <c r="D64" s="8" t="str">
        <f t="shared" si="1"/>
        <v/>
      </c>
    </row>
    <row r="65" spans="1:4">
      <c r="A65" s="5">
        <f t="shared" si="2"/>
        <v>43164</v>
      </c>
      <c r="B65" s="6" t="str">
        <f t="shared" si="0"/>
        <v>lun</v>
      </c>
      <c r="C65" s="6" t="str">
        <f t="shared" si="4"/>
        <v/>
      </c>
      <c r="D65" s="8">
        <f t="shared" si="1"/>
        <v>10</v>
      </c>
    </row>
    <row r="66" spans="1:4">
      <c r="A66" s="5">
        <f t="shared" si="2"/>
        <v>43165</v>
      </c>
      <c r="B66" s="6" t="str">
        <f t="shared" si="0"/>
        <v>mar</v>
      </c>
      <c r="C66" s="6" t="str">
        <f t="shared" si="4"/>
        <v/>
      </c>
      <c r="D66" s="8" t="str">
        <f t="shared" si="1"/>
        <v/>
      </c>
    </row>
    <row r="67" spans="1:4">
      <c r="A67" s="5">
        <f t="shared" si="2"/>
        <v>43166</v>
      </c>
      <c r="B67" s="6" t="str">
        <f t="shared" ref="B67:B130" si="5">TEXT(A67,"jjJ")</f>
        <v>mer</v>
      </c>
      <c r="C67" s="6" t="str">
        <f t="shared" si="4"/>
        <v/>
      </c>
      <c r="D67" s="8" t="str">
        <f t="shared" ref="D67:D130" si="6">IF(B70="jeu",C70,"")</f>
        <v/>
      </c>
    </row>
    <row r="68" spans="1:4">
      <c r="A68" s="5">
        <f t="shared" ref="A68:A131" si="7">A67+1</f>
        <v>43167</v>
      </c>
      <c r="B68" s="6" t="str">
        <f t="shared" si="5"/>
        <v>jeu</v>
      </c>
      <c r="C68" s="6">
        <f t="shared" si="4"/>
        <v>10</v>
      </c>
      <c r="D68" s="8" t="str">
        <f t="shared" si="6"/>
        <v/>
      </c>
    </row>
    <row r="69" spans="1:4">
      <c r="A69" s="5">
        <f t="shared" si="7"/>
        <v>43168</v>
      </c>
      <c r="B69" s="6" t="str">
        <f t="shared" si="5"/>
        <v>ven</v>
      </c>
      <c r="C69" s="6" t="str">
        <f t="shared" si="4"/>
        <v/>
      </c>
      <c r="D69" s="8" t="str">
        <f t="shared" si="6"/>
        <v/>
      </c>
    </row>
    <row r="70" spans="1:4">
      <c r="A70" s="5">
        <f t="shared" si="7"/>
        <v>43169</v>
      </c>
      <c r="B70" s="6" t="str">
        <f t="shared" si="5"/>
        <v>sam</v>
      </c>
      <c r="C70" s="6" t="str">
        <f t="shared" si="4"/>
        <v/>
      </c>
      <c r="D70" s="8" t="str">
        <f t="shared" si="6"/>
        <v/>
      </c>
    </row>
    <row r="71" spans="1:4">
      <c r="A71" s="5">
        <f t="shared" si="7"/>
        <v>43170</v>
      </c>
      <c r="B71" s="6" t="str">
        <f t="shared" si="5"/>
        <v>dim</v>
      </c>
      <c r="C71" s="6" t="str">
        <f t="shared" si="4"/>
        <v/>
      </c>
      <c r="D71" s="8" t="str">
        <f t="shared" si="6"/>
        <v/>
      </c>
    </row>
    <row r="72" spans="1:4">
      <c r="A72" s="5">
        <f t="shared" si="7"/>
        <v>43171</v>
      </c>
      <c r="B72" s="6" t="str">
        <f t="shared" si="5"/>
        <v>lun</v>
      </c>
      <c r="C72" s="6" t="str">
        <f t="shared" si="4"/>
        <v/>
      </c>
      <c r="D72" s="8">
        <f t="shared" si="6"/>
        <v>11</v>
      </c>
    </row>
    <row r="73" spans="1:4">
      <c r="A73" s="5">
        <f t="shared" si="7"/>
        <v>43172</v>
      </c>
      <c r="B73" s="6" t="str">
        <f t="shared" si="5"/>
        <v>mar</v>
      </c>
      <c r="C73" s="6" t="str">
        <f t="shared" si="4"/>
        <v/>
      </c>
      <c r="D73" s="8" t="str">
        <f t="shared" si="6"/>
        <v/>
      </c>
    </row>
    <row r="74" spans="1:4">
      <c r="A74" s="5">
        <f t="shared" si="7"/>
        <v>43173</v>
      </c>
      <c r="B74" s="6" t="str">
        <f t="shared" si="5"/>
        <v>mer</v>
      </c>
      <c r="C74" s="6" t="str">
        <f t="shared" ref="C74:C137" si="8">IF(B74="jeu",C67+1,"")</f>
        <v/>
      </c>
      <c r="D74" s="8" t="str">
        <f t="shared" si="6"/>
        <v/>
      </c>
    </row>
    <row r="75" spans="1:4">
      <c r="A75" s="5">
        <f t="shared" si="7"/>
        <v>43174</v>
      </c>
      <c r="B75" s="6" t="str">
        <f t="shared" si="5"/>
        <v>jeu</v>
      </c>
      <c r="C75" s="6">
        <f t="shared" si="8"/>
        <v>11</v>
      </c>
      <c r="D75" s="8" t="str">
        <f t="shared" si="6"/>
        <v/>
      </c>
    </row>
    <row r="76" spans="1:4">
      <c r="A76" s="5">
        <f t="shared" si="7"/>
        <v>43175</v>
      </c>
      <c r="B76" s="6" t="str">
        <f t="shared" si="5"/>
        <v>ven</v>
      </c>
      <c r="C76" s="6" t="str">
        <f t="shared" si="8"/>
        <v/>
      </c>
      <c r="D76" s="8" t="str">
        <f t="shared" si="6"/>
        <v/>
      </c>
    </row>
    <row r="77" spans="1:4">
      <c r="A77" s="5">
        <f t="shared" si="7"/>
        <v>43176</v>
      </c>
      <c r="B77" s="6" t="str">
        <f t="shared" si="5"/>
        <v>sam</v>
      </c>
      <c r="C77" s="6" t="str">
        <f t="shared" si="8"/>
        <v/>
      </c>
      <c r="D77" s="8" t="str">
        <f t="shared" si="6"/>
        <v/>
      </c>
    </row>
    <row r="78" spans="1:4">
      <c r="A78" s="5">
        <f t="shared" si="7"/>
        <v>43177</v>
      </c>
      <c r="B78" s="6" t="str">
        <f t="shared" si="5"/>
        <v>dim</v>
      </c>
      <c r="C78" s="6" t="str">
        <f t="shared" si="8"/>
        <v/>
      </c>
      <c r="D78" s="8" t="str">
        <f t="shared" si="6"/>
        <v/>
      </c>
    </row>
    <row r="79" spans="1:4">
      <c r="A79" s="5">
        <f t="shared" si="7"/>
        <v>43178</v>
      </c>
      <c r="B79" s="6" t="str">
        <f t="shared" si="5"/>
        <v>lun</v>
      </c>
      <c r="C79" s="6" t="str">
        <f t="shared" si="8"/>
        <v/>
      </c>
      <c r="D79" s="8">
        <f t="shared" si="6"/>
        <v>12</v>
      </c>
    </row>
    <row r="80" spans="1:4">
      <c r="A80" s="5">
        <f t="shared" si="7"/>
        <v>43179</v>
      </c>
      <c r="B80" s="6" t="str">
        <f t="shared" si="5"/>
        <v>mar</v>
      </c>
      <c r="C80" s="6" t="str">
        <f t="shared" si="8"/>
        <v/>
      </c>
      <c r="D80" s="8" t="str">
        <f t="shared" si="6"/>
        <v/>
      </c>
    </row>
    <row r="81" spans="1:4">
      <c r="A81" s="5">
        <f t="shared" si="7"/>
        <v>43180</v>
      </c>
      <c r="B81" s="6" t="str">
        <f t="shared" si="5"/>
        <v>mer</v>
      </c>
      <c r="C81" s="6" t="str">
        <f t="shared" si="8"/>
        <v/>
      </c>
      <c r="D81" s="8" t="str">
        <f t="shared" si="6"/>
        <v/>
      </c>
    </row>
    <row r="82" spans="1:4">
      <c r="A82" s="5">
        <f t="shared" si="7"/>
        <v>43181</v>
      </c>
      <c r="B82" s="6" t="str">
        <f t="shared" si="5"/>
        <v>jeu</v>
      </c>
      <c r="C82" s="6">
        <f t="shared" si="8"/>
        <v>12</v>
      </c>
      <c r="D82" s="8" t="str">
        <f t="shared" si="6"/>
        <v/>
      </c>
    </row>
    <row r="83" spans="1:4">
      <c r="A83" s="5">
        <f t="shared" si="7"/>
        <v>43182</v>
      </c>
      <c r="B83" s="6" t="str">
        <f t="shared" si="5"/>
        <v>ven</v>
      </c>
      <c r="C83" s="6" t="str">
        <f t="shared" si="8"/>
        <v/>
      </c>
      <c r="D83" s="8" t="str">
        <f t="shared" si="6"/>
        <v/>
      </c>
    </row>
    <row r="84" spans="1:4">
      <c r="A84" s="5">
        <f t="shared" si="7"/>
        <v>43183</v>
      </c>
      <c r="B84" s="6" t="str">
        <f t="shared" si="5"/>
        <v>sam</v>
      </c>
      <c r="C84" s="6" t="str">
        <f t="shared" si="8"/>
        <v/>
      </c>
      <c r="D84" s="8" t="str">
        <f t="shared" si="6"/>
        <v/>
      </c>
    </row>
    <row r="85" spans="1:4">
      <c r="A85" s="5">
        <f t="shared" si="7"/>
        <v>43184</v>
      </c>
      <c r="B85" s="6" t="str">
        <f t="shared" si="5"/>
        <v>dim</v>
      </c>
      <c r="C85" s="6" t="str">
        <f t="shared" si="8"/>
        <v/>
      </c>
      <c r="D85" s="8" t="str">
        <f t="shared" si="6"/>
        <v/>
      </c>
    </row>
    <row r="86" spans="1:4">
      <c r="A86" s="5">
        <f t="shared" si="7"/>
        <v>43185</v>
      </c>
      <c r="B86" s="6" t="str">
        <f t="shared" si="5"/>
        <v>lun</v>
      </c>
      <c r="C86" s="6" t="str">
        <f t="shared" si="8"/>
        <v/>
      </c>
      <c r="D86" s="8">
        <f t="shared" si="6"/>
        <v>13</v>
      </c>
    </row>
    <row r="87" spans="1:4">
      <c r="A87" s="5">
        <f t="shared" si="7"/>
        <v>43186</v>
      </c>
      <c r="B87" s="6" t="str">
        <f t="shared" si="5"/>
        <v>mar</v>
      </c>
      <c r="C87" s="6" t="str">
        <f t="shared" si="8"/>
        <v/>
      </c>
      <c r="D87" s="8" t="str">
        <f t="shared" si="6"/>
        <v/>
      </c>
    </row>
    <row r="88" spans="1:4">
      <c r="A88" s="5">
        <f t="shared" si="7"/>
        <v>43187</v>
      </c>
      <c r="B88" s="6" t="str">
        <f t="shared" si="5"/>
        <v>mer</v>
      </c>
      <c r="C88" s="6" t="str">
        <f t="shared" si="8"/>
        <v/>
      </c>
      <c r="D88" s="8" t="str">
        <f t="shared" si="6"/>
        <v/>
      </c>
    </row>
    <row r="89" spans="1:4">
      <c r="A89" s="5">
        <f t="shared" si="7"/>
        <v>43188</v>
      </c>
      <c r="B89" s="6" t="str">
        <f t="shared" si="5"/>
        <v>jeu</v>
      </c>
      <c r="C89" s="6">
        <f t="shared" si="8"/>
        <v>13</v>
      </c>
      <c r="D89" s="8" t="str">
        <f t="shared" si="6"/>
        <v/>
      </c>
    </row>
    <row r="90" spans="1:4">
      <c r="A90" s="5">
        <f t="shared" si="7"/>
        <v>43189</v>
      </c>
      <c r="B90" s="6" t="str">
        <f t="shared" si="5"/>
        <v>ven</v>
      </c>
      <c r="C90" s="6" t="str">
        <f t="shared" si="8"/>
        <v/>
      </c>
      <c r="D90" s="8" t="str">
        <f t="shared" si="6"/>
        <v/>
      </c>
    </row>
    <row r="91" spans="1:4">
      <c r="A91" s="5">
        <f t="shared" si="7"/>
        <v>43190</v>
      </c>
      <c r="B91" s="6" t="str">
        <f t="shared" si="5"/>
        <v>sam</v>
      </c>
      <c r="C91" s="6" t="str">
        <f t="shared" si="8"/>
        <v/>
      </c>
      <c r="D91" s="8" t="str">
        <f t="shared" si="6"/>
        <v/>
      </c>
    </row>
    <row r="92" spans="1:4">
      <c r="A92" s="5">
        <f t="shared" si="7"/>
        <v>43191</v>
      </c>
      <c r="B92" s="6" t="str">
        <f t="shared" si="5"/>
        <v>dim</v>
      </c>
      <c r="C92" s="6" t="str">
        <f t="shared" si="8"/>
        <v/>
      </c>
      <c r="D92" s="8" t="str">
        <f t="shared" si="6"/>
        <v/>
      </c>
    </row>
    <row r="93" spans="1:4">
      <c r="A93" s="5">
        <f t="shared" si="7"/>
        <v>43192</v>
      </c>
      <c r="B93" s="6" t="str">
        <f t="shared" si="5"/>
        <v>lun</v>
      </c>
      <c r="C93" s="6" t="str">
        <f t="shared" si="8"/>
        <v/>
      </c>
      <c r="D93" s="8">
        <f t="shared" si="6"/>
        <v>14</v>
      </c>
    </row>
    <row r="94" spans="1:4">
      <c r="A94" s="5">
        <f t="shared" si="7"/>
        <v>43193</v>
      </c>
      <c r="B94" s="6" t="str">
        <f t="shared" si="5"/>
        <v>mar</v>
      </c>
      <c r="C94" s="6" t="str">
        <f t="shared" si="8"/>
        <v/>
      </c>
      <c r="D94" s="8" t="str">
        <f t="shared" si="6"/>
        <v/>
      </c>
    </row>
    <row r="95" spans="1:4">
      <c r="A95" s="5">
        <f t="shared" si="7"/>
        <v>43194</v>
      </c>
      <c r="B95" s="6" t="str">
        <f t="shared" si="5"/>
        <v>mer</v>
      </c>
      <c r="C95" s="6" t="str">
        <f t="shared" si="8"/>
        <v/>
      </c>
      <c r="D95" s="8" t="str">
        <f t="shared" si="6"/>
        <v/>
      </c>
    </row>
    <row r="96" spans="1:4">
      <c r="A96" s="5">
        <f t="shared" si="7"/>
        <v>43195</v>
      </c>
      <c r="B96" s="6" t="str">
        <f t="shared" si="5"/>
        <v>jeu</v>
      </c>
      <c r="C96" s="6">
        <f t="shared" si="8"/>
        <v>14</v>
      </c>
      <c r="D96" s="8" t="str">
        <f t="shared" si="6"/>
        <v/>
      </c>
    </row>
    <row r="97" spans="1:4">
      <c r="A97" s="5">
        <f t="shared" si="7"/>
        <v>43196</v>
      </c>
      <c r="B97" s="6" t="str">
        <f t="shared" si="5"/>
        <v>ven</v>
      </c>
      <c r="C97" s="6" t="str">
        <f t="shared" si="8"/>
        <v/>
      </c>
      <c r="D97" s="8" t="str">
        <f t="shared" si="6"/>
        <v/>
      </c>
    </row>
    <row r="98" spans="1:4">
      <c r="A98" s="5">
        <f t="shared" si="7"/>
        <v>43197</v>
      </c>
      <c r="B98" s="6" t="str">
        <f t="shared" si="5"/>
        <v>sam</v>
      </c>
      <c r="C98" s="6" t="str">
        <f t="shared" si="8"/>
        <v/>
      </c>
      <c r="D98" s="8" t="str">
        <f t="shared" si="6"/>
        <v/>
      </c>
    </row>
    <row r="99" spans="1:4">
      <c r="A99" s="5">
        <f t="shared" si="7"/>
        <v>43198</v>
      </c>
      <c r="B99" s="6" t="str">
        <f t="shared" si="5"/>
        <v>dim</v>
      </c>
      <c r="C99" s="6" t="str">
        <f t="shared" si="8"/>
        <v/>
      </c>
      <c r="D99" s="8" t="str">
        <f t="shared" si="6"/>
        <v/>
      </c>
    </row>
    <row r="100" spans="1:4">
      <c r="A100" s="5">
        <f t="shared" si="7"/>
        <v>43199</v>
      </c>
      <c r="B100" s="6" t="str">
        <f t="shared" si="5"/>
        <v>lun</v>
      </c>
      <c r="C100" s="6" t="str">
        <f t="shared" si="8"/>
        <v/>
      </c>
      <c r="D100" s="8">
        <f t="shared" si="6"/>
        <v>15</v>
      </c>
    </row>
    <row r="101" spans="1:4">
      <c r="A101" s="5">
        <f t="shared" si="7"/>
        <v>43200</v>
      </c>
      <c r="B101" s="6" t="str">
        <f t="shared" si="5"/>
        <v>mar</v>
      </c>
      <c r="C101" s="6" t="str">
        <f t="shared" si="8"/>
        <v/>
      </c>
      <c r="D101" s="8" t="str">
        <f t="shared" si="6"/>
        <v/>
      </c>
    </row>
    <row r="102" spans="1:4">
      <c r="A102" s="5">
        <f t="shared" si="7"/>
        <v>43201</v>
      </c>
      <c r="B102" s="6" t="str">
        <f t="shared" si="5"/>
        <v>mer</v>
      </c>
      <c r="C102" s="6" t="str">
        <f t="shared" si="8"/>
        <v/>
      </c>
      <c r="D102" s="8" t="str">
        <f t="shared" si="6"/>
        <v/>
      </c>
    </row>
    <row r="103" spans="1:4">
      <c r="A103" s="5">
        <f t="shared" si="7"/>
        <v>43202</v>
      </c>
      <c r="B103" s="6" t="str">
        <f t="shared" si="5"/>
        <v>jeu</v>
      </c>
      <c r="C103" s="6">
        <f t="shared" si="8"/>
        <v>15</v>
      </c>
      <c r="D103" s="8" t="str">
        <f t="shared" si="6"/>
        <v/>
      </c>
    </row>
    <row r="104" spans="1:4">
      <c r="A104" s="5">
        <f t="shared" si="7"/>
        <v>43203</v>
      </c>
      <c r="B104" s="6" t="str">
        <f t="shared" si="5"/>
        <v>ven</v>
      </c>
      <c r="C104" s="6" t="str">
        <f t="shared" si="8"/>
        <v/>
      </c>
      <c r="D104" s="8" t="str">
        <f t="shared" si="6"/>
        <v/>
      </c>
    </row>
    <row r="105" spans="1:4">
      <c r="A105" s="5">
        <f t="shared" si="7"/>
        <v>43204</v>
      </c>
      <c r="B105" s="6" t="str">
        <f t="shared" si="5"/>
        <v>sam</v>
      </c>
      <c r="C105" s="6" t="str">
        <f t="shared" si="8"/>
        <v/>
      </c>
      <c r="D105" s="8" t="str">
        <f t="shared" si="6"/>
        <v/>
      </c>
    </row>
    <row r="106" spans="1:4">
      <c r="A106" s="5">
        <f t="shared" si="7"/>
        <v>43205</v>
      </c>
      <c r="B106" s="6" t="str">
        <f t="shared" si="5"/>
        <v>dim</v>
      </c>
      <c r="C106" s="6" t="str">
        <f t="shared" si="8"/>
        <v/>
      </c>
      <c r="D106" s="8" t="str">
        <f t="shared" si="6"/>
        <v/>
      </c>
    </row>
    <row r="107" spans="1:4">
      <c r="A107" s="5">
        <f t="shared" si="7"/>
        <v>43206</v>
      </c>
      <c r="B107" s="6" t="str">
        <f t="shared" si="5"/>
        <v>lun</v>
      </c>
      <c r="C107" s="6" t="str">
        <f t="shared" si="8"/>
        <v/>
      </c>
      <c r="D107" s="8">
        <f t="shared" si="6"/>
        <v>16</v>
      </c>
    </row>
    <row r="108" spans="1:4">
      <c r="A108" s="5">
        <f t="shared" si="7"/>
        <v>43207</v>
      </c>
      <c r="B108" s="6" t="str">
        <f t="shared" si="5"/>
        <v>mar</v>
      </c>
      <c r="C108" s="6" t="str">
        <f t="shared" si="8"/>
        <v/>
      </c>
      <c r="D108" s="8" t="str">
        <f t="shared" si="6"/>
        <v/>
      </c>
    </row>
    <row r="109" spans="1:4">
      <c r="A109" s="5">
        <f t="shared" si="7"/>
        <v>43208</v>
      </c>
      <c r="B109" s="6" t="str">
        <f t="shared" si="5"/>
        <v>mer</v>
      </c>
      <c r="C109" s="6" t="str">
        <f t="shared" si="8"/>
        <v/>
      </c>
      <c r="D109" s="8" t="str">
        <f t="shared" si="6"/>
        <v/>
      </c>
    </row>
    <row r="110" spans="1:4">
      <c r="A110" s="5">
        <f t="shared" si="7"/>
        <v>43209</v>
      </c>
      <c r="B110" s="6" t="str">
        <f t="shared" si="5"/>
        <v>jeu</v>
      </c>
      <c r="C110" s="6">
        <f t="shared" si="8"/>
        <v>16</v>
      </c>
      <c r="D110" s="8" t="str">
        <f t="shared" si="6"/>
        <v/>
      </c>
    </row>
    <row r="111" spans="1:4">
      <c r="A111" s="5">
        <f t="shared" si="7"/>
        <v>43210</v>
      </c>
      <c r="B111" s="6" t="str">
        <f t="shared" si="5"/>
        <v>ven</v>
      </c>
      <c r="C111" s="6" t="str">
        <f t="shared" si="8"/>
        <v/>
      </c>
      <c r="D111" s="8" t="str">
        <f t="shared" si="6"/>
        <v/>
      </c>
    </row>
    <row r="112" spans="1:4">
      <c r="A112" s="5">
        <f t="shared" si="7"/>
        <v>43211</v>
      </c>
      <c r="B112" s="6" t="str">
        <f t="shared" si="5"/>
        <v>sam</v>
      </c>
      <c r="C112" s="6" t="str">
        <f t="shared" si="8"/>
        <v/>
      </c>
      <c r="D112" s="8" t="str">
        <f t="shared" si="6"/>
        <v/>
      </c>
    </row>
    <row r="113" spans="1:4">
      <c r="A113" s="5">
        <f t="shared" si="7"/>
        <v>43212</v>
      </c>
      <c r="B113" s="6" t="str">
        <f t="shared" si="5"/>
        <v>dim</v>
      </c>
      <c r="C113" s="6" t="str">
        <f t="shared" si="8"/>
        <v/>
      </c>
      <c r="D113" s="8" t="str">
        <f t="shared" si="6"/>
        <v/>
      </c>
    </row>
    <row r="114" spans="1:4">
      <c r="A114" s="5">
        <f t="shared" si="7"/>
        <v>43213</v>
      </c>
      <c r="B114" s="6" t="str">
        <f t="shared" si="5"/>
        <v>lun</v>
      </c>
      <c r="C114" s="6" t="str">
        <f t="shared" si="8"/>
        <v/>
      </c>
      <c r="D114" s="8">
        <f t="shared" si="6"/>
        <v>17</v>
      </c>
    </row>
    <row r="115" spans="1:4">
      <c r="A115" s="5">
        <f t="shared" si="7"/>
        <v>43214</v>
      </c>
      <c r="B115" s="6" t="str">
        <f t="shared" si="5"/>
        <v>mar</v>
      </c>
      <c r="C115" s="6" t="str">
        <f t="shared" si="8"/>
        <v/>
      </c>
      <c r="D115" s="8" t="str">
        <f t="shared" si="6"/>
        <v/>
      </c>
    </row>
    <row r="116" spans="1:4">
      <c r="A116" s="5">
        <f t="shared" si="7"/>
        <v>43215</v>
      </c>
      <c r="B116" s="6" t="str">
        <f t="shared" si="5"/>
        <v>mer</v>
      </c>
      <c r="C116" s="6" t="str">
        <f t="shared" si="8"/>
        <v/>
      </c>
      <c r="D116" s="8" t="str">
        <f t="shared" si="6"/>
        <v/>
      </c>
    </row>
    <row r="117" spans="1:4">
      <c r="A117" s="5">
        <f t="shared" si="7"/>
        <v>43216</v>
      </c>
      <c r="B117" s="6" t="str">
        <f t="shared" si="5"/>
        <v>jeu</v>
      </c>
      <c r="C117" s="6">
        <f t="shared" si="8"/>
        <v>17</v>
      </c>
      <c r="D117" s="8" t="str">
        <f t="shared" si="6"/>
        <v/>
      </c>
    </row>
    <row r="118" spans="1:4">
      <c r="A118" s="5">
        <f t="shared" si="7"/>
        <v>43217</v>
      </c>
      <c r="B118" s="6" t="str">
        <f t="shared" si="5"/>
        <v>ven</v>
      </c>
      <c r="C118" s="6" t="str">
        <f t="shared" si="8"/>
        <v/>
      </c>
      <c r="D118" s="8" t="str">
        <f t="shared" si="6"/>
        <v/>
      </c>
    </row>
    <row r="119" spans="1:4">
      <c r="A119" s="5">
        <f t="shared" si="7"/>
        <v>43218</v>
      </c>
      <c r="B119" s="6" t="str">
        <f t="shared" si="5"/>
        <v>sam</v>
      </c>
      <c r="C119" s="6" t="str">
        <f t="shared" si="8"/>
        <v/>
      </c>
      <c r="D119" s="8" t="str">
        <f t="shared" si="6"/>
        <v/>
      </c>
    </row>
    <row r="120" spans="1:4">
      <c r="A120" s="5">
        <f t="shared" si="7"/>
        <v>43219</v>
      </c>
      <c r="B120" s="6" t="str">
        <f t="shared" si="5"/>
        <v>dim</v>
      </c>
      <c r="C120" s="6" t="str">
        <f t="shared" si="8"/>
        <v/>
      </c>
      <c r="D120" s="8" t="str">
        <f t="shared" si="6"/>
        <v/>
      </c>
    </row>
    <row r="121" spans="1:4">
      <c r="A121" s="5">
        <f t="shared" si="7"/>
        <v>43220</v>
      </c>
      <c r="B121" s="6" t="str">
        <f t="shared" si="5"/>
        <v>lun</v>
      </c>
      <c r="C121" s="6" t="str">
        <f t="shared" si="8"/>
        <v/>
      </c>
      <c r="D121" s="8">
        <f t="shared" si="6"/>
        <v>18</v>
      </c>
    </row>
    <row r="122" spans="1:4">
      <c r="A122" s="5">
        <f t="shared" si="7"/>
        <v>43221</v>
      </c>
      <c r="B122" s="6" t="str">
        <f t="shared" si="5"/>
        <v>mar</v>
      </c>
      <c r="C122" s="6" t="str">
        <f t="shared" si="8"/>
        <v/>
      </c>
      <c r="D122" s="8" t="str">
        <f t="shared" si="6"/>
        <v/>
      </c>
    </row>
    <row r="123" spans="1:4">
      <c r="A123" s="5">
        <f t="shared" si="7"/>
        <v>43222</v>
      </c>
      <c r="B123" s="6" t="str">
        <f t="shared" si="5"/>
        <v>mer</v>
      </c>
      <c r="C123" s="6" t="str">
        <f t="shared" si="8"/>
        <v/>
      </c>
      <c r="D123" s="8" t="str">
        <f t="shared" si="6"/>
        <v/>
      </c>
    </row>
    <row r="124" spans="1:4">
      <c r="A124" s="5">
        <f t="shared" si="7"/>
        <v>43223</v>
      </c>
      <c r="B124" s="6" t="str">
        <f t="shared" si="5"/>
        <v>jeu</v>
      </c>
      <c r="C124" s="6">
        <f t="shared" si="8"/>
        <v>18</v>
      </c>
      <c r="D124" s="8" t="str">
        <f t="shared" si="6"/>
        <v/>
      </c>
    </row>
    <row r="125" spans="1:4">
      <c r="A125" s="5">
        <f t="shared" si="7"/>
        <v>43224</v>
      </c>
      <c r="B125" s="6" t="str">
        <f t="shared" si="5"/>
        <v>ven</v>
      </c>
      <c r="C125" s="6" t="str">
        <f t="shared" si="8"/>
        <v/>
      </c>
      <c r="D125" s="8" t="str">
        <f t="shared" si="6"/>
        <v/>
      </c>
    </row>
    <row r="126" spans="1:4">
      <c r="A126" s="5">
        <f t="shared" si="7"/>
        <v>43225</v>
      </c>
      <c r="B126" s="6" t="str">
        <f t="shared" si="5"/>
        <v>sam</v>
      </c>
      <c r="C126" s="6" t="str">
        <f t="shared" si="8"/>
        <v/>
      </c>
      <c r="D126" s="8" t="str">
        <f t="shared" si="6"/>
        <v/>
      </c>
    </row>
    <row r="127" spans="1:4">
      <c r="A127" s="5">
        <f t="shared" si="7"/>
        <v>43226</v>
      </c>
      <c r="B127" s="6" t="str">
        <f t="shared" si="5"/>
        <v>dim</v>
      </c>
      <c r="C127" s="6" t="str">
        <f t="shared" si="8"/>
        <v/>
      </c>
      <c r="D127" s="8" t="str">
        <f t="shared" si="6"/>
        <v/>
      </c>
    </row>
    <row r="128" spans="1:4">
      <c r="A128" s="5">
        <f t="shared" si="7"/>
        <v>43227</v>
      </c>
      <c r="B128" s="6" t="str">
        <f t="shared" si="5"/>
        <v>lun</v>
      </c>
      <c r="C128" s="6" t="str">
        <f t="shared" si="8"/>
        <v/>
      </c>
      <c r="D128" s="8">
        <f t="shared" si="6"/>
        <v>19</v>
      </c>
    </row>
    <row r="129" spans="1:4">
      <c r="A129" s="5">
        <f t="shared" si="7"/>
        <v>43228</v>
      </c>
      <c r="B129" s="6" t="str">
        <f t="shared" si="5"/>
        <v>mar</v>
      </c>
      <c r="C129" s="6" t="str">
        <f t="shared" si="8"/>
        <v/>
      </c>
      <c r="D129" s="8" t="str">
        <f t="shared" si="6"/>
        <v/>
      </c>
    </row>
    <row r="130" spans="1:4">
      <c r="A130" s="5">
        <f t="shared" si="7"/>
        <v>43229</v>
      </c>
      <c r="B130" s="6" t="str">
        <f t="shared" si="5"/>
        <v>mer</v>
      </c>
      <c r="C130" s="6" t="str">
        <f t="shared" si="8"/>
        <v/>
      </c>
      <c r="D130" s="8" t="str">
        <f t="shared" si="6"/>
        <v/>
      </c>
    </row>
    <row r="131" spans="1:4">
      <c r="A131" s="5">
        <f t="shared" si="7"/>
        <v>43230</v>
      </c>
      <c r="B131" s="6" t="str">
        <f t="shared" ref="B131:B194" si="9">TEXT(A131,"jjJ")</f>
        <v>jeu</v>
      </c>
      <c r="C131" s="6">
        <f t="shared" si="8"/>
        <v>19</v>
      </c>
      <c r="D131" s="8" t="str">
        <f t="shared" ref="D131:D194" si="10">IF(B134="jeu",C134,"")</f>
        <v/>
      </c>
    </row>
    <row r="132" spans="1:4">
      <c r="A132" s="5">
        <f t="shared" ref="A132:A195" si="11">A131+1</f>
        <v>43231</v>
      </c>
      <c r="B132" s="6" t="str">
        <f t="shared" si="9"/>
        <v>ven</v>
      </c>
      <c r="C132" s="6" t="str">
        <f t="shared" si="8"/>
        <v/>
      </c>
      <c r="D132" s="8" t="str">
        <f t="shared" si="10"/>
        <v/>
      </c>
    </row>
    <row r="133" spans="1:4">
      <c r="A133" s="5">
        <f t="shared" si="11"/>
        <v>43232</v>
      </c>
      <c r="B133" s="6" t="str">
        <f t="shared" si="9"/>
        <v>sam</v>
      </c>
      <c r="C133" s="6" t="str">
        <f t="shared" si="8"/>
        <v/>
      </c>
      <c r="D133" s="8" t="str">
        <f t="shared" si="10"/>
        <v/>
      </c>
    </row>
    <row r="134" spans="1:4">
      <c r="A134" s="5">
        <f t="shared" si="11"/>
        <v>43233</v>
      </c>
      <c r="B134" s="6" t="str">
        <f t="shared" si="9"/>
        <v>dim</v>
      </c>
      <c r="C134" s="6" t="str">
        <f t="shared" si="8"/>
        <v/>
      </c>
      <c r="D134" s="8" t="str">
        <f t="shared" si="10"/>
        <v/>
      </c>
    </row>
    <row r="135" spans="1:4">
      <c r="A135" s="5">
        <f t="shared" si="11"/>
        <v>43234</v>
      </c>
      <c r="B135" s="6" t="str">
        <f t="shared" si="9"/>
        <v>lun</v>
      </c>
      <c r="C135" s="6" t="str">
        <f t="shared" si="8"/>
        <v/>
      </c>
      <c r="D135" s="8">
        <f t="shared" si="10"/>
        <v>20</v>
      </c>
    </row>
    <row r="136" spans="1:4">
      <c r="A136" s="5">
        <f t="shared" si="11"/>
        <v>43235</v>
      </c>
      <c r="B136" s="6" t="str">
        <f t="shared" si="9"/>
        <v>mar</v>
      </c>
      <c r="C136" s="6" t="str">
        <f t="shared" si="8"/>
        <v/>
      </c>
      <c r="D136" s="8" t="str">
        <f t="shared" si="10"/>
        <v/>
      </c>
    </row>
    <row r="137" spans="1:4">
      <c r="A137" s="5">
        <f t="shared" si="11"/>
        <v>43236</v>
      </c>
      <c r="B137" s="6" t="str">
        <f t="shared" si="9"/>
        <v>mer</v>
      </c>
      <c r="C137" s="6" t="str">
        <f t="shared" si="8"/>
        <v/>
      </c>
      <c r="D137" s="8" t="str">
        <f t="shared" si="10"/>
        <v/>
      </c>
    </row>
    <row r="138" spans="1:4">
      <c r="A138" s="5">
        <f t="shared" si="11"/>
        <v>43237</v>
      </c>
      <c r="B138" s="6" t="str">
        <f t="shared" si="9"/>
        <v>jeu</v>
      </c>
      <c r="C138" s="6">
        <f t="shared" ref="C138:C201" si="12">IF(B138="jeu",C131+1,"")</f>
        <v>20</v>
      </c>
      <c r="D138" s="8" t="str">
        <f t="shared" si="10"/>
        <v/>
      </c>
    </row>
    <row r="139" spans="1:4">
      <c r="A139" s="5">
        <f t="shared" si="11"/>
        <v>43238</v>
      </c>
      <c r="B139" s="6" t="str">
        <f t="shared" si="9"/>
        <v>ven</v>
      </c>
      <c r="C139" s="6" t="str">
        <f t="shared" si="12"/>
        <v/>
      </c>
      <c r="D139" s="8" t="str">
        <f t="shared" si="10"/>
        <v/>
      </c>
    </row>
    <row r="140" spans="1:4">
      <c r="A140" s="5">
        <f t="shared" si="11"/>
        <v>43239</v>
      </c>
      <c r="B140" s="6" t="str">
        <f t="shared" si="9"/>
        <v>sam</v>
      </c>
      <c r="C140" s="6" t="str">
        <f t="shared" si="12"/>
        <v/>
      </c>
      <c r="D140" s="8" t="str">
        <f t="shared" si="10"/>
        <v/>
      </c>
    </row>
    <row r="141" spans="1:4">
      <c r="A141" s="5">
        <f t="shared" si="11"/>
        <v>43240</v>
      </c>
      <c r="B141" s="6" t="str">
        <f t="shared" si="9"/>
        <v>dim</v>
      </c>
      <c r="C141" s="6" t="str">
        <f t="shared" si="12"/>
        <v/>
      </c>
      <c r="D141" s="8" t="str">
        <f t="shared" si="10"/>
        <v/>
      </c>
    </row>
    <row r="142" spans="1:4">
      <c r="A142" s="5">
        <f t="shared" si="11"/>
        <v>43241</v>
      </c>
      <c r="B142" s="6" t="str">
        <f t="shared" si="9"/>
        <v>lun</v>
      </c>
      <c r="C142" s="6" t="str">
        <f t="shared" si="12"/>
        <v/>
      </c>
      <c r="D142" s="8">
        <f t="shared" si="10"/>
        <v>21</v>
      </c>
    </row>
    <row r="143" spans="1:4">
      <c r="A143" s="5">
        <f t="shared" si="11"/>
        <v>43242</v>
      </c>
      <c r="B143" s="6" t="str">
        <f t="shared" si="9"/>
        <v>mar</v>
      </c>
      <c r="C143" s="6" t="str">
        <f t="shared" si="12"/>
        <v/>
      </c>
      <c r="D143" s="8" t="str">
        <f t="shared" si="10"/>
        <v/>
      </c>
    </row>
    <row r="144" spans="1:4">
      <c r="A144" s="5">
        <f t="shared" si="11"/>
        <v>43243</v>
      </c>
      <c r="B144" s="6" t="str">
        <f t="shared" si="9"/>
        <v>mer</v>
      </c>
      <c r="C144" s="6" t="str">
        <f t="shared" si="12"/>
        <v/>
      </c>
      <c r="D144" s="8" t="str">
        <f t="shared" si="10"/>
        <v/>
      </c>
    </row>
    <row r="145" spans="1:4">
      <c r="A145" s="5">
        <f t="shared" si="11"/>
        <v>43244</v>
      </c>
      <c r="B145" s="6" t="str">
        <f t="shared" si="9"/>
        <v>jeu</v>
      </c>
      <c r="C145" s="6">
        <f t="shared" si="12"/>
        <v>21</v>
      </c>
      <c r="D145" s="8" t="str">
        <f t="shared" si="10"/>
        <v/>
      </c>
    </row>
    <row r="146" spans="1:4">
      <c r="A146" s="5">
        <f t="shared" si="11"/>
        <v>43245</v>
      </c>
      <c r="B146" s="6" t="str">
        <f t="shared" si="9"/>
        <v>ven</v>
      </c>
      <c r="C146" s="6" t="str">
        <f t="shared" si="12"/>
        <v/>
      </c>
      <c r="D146" s="8" t="str">
        <f t="shared" si="10"/>
        <v/>
      </c>
    </row>
    <row r="147" spans="1:4">
      <c r="A147" s="5">
        <f t="shared" si="11"/>
        <v>43246</v>
      </c>
      <c r="B147" s="6" t="str">
        <f t="shared" si="9"/>
        <v>sam</v>
      </c>
      <c r="C147" s="6" t="str">
        <f t="shared" si="12"/>
        <v/>
      </c>
      <c r="D147" s="8" t="str">
        <f t="shared" si="10"/>
        <v/>
      </c>
    </row>
    <row r="148" spans="1:4">
      <c r="A148" s="5">
        <f t="shared" si="11"/>
        <v>43247</v>
      </c>
      <c r="B148" s="6" t="str">
        <f t="shared" si="9"/>
        <v>dim</v>
      </c>
      <c r="C148" s="6" t="str">
        <f t="shared" si="12"/>
        <v/>
      </c>
      <c r="D148" s="8" t="str">
        <f t="shared" si="10"/>
        <v/>
      </c>
    </row>
    <row r="149" spans="1:4">
      <c r="A149" s="5">
        <f t="shared" si="11"/>
        <v>43248</v>
      </c>
      <c r="B149" s="6" t="str">
        <f t="shared" si="9"/>
        <v>lun</v>
      </c>
      <c r="C149" s="6" t="str">
        <f t="shared" si="12"/>
        <v/>
      </c>
      <c r="D149" s="8">
        <f t="shared" si="10"/>
        <v>22</v>
      </c>
    </row>
    <row r="150" spans="1:4">
      <c r="A150" s="5">
        <f t="shared" si="11"/>
        <v>43249</v>
      </c>
      <c r="B150" s="6" t="str">
        <f t="shared" si="9"/>
        <v>mar</v>
      </c>
      <c r="C150" s="6" t="str">
        <f t="shared" si="12"/>
        <v/>
      </c>
      <c r="D150" s="8" t="str">
        <f t="shared" si="10"/>
        <v/>
      </c>
    </row>
    <row r="151" spans="1:4">
      <c r="A151" s="5">
        <f t="shared" si="11"/>
        <v>43250</v>
      </c>
      <c r="B151" s="6" t="str">
        <f t="shared" si="9"/>
        <v>mer</v>
      </c>
      <c r="C151" s="6" t="str">
        <f t="shared" si="12"/>
        <v/>
      </c>
      <c r="D151" s="8" t="str">
        <f t="shared" si="10"/>
        <v/>
      </c>
    </row>
    <row r="152" spans="1:4">
      <c r="A152" s="5">
        <f t="shared" si="11"/>
        <v>43251</v>
      </c>
      <c r="B152" s="6" t="str">
        <f t="shared" si="9"/>
        <v>jeu</v>
      </c>
      <c r="C152" s="6">
        <f t="shared" si="12"/>
        <v>22</v>
      </c>
      <c r="D152" s="8" t="str">
        <f t="shared" si="10"/>
        <v/>
      </c>
    </row>
    <row r="153" spans="1:4">
      <c r="A153" s="5">
        <f t="shared" si="11"/>
        <v>43252</v>
      </c>
      <c r="B153" s="6" t="str">
        <f t="shared" si="9"/>
        <v>ven</v>
      </c>
      <c r="C153" s="6" t="str">
        <f t="shared" si="12"/>
        <v/>
      </c>
      <c r="D153" s="8" t="str">
        <f t="shared" si="10"/>
        <v/>
      </c>
    </row>
    <row r="154" spans="1:4">
      <c r="A154" s="5">
        <f t="shared" si="11"/>
        <v>43253</v>
      </c>
      <c r="B154" s="6" t="str">
        <f t="shared" si="9"/>
        <v>sam</v>
      </c>
      <c r="C154" s="6" t="str">
        <f t="shared" si="12"/>
        <v/>
      </c>
      <c r="D154" s="8" t="str">
        <f t="shared" si="10"/>
        <v/>
      </c>
    </row>
    <row r="155" spans="1:4">
      <c r="A155" s="5">
        <f t="shared" si="11"/>
        <v>43254</v>
      </c>
      <c r="B155" s="6" t="str">
        <f t="shared" si="9"/>
        <v>dim</v>
      </c>
      <c r="C155" s="6" t="str">
        <f t="shared" si="12"/>
        <v/>
      </c>
      <c r="D155" s="8" t="str">
        <f t="shared" si="10"/>
        <v/>
      </c>
    </row>
    <row r="156" spans="1:4">
      <c r="A156" s="5">
        <f t="shared" si="11"/>
        <v>43255</v>
      </c>
      <c r="B156" s="6" t="str">
        <f t="shared" si="9"/>
        <v>lun</v>
      </c>
      <c r="C156" s="6" t="str">
        <f t="shared" si="12"/>
        <v/>
      </c>
      <c r="D156" s="8">
        <f t="shared" si="10"/>
        <v>23</v>
      </c>
    </row>
    <row r="157" spans="1:4">
      <c r="A157" s="5">
        <f t="shared" si="11"/>
        <v>43256</v>
      </c>
      <c r="B157" s="6" t="str">
        <f t="shared" si="9"/>
        <v>mar</v>
      </c>
      <c r="C157" s="6" t="str">
        <f t="shared" si="12"/>
        <v/>
      </c>
      <c r="D157" s="8" t="str">
        <f t="shared" si="10"/>
        <v/>
      </c>
    </row>
    <row r="158" spans="1:4">
      <c r="A158" s="5">
        <f t="shared" si="11"/>
        <v>43257</v>
      </c>
      <c r="B158" s="6" t="str">
        <f t="shared" si="9"/>
        <v>mer</v>
      </c>
      <c r="C158" s="6" t="str">
        <f t="shared" si="12"/>
        <v/>
      </c>
      <c r="D158" s="8" t="str">
        <f t="shared" si="10"/>
        <v/>
      </c>
    </row>
    <row r="159" spans="1:4">
      <c r="A159" s="5">
        <f t="shared" si="11"/>
        <v>43258</v>
      </c>
      <c r="B159" s="6" t="str">
        <f t="shared" si="9"/>
        <v>jeu</v>
      </c>
      <c r="C159" s="6">
        <f t="shared" si="12"/>
        <v>23</v>
      </c>
      <c r="D159" s="8" t="str">
        <f t="shared" si="10"/>
        <v/>
      </c>
    </row>
    <row r="160" spans="1:4">
      <c r="A160" s="5">
        <f t="shared" si="11"/>
        <v>43259</v>
      </c>
      <c r="B160" s="6" t="str">
        <f t="shared" si="9"/>
        <v>ven</v>
      </c>
      <c r="C160" s="6" t="str">
        <f t="shared" si="12"/>
        <v/>
      </c>
      <c r="D160" s="8" t="str">
        <f t="shared" si="10"/>
        <v/>
      </c>
    </row>
    <row r="161" spans="1:4">
      <c r="A161" s="5">
        <f t="shared" si="11"/>
        <v>43260</v>
      </c>
      <c r="B161" s="6" t="str">
        <f t="shared" si="9"/>
        <v>sam</v>
      </c>
      <c r="C161" s="6" t="str">
        <f t="shared" si="12"/>
        <v/>
      </c>
      <c r="D161" s="8" t="str">
        <f t="shared" si="10"/>
        <v/>
      </c>
    </row>
    <row r="162" spans="1:4">
      <c r="A162" s="5">
        <f t="shared" si="11"/>
        <v>43261</v>
      </c>
      <c r="B162" s="6" t="str">
        <f t="shared" si="9"/>
        <v>dim</v>
      </c>
      <c r="C162" s="6" t="str">
        <f t="shared" si="12"/>
        <v/>
      </c>
      <c r="D162" s="8" t="str">
        <f t="shared" si="10"/>
        <v/>
      </c>
    </row>
    <row r="163" spans="1:4">
      <c r="A163" s="5">
        <f t="shared" si="11"/>
        <v>43262</v>
      </c>
      <c r="B163" s="6" t="str">
        <f t="shared" si="9"/>
        <v>lun</v>
      </c>
      <c r="C163" s="6" t="str">
        <f t="shared" si="12"/>
        <v/>
      </c>
      <c r="D163" s="8">
        <f t="shared" si="10"/>
        <v>24</v>
      </c>
    </row>
    <row r="164" spans="1:4">
      <c r="A164" s="5">
        <f t="shared" si="11"/>
        <v>43263</v>
      </c>
      <c r="B164" s="6" t="str">
        <f t="shared" si="9"/>
        <v>mar</v>
      </c>
      <c r="C164" s="6" t="str">
        <f t="shared" si="12"/>
        <v/>
      </c>
      <c r="D164" s="8" t="str">
        <f t="shared" si="10"/>
        <v/>
      </c>
    </row>
    <row r="165" spans="1:4">
      <c r="A165" s="5">
        <f t="shared" si="11"/>
        <v>43264</v>
      </c>
      <c r="B165" s="6" t="str">
        <f t="shared" si="9"/>
        <v>mer</v>
      </c>
      <c r="C165" s="6" t="str">
        <f t="shared" si="12"/>
        <v/>
      </c>
      <c r="D165" s="8" t="str">
        <f t="shared" si="10"/>
        <v/>
      </c>
    </row>
    <row r="166" spans="1:4">
      <c r="A166" s="5">
        <f t="shared" si="11"/>
        <v>43265</v>
      </c>
      <c r="B166" s="6" t="str">
        <f t="shared" si="9"/>
        <v>jeu</v>
      </c>
      <c r="C166" s="6">
        <f t="shared" si="12"/>
        <v>24</v>
      </c>
      <c r="D166" s="8" t="str">
        <f t="shared" si="10"/>
        <v/>
      </c>
    </row>
    <row r="167" spans="1:4">
      <c r="A167" s="5">
        <f t="shared" si="11"/>
        <v>43266</v>
      </c>
      <c r="B167" s="6" t="str">
        <f t="shared" si="9"/>
        <v>ven</v>
      </c>
      <c r="C167" s="6" t="str">
        <f t="shared" si="12"/>
        <v/>
      </c>
      <c r="D167" s="8" t="str">
        <f t="shared" si="10"/>
        <v/>
      </c>
    </row>
    <row r="168" spans="1:4">
      <c r="A168" s="5">
        <f t="shared" si="11"/>
        <v>43267</v>
      </c>
      <c r="B168" s="6" t="str">
        <f t="shared" si="9"/>
        <v>sam</v>
      </c>
      <c r="C168" s="6" t="str">
        <f t="shared" si="12"/>
        <v/>
      </c>
      <c r="D168" s="8" t="str">
        <f t="shared" si="10"/>
        <v/>
      </c>
    </row>
    <row r="169" spans="1:4">
      <c r="A169" s="5">
        <f t="shared" si="11"/>
        <v>43268</v>
      </c>
      <c r="B169" s="6" t="str">
        <f t="shared" si="9"/>
        <v>dim</v>
      </c>
      <c r="C169" s="6" t="str">
        <f t="shared" si="12"/>
        <v/>
      </c>
      <c r="D169" s="8" t="str">
        <f t="shared" si="10"/>
        <v/>
      </c>
    </row>
    <row r="170" spans="1:4">
      <c r="A170" s="5">
        <f t="shared" si="11"/>
        <v>43269</v>
      </c>
      <c r="B170" s="6" t="str">
        <f t="shared" si="9"/>
        <v>lun</v>
      </c>
      <c r="C170" s="6" t="str">
        <f t="shared" si="12"/>
        <v/>
      </c>
      <c r="D170" s="8">
        <f t="shared" si="10"/>
        <v>25</v>
      </c>
    </row>
    <row r="171" spans="1:4">
      <c r="A171" s="5">
        <f t="shared" si="11"/>
        <v>43270</v>
      </c>
      <c r="B171" s="6" t="str">
        <f t="shared" si="9"/>
        <v>mar</v>
      </c>
      <c r="C171" s="6" t="str">
        <f t="shared" si="12"/>
        <v/>
      </c>
      <c r="D171" s="8" t="str">
        <f t="shared" si="10"/>
        <v/>
      </c>
    </row>
    <row r="172" spans="1:4">
      <c r="A172" s="5">
        <f t="shared" si="11"/>
        <v>43271</v>
      </c>
      <c r="B172" s="6" t="str">
        <f t="shared" si="9"/>
        <v>mer</v>
      </c>
      <c r="C172" s="6" t="str">
        <f t="shared" si="12"/>
        <v/>
      </c>
      <c r="D172" s="8" t="str">
        <f t="shared" si="10"/>
        <v/>
      </c>
    </row>
    <row r="173" spans="1:4">
      <c r="A173" s="5">
        <f t="shared" si="11"/>
        <v>43272</v>
      </c>
      <c r="B173" s="6" t="str">
        <f t="shared" si="9"/>
        <v>jeu</v>
      </c>
      <c r="C173" s="6">
        <f t="shared" si="12"/>
        <v>25</v>
      </c>
      <c r="D173" s="8" t="str">
        <f t="shared" si="10"/>
        <v/>
      </c>
    </row>
    <row r="174" spans="1:4">
      <c r="A174" s="5">
        <f t="shared" si="11"/>
        <v>43273</v>
      </c>
      <c r="B174" s="6" t="str">
        <f t="shared" si="9"/>
        <v>ven</v>
      </c>
      <c r="C174" s="6" t="str">
        <f t="shared" si="12"/>
        <v/>
      </c>
      <c r="D174" s="8" t="str">
        <f t="shared" si="10"/>
        <v/>
      </c>
    </row>
    <row r="175" spans="1:4">
      <c r="A175" s="5">
        <f t="shared" si="11"/>
        <v>43274</v>
      </c>
      <c r="B175" s="6" t="str">
        <f t="shared" si="9"/>
        <v>sam</v>
      </c>
      <c r="C175" s="6" t="str">
        <f t="shared" si="12"/>
        <v/>
      </c>
      <c r="D175" s="8" t="str">
        <f t="shared" si="10"/>
        <v/>
      </c>
    </row>
    <row r="176" spans="1:4">
      <c r="A176" s="5">
        <f t="shared" si="11"/>
        <v>43275</v>
      </c>
      <c r="B176" s="6" t="str">
        <f t="shared" si="9"/>
        <v>dim</v>
      </c>
      <c r="C176" s="6" t="str">
        <f t="shared" si="12"/>
        <v/>
      </c>
      <c r="D176" s="8" t="str">
        <f t="shared" si="10"/>
        <v/>
      </c>
    </row>
    <row r="177" spans="1:4">
      <c r="A177" s="5">
        <f t="shared" si="11"/>
        <v>43276</v>
      </c>
      <c r="B177" s="6" t="str">
        <f t="shared" si="9"/>
        <v>lun</v>
      </c>
      <c r="C177" s="6" t="str">
        <f t="shared" si="12"/>
        <v/>
      </c>
      <c r="D177" s="8">
        <f t="shared" si="10"/>
        <v>26</v>
      </c>
    </row>
    <row r="178" spans="1:4">
      <c r="A178" s="5">
        <f t="shared" si="11"/>
        <v>43277</v>
      </c>
      <c r="B178" s="6" t="str">
        <f t="shared" si="9"/>
        <v>mar</v>
      </c>
      <c r="C178" s="6" t="str">
        <f t="shared" si="12"/>
        <v/>
      </c>
      <c r="D178" s="8" t="str">
        <f t="shared" si="10"/>
        <v/>
      </c>
    </row>
    <row r="179" spans="1:4">
      <c r="A179" s="5">
        <f t="shared" si="11"/>
        <v>43278</v>
      </c>
      <c r="B179" s="6" t="str">
        <f t="shared" si="9"/>
        <v>mer</v>
      </c>
      <c r="C179" s="6" t="str">
        <f t="shared" si="12"/>
        <v/>
      </c>
      <c r="D179" s="8" t="str">
        <f t="shared" si="10"/>
        <v/>
      </c>
    </row>
    <row r="180" spans="1:4">
      <c r="A180" s="5">
        <f t="shared" si="11"/>
        <v>43279</v>
      </c>
      <c r="B180" s="6" t="str">
        <f t="shared" si="9"/>
        <v>jeu</v>
      </c>
      <c r="C180" s="6">
        <f t="shared" si="12"/>
        <v>26</v>
      </c>
      <c r="D180" s="8" t="str">
        <f t="shared" si="10"/>
        <v/>
      </c>
    </row>
    <row r="181" spans="1:4">
      <c r="A181" s="5">
        <f t="shared" si="11"/>
        <v>43280</v>
      </c>
      <c r="B181" s="6" t="str">
        <f t="shared" si="9"/>
        <v>ven</v>
      </c>
      <c r="C181" s="6" t="str">
        <f t="shared" si="12"/>
        <v/>
      </c>
      <c r="D181" s="8" t="str">
        <f t="shared" si="10"/>
        <v/>
      </c>
    </row>
    <row r="182" spans="1:4">
      <c r="A182" s="5">
        <f t="shared" si="11"/>
        <v>43281</v>
      </c>
      <c r="B182" s="6" t="str">
        <f t="shared" si="9"/>
        <v>sam</v>
      </c>
      <c r="C182" s="6" t="str">
        <f t="shared" si="12"/>
        <v/>
      </c>
      <c r="D182" s="8" t="str">
        <f t="shared" si="10"/>
        <v/>
      </c>
    </row>
    <row r="183" spans="1:4">
      <c r="A183" s="5">
        <f t="shared" si="11"/>
        <v>43282</v>
      </c>
      <c r="B183" s="6" t="str">
        <f t="shared" si="9"/>
        <v>dim</v>
      </c>
      <c r="C183" s="6" t="str">
        <f t="shared" si="12"/>
        <v/>
      </c>
      <c r="D183" s="8" t="str">
        <f t="shared" si="10"/>
        <v/>
      </c>
    </row>
    <row r="184" spans="1:4">
      <c r="A184" s="5">
        <f t="shared" si="11"/>
        <v>43283</v>
      </c>
      <c r="B184" s="6" t="str">
        <f t="shared" si="9"/>
        <v>lun</v>
      </c>
      <c r="C184" s="6" t="str">
        <f t="shared" si="12"/>
        <v/>
      </c>
      <c r="D184" s="8">
        <f t="shared" si="10"/>
        <v>27</v>
      </c>
    </row>
    <row r="185" spans="1:4">
      <c r="A185" s="5">
        <f t="shared" si="11"/>
        <v>43284</v>
      </c>
      <c r="B185" s="6" t="str">
        <f t="shared" si="9"/>
        <v>mar</v>
      </c>
      <c r="C185" s="6" t="str">
        <f t="shared" si="12"/>
        <v/>
      </c>
      <c r="D185" s="8" t="str">
        <f t="shared" si="10"/>
        <v/>
      </c>
    </row>
    <row r="186" spans="1:4">
      <c r="A186" s="5">
        <f t="shared" si="11"/>
        <v>43285</v>
      </c>
      <c r="B186" s="6" t="str">
        <f t="shared" si="9"/>
        <v>mer</v>
      </c>
      <c r="C186" s="6" t="str">
        <f t="shared" si="12"/>
        <v/>
      </c>
      <c r="D186" s="8" t="str">
        <f t="shared" si="10"/>
        <v/>
      </c>
    </row>
    <row r="187" spans="1:4">
      <c r="A187" s="5">
        <f t="shared" si="11"/>
        <v>43286</v>
      </c>
      <c r="B187" s="6" t="str">
        <f t="shared" si="9"/>
        <v>jeu</v>
      </c>
      <c r="C187" s="6">
        <f t="shared" si="12"/>
        <v>27</v>
      </c>
      <c r="D187" s="8" t="str">
        <f t="shared" si="10"/>
        <v/>
      </c>
    </row>
    <row r="188" spans="1:4">
      <c r="A188" s="5">
        <f t="shared" si="11"/>
        <v>43287</v>
      </c>
      <c r="B188" s="6" t="str">
        <f t="shared" si="9"/>
        <v>ven</v>
      </c>
      <c r="C188" s="6" t="str">
        <f t="shared" si="12"/>
        <v/>
      </c>
      <c r="D188" s="8" t="str">
        <f t="shared" si="10"/>
        <v/>
      </c>
    </row>
    <row r="189" spans="1:4">
      <c r="A189" s="5">
        <f t="shared" si="11"/>
        <v>43288</v>
      </c>
      <c r="B189" s="6" t="str">
        <f t="shared" si="9"/>
        <v>sam</v>
      </c>
      <c r="C189" s="6" t="str">
        <f t="shared" si="12"/>
        <v/>
      </c>
      <c r="D189" s="8" t="str">
        <f t="shared" si="10"/>
        <v/>
      </c>
    </row>
    <row r="190" spans="1:4">
      <c r="A190" s="5">
        <f t="shared" si="11"/>
        <v>43289</v>
      </c>
      <c r="B190" s="6" t="str">
        <f t="shared" si="9"/>
        <v>dim</v>
      </c>
      <c r="C190" s="6" t="str">
        <f t="shared" si="12"/>
        <v/>
      </c>
      <c r="D190" s="8" t="str">
        <f t="shared" si="10"/>
        <v/>
      </c>
    </row>
    <row r="191" spans="1:4">
      <c r="A191" s="5">
        <f t="shared" si="11"/>
        <v>43290</v>
      </c>
      <c r="B191" s="6" t="str">
        <f t="shared" si="9"/>
        <v>lun</v>
      </c>
      <c r="C191" s="6" t="str">
        <f t="shared" si="12"/>
        <v/>
      </c>
      <c r="D191" s="8">
        <f t="shared" si="10"/>
        <v>28</v>
      </c>
    </row>
    <row r="192" spans="1:4">
      <c r="A192" s="5">
        <f t="shared" si="11"/>
        <v>43291</v>
      </c>
      <c r="B192" s="6" t="str">
        <f t="shared" si="9"/>
        <v>mar</v>
      </c>
      <c r="C192" s="6" t="str">
        <f t="shared" si="12"/>
        <v/>
      </c>
      <c r="D192" s="8" t="str">
        <f t="shared" si="10"/>
        <v/>
      </c>
    </row>
    <row r="193" spans="1:4">
      <c r="A193" s="5">
        <f t="shared" si="11"/>
        <v>43292</v>
      </c>
      <c r="B193" s="6" t="str">
        <f t="shared" si="9"/>
        <v>mer</v>
      </c>
      <c r="C193" s="6" t="str">
        <f t="shared" si="12"/>
        <v/>
      </c>
      <c r="D193" s="8" t="str">
        <f t="shared" si="10"/>
        <v/>
      </c>
    </row>
    <row r="194" spans="1:4">
      <c r="A194" s="5">
        <f t="shared" si="11"/>
        <v>43293</v>
      </c>
      <c r="B194" s="6" t="str">
        <f t="shared" si="9"/>
        <v>jeu</v>
      </c>
      <c r="C194" s="6">
        <f t="shared" si="12"/>
        <v>28</v>
      </c>
      <c r="D194" s="8" t="str">
        <f t="shared" si="10"/>
        <v/>
      </c>
    </row>
    <row r="195" spans="1:4">
      <c r="A195" s="5">
        <f t="shared" si="11"/>
        <v>43294</v>
      </c>
      <c r="B195" s="6" t="str">
        <f t="shared" ref="B195:B258" si="13">TEXT(A195,"jjJ")</f>
        <v>ven</v>
      </c>
      <c r="C195" s="6" t="str">
        <f t="shared" si="12"/>
        <v/>
      </c>
      <c r="D195" s="8" t="str">
        <f t="shared" ref="D195:D258" si="14">IF(B198="jeu",C198,"")</f>
        <v/>
      </c>
    </row>
    <row r="196" spans="1:4">
      <c r="A196" s="5">
        <f t="shared" ref="A196:A259" si="15">A195+1</f>
        <v>43295</v>
      </c>
      <c r="B196" s="6" t="str">
        <f t="shared" si="13"/>
        <v>sam</v>
      </c>
      <c r="C196" s="6" t="str">
        <f t="shared" si="12"/>
        <v/>
      </c>
      <c r="D196" s="8" t="str">
        <f t="shared" si="14"/>
        <v/>
      </c>
    </row>
    <row r="197" spans="1:4">
      <c r="A197" s="5">
        <f t="shared" si="15"/>
        <v>43296</v>
      </c>
      <c r="B197" s="6" t="str">
        <f t="shared" si="13"/>
        <v>dim</v>
      </c>
      <c r="C197" s="6" t="str">
        <f t="shared" si="12"/>
        <v/>
      </c>
      <c r="D197" s="8" t="str">
        <f t="shared" si="14"/>
        <v/>
      </c>
    </row>
    <row r="198" spans="1:4">
      <c r="A198" s="5">
        <f t="shared" si="15"/>
        <v>43297</v>
      </c>
      <c r="B198" s="6" t="str">
        <f t="shared" si="13"/>
        <v>lun</v>
      </c>
      <c r="C198" s="6" t="str">
        <f t="shared" si="12"/>
        <v/>
      </c>
      <c r="D198" s="8">
        <f t="shared" si="14"/>
        <v>29</v>
      </c>
    </row>
    <row r="199" spans="1:4">
      <c r="A199" s="5">
        <f t="shared" si="15"/>
        <v>43298</v>
      </c>
      <c r="B199" s="6" t="str">
        <f t="shared" si="13"/>
        <v>mar</v>
      </c>
      <c r="C199" s="6" t="str">
        <f t="shared" si="12"/>
        <v/>
      </c>
      <c r="D199" s="8" t="str">
        <f t="shared" si="14"/>
        <v/>
      </c>
    </row>
    <row r="200" spans="1:4">
      <c r="A200" s="5">
        <f t="shared" si="15"/>
        <v>43299</v>
      </c>
      <c r="B200" s="6" t="str">
        <f t="shared" si="13"/>
        <v>mer</v>
      </c>
      <c r="C200" s="6" t="str">
        <f t="shared" si="12"/>
        <v/>
      </c>
      <c r="D200" s="8" t="str">
        <f t="shared" si="14"/>
        <v/>
      </c>
    </row>
    <row r="201" spans="1:4">
      <c r="A201" s="5">
        <f t="shared" si="15"/>
        <v>43300</v>
      </c>
      <c r="B201" s="6" t="str">
        <f t="shared" si="13"/>
        <v>jeu</v>
      </c>
      <c r="C201" s="6">
        <f t="shared" si="12"/>
        <v>29</v>
      </c>
      <c r="D201" s="8" t="str">
        <f t="shared" si="14"/>
        <v/>
      </c>
    </row>
    <row r="202" spans="1:4">
      <c r="A202" s="5">
        <f t="shared" si="15"/>
        <v>43301</v>
      </c>
      <c r="B202" s="6" t="str">
        <f t="shared" si="13"/>
        <v>ven</v>
      </c>
      <c r="C202" s="6" t="str">
        <f t="shared" ref="C202:C265" si="16">IF(B202="jeu",C195+1,"")</f>
        <v/>
      </c>
      <c r="D202" s="8" t="str">
        <f t="shared" si="14"/>
        <v/>
      </c>
    </row>
    <row r="203" spans="1:4">
      <c r="A203" s="5">
        <f t="shared" si="15"/>
        <v>43302</v>
      </c>
      <c r="B203" s="6" t="str">
        <f t="shared" si="13"/>
        <v>sam</v>
      </c>
      <c r="C203" s="6" t="str">
        <f t="shared" si="16"/>
        <v/>
      </c>
      <c r="D203" s="8" t="str">
        <f t="shared" si="14"/>
        <v/>
      </c>
    </row>
    <row r="204" spans="1:4">
      <c r="A204" s="5">
        <f t="shared" si="15"/>
        <v>43303</v>
      </c>
      <c r="B204" s="6" t="str">
        <f t="shared" si="13"/>
        <v>dim</v>
      </c>
      <c r="C204" s="6" t="str">
        <f t="shared" si="16"/>
        <v/>
      </c>
      <c r="D204" s="8" t="str">
        <f t="shared" si="14"/>
        <v/>
      </c>
    </row>
    <row r="205" spans="1:4">
      <c r="A205" s="5">
        <f t="shared" si="15"/>
        <v>43304</v>
      </c>
      <c r="B205" s="6" t="str">
        <f t="shared" si="13"/>
        <v>lun</v>
      </c>
      <c r="C205" s="6" t="str">
        <f t="shared" si="16"/>
        <v/>
      </c>
      <c r="D205" s="8">
        <f t="shared" si="14"/>
        <v>30</v>
      </c>
    </row>
    <row r="206" spans="1:4">
      <c r="A206" s="5">
        <f t="shared" si="15"/>
        <v>43305</v>
      </c>
      <c r="B206" s="6" t="str">
        <f t="shared" si="13"/>
        <v>mar</v>
      </c>
      <c r="C206" s="6" t="str">
        <f t="shared" si="16"/>
        <v/>
      </c>
      <c r="D206" s="8" t="str">
        <f t="shared" si="14"/>
        <v/>
      </c>
    </row>
    <row r="207" spans="1:4">
      <c r="A207" s="5">
        <f t="shared" si="15"/>
        <v>43306</v>
      </c>
      <c r="B207" s="6" t="str">
        <f t="shared" si="13"/>
        <v>mer</v>
      </c>
      <c r="C207" s="6" t="str">
        <f t="shared" si="16"/>
        <v/>
      </c>
      <c r="D207" s="8" t="str">
        <f t="shared" si="14"/>
        <v/>
      </c>
    </row>
    <row r="208" spans="1:4">
      <c r="A208" s="5">
        <f t="shared" si="15"/>
        <v>43307</v>
      </c>
      <c r="B208" s="6" t="str">
        <f t="shared" si="13"/>
        <v>jeu</v>
      </c>
      <c r="C208" s="6">
        <f t="shared" si="16"/>
        <v>30</v>
      </c>
      <c r="D208" s="8" t="str">
        <f t="shared" si="14"/>
        <v/>
      </c>
    </row>
    <row r="209" spans="1:4">
      <c r="A209" s="5">
        <f t="shared" si="15"/>
        <v>43308</v>
      </c>
      <c r="B209" s="6" t="str">
        <f t="shared" si="13"/>
        <v>ven</v>
      </c>
      <c r="C209" s="6" t="str">
        <f t="shared" si="16"/>
        <v/>
      </c>
      <c r="D209" s="8" t="str">
        <f t="shared" si="14"/>
        <v/>
      </c>
    </row>
    <row r="210" spans="1:4">
      <c r="A210" s="5">
        <f t="shared" si="15"/>
        <v>43309</v>
      </c>
      <c r="B210" s="6" t="str">
        <f t="shared" si="13"/>
        <v>sam</v>
      </c>
      <c r="C210" s="6" t="str">
        <f t="shared" si="16"/>
        <v/>
      </c>
      <c r="D210" s="8" t="str">
        <f t="shared" si="14"/>
        <v/>
      </c>
    </row>
    <row r="211" spans="1:4">
      <c r="A211" s="5">
        <f t="shared" si="15"/>
        <v>43310</v>
      </c>
      <c r="B211" s="6" t="str">
        <f t="shared" si="13"/>
        <v>dim</v>
      </c>
      <c r="C211" s="6" t="str">
        <f t="shared" si="16"/>
        <v/>
      </c>
      <c r="D211" s="8" t="str">
        <f t="shared" si="14"/>
        <v/>
      </c>
    </row>
    <row r="212" spans="1:4">
      <c r="A212" s="5">
        <f t="shared" si="15"/>
        <v>43311</v>
      </c>
      <c r="B212" s="6" t="str">
        <f t="shared" si="13"/>
        <v>lun</v>
      </c>
      <c r="C212" s="6" t="str">
        <f t="shared" si="16"/>
        <v/>
      </c>
      <c r="D212" s="8">
        <f t="shared" si="14"/>
        <v>31</v>
      </c>
    </row>
    <row r="213" spans="1:4">
      <c r="A213" s="5">
        <f t="shared" si="15"/>
        <v>43312</v>
      </c>
      <c r="B213" s="6" t="str">
        <f t="shared" si="13"/>
        <v>mar</v>
      </c>
      <c r="C213" s="6" t="str">
        <f t="shared" si="16"/>
        <v/>
      </c>
      <c r="D213" s="8" t="str">
        <f t="shared" si="14"/>
        <v/>
      </c>
    </row>
    <row r="214" spans="1:4">
      <c r="A214" s="5">
        <f t="shared" si="15"/>
        <v>43313</v>
      </c>
      <c r="B214" s="6" t="str">
        <f t="shared" si="13"/>
        <v>mer</v>
      </c>
      <c r="C214" s="6" t="str">
        <f t="shared" si="16"/>
        <v/>
      </c>
      <c r="D214" s="8" t="str">
        <f t="shared" si="14"/>
        <v/>
      </c>
    </row>
    <row r="215" spans="1:4">
      <c r="A215" s="5">
        <f t="shared" si="15"/>
        <v>43314</v>
      </c>
      <c r="B215" s="6" t="str">
        <f t="shared" si="13"/>
        <v>jeu</v>
      </c>
      <c r="C215" s="6">
        <f t="shared" si="16"/>
        <v>31</v>
      </c>
      <c r="D215" s="8" t="str">
        <f t="shared" si="14"/>
        <v/>
      </c>
    </row>
    <row r="216" spans="1:4">
      <c r="A216" s="5">
        <f t="shared" si="15"/>
        <v>43315</v>
      </c>
      <c r="B216" s="6" t="str">
        <f t="shared" si="13"/>
        <v>ven</v>
      </c>
      <c r="C216" s="6" t="str">
        <f t="shared" si="16"/>
        <v/>
      </c>
      <c r="D216" s="8" t="str">
        <f t="shared" si="14"/>
        <v/>
      </c>
    </row>
    <row r="217" spans="1:4">
      <c r="A217" s="5">
        <f t="shared" si="15"/>
        <v>43316</v>
      </c>
      <c r="B217" s="6" t="str">
        <f t="shared" si="13"/>
        <v>sam</v>
      </c>
      <c r="C217" s="6" t="str">
        <f t="shared" si="16"/>
        <v/>
      </c>
      <c r="D217" s="8" t="str">
        <f t="shared" si="14"/>
        <v/>
      </c>
    </row>
    <row r="218" spans="1:4">
      <c r="A218" s="5">
        <f t="shared" si="15"/>
        <v>43317</v>
      </c>
      <c r="B218" s="6" t="str">
        <f t="shared" si="13"/>
        <v>dim</v>
      </c>
      <c r="C218" s="6" t="str">
        <f t="shared" si="16"/>
        <v/>
      </c>
      <c r="D218" s="8" t="str">
        <f t="shared" si="14"/>
        <v/>
      </c>
    </row>
    <row r="219" spans="1:4">
      <c r="A219" s="5">
        <f t="shared" si="15"/>
        <v>43318</v>
      </c>
      <c r="B219" s="6" t="str">
        <f t="shared" si="13"/>
        <v>lun</v>
      </c>
      <c r="C219" s="6" t="str">
        <f t="shared" si="16"/>
        <v/>
      </c>
      <c r="D219" s="8">
        <f t="shared" si="14"/>
        <v>32</v>
      </c>
    </row>
    <row r="220" spans="1:4">
      <c r="A220" s="5">
        <f t="shared" si="15"/>
        <v>43319</v>
      </c>
      <c r="B220" s="6" t="str">
        <f t="shared" si="13"/>
        <v>mar</v>
      </c>
      <c r="C220" s="6" t="str">
        <f t="shared" si="16"/>
        <v/>
      </c>
      <c r="D220" s="8" t="str">
        <f t="shared" si="14"/>
        <v/>
      </c>
    </row>
    <row r="221" spans="1:4">
      <c r="A221" s="5">
        <f t="shared" si="15"/>
        <v>43320</v>
      </c>
      <c r="B221" s="6" t="str">
        <f t="shared" si="13"/>
        <v>mer</v>
      </c>
      <c r="C221" s="6" t="str">
        <f t="shared" si="16"/>
        <v/>
      </c>
      <c r="D221" s="8" t="str">
        <f t="shared" si="14"/>
        <v/>
      </c>
    </row>
    <row r="222" spans="1:4">
      <c r="A222" s="5">
        <f t="shared" si="15"/>
        <v>43321</v>
      </c>
      <c r="B222" s="6" t="str">
        <f t="shared" si="13"/>
        <v>jeu</v>
      </c>
      <c r="C222" s="6">
        <f t="shared" si="16"/>
        <v>32</v>
      </c>
      <c r="D222" s="8" t="str">
        <f t="shared" si="14"/>
        <v/>
      </c>
    </row>
    <row r="223" spans="1:4">
      <c r="A223" s="5">
        <f t="shared" si="15"/>
        <v>43322</v>
      </c>
      <c r="B223" s="6" t="str">
        <f t="shared" si="13"/>
        <v>ven</v>
      </c>
      <c r="C223" s="6" t="str">
        <f t="shared" si="16"/>
        <v/>
      </c>
      <c r="D223" s="8" t="str">
        <f t="shared" si="14"/>
        <v/>
      </c>
    </row>
    <row r="224" spans="1:4">
      <c r="A224" s="5">
        <f t="shared" si="15"/>
        <v>43323</v>
      </c>
      <c r="B224" s="6" t="str">
        <f t="shared" si="13"/>
        <v>sam</v>
      </c>
      <c r="C224" s="6" t="str">
        <f t="shared" si="16"/>
        <v/>
      </c>
      <c r="D224" s="8" t="str">
        <f t="shared" si="14"/>
        <v/>
      </c>
    </row>
    <row r="225" spans="1:4">
      <c r="A225" s="5">
        <f t="shared" si="15"/>
        <v>43324</v>
      </c>
      <c r="B225" s="6" t="str">
        <f t="shared" si="13"/>
        <v>dim</v>
      </c>
      <c r="C225" s="6" t="str">
        <f t="shared" si="16"/>
        <v/>
      </c>
      <c r="D225" s="8" t="str">
        <f t="shared" si="14"/>
        <v/>
      </c>
    </row>
    <row r="226" spans="1:4">
      <c r="A226" s="5">
        <f t="shared" si="15"/>
        <v>43325</v>
      </c>
      <c r="B226" s="6" t="str">
        <f t="shared" si="13"/>
        <v>lun</v>
      </c>
      <c r="C226" s="6" t="str">
        <f t="shared" si="16"/>
        <v/>
      </c>
      <c r="D226" s="8">
        <f t="shared" si="14"/>
        <v>33</v>
      </c>
    </row>
    <row r="227" spans="1:4">
      <c r="A227" s="5">
        <f t="shared" si="15"/>
        <v>43326</v>
      </c>
      <c r="B227" s="6" t="str">
        <f t="shared" si="13"/>
        <v>mar</v>
      </c>
      <c r="C227" s="6" t="str">
        <f t="shared" si="16"/>
        <v/>
      </c>
      <c r="D227" s="8" t="str">
        <f t="shared" si="14"/>
        <v/>
      </c>
    </row>
    <row r="228" spans="1:4">
      <c r="A228" s="5">
        <f t="shared" si="15"/>
        <v>43327</v>
      </c>
      <c r="B228" s="6" t="str">
        <f t="shared" si="13"/>
        <v>mer</v>
      </c>
      <c r="C228" s="6" t="str">
        <f t="shared" si="16"/>
        <v/>
      </c>
      <c r="D228" s="8" t="str">
        <f t="shared" si="14"/>
        <v/>
      </c>
    </row>
    <row r="229" spans="1:4">
      <c r="A229" s="5">
        <f t="shared" si="15"/>
        <v>43328</v>
      </c>
      <c r="B229" s="6" t="str">
        <f t="shared" si="13"/>
        <v>jeu</v>
      </c>
      <c r="C229" s="6">
        <f t="shared" si="16"/>
        <v>33</v>
      </c>
      <c r="D229" s="8" t="str">
        <f t="shared" si="14"/>
        <v/>
      </c>
    </row>
    <row r="230" spans="1:4">
      <c r="A230" s="5">
        <f t="shared" si="15"/>
        <v>43329</v>
      </c>
      <c r="B230" s="6" t="str">
        <f t="shared" si="13"/>
        <v>ven</v>
      </c>
      <c r="C230" s="6" t="str">
        <f t="shared" si="16"/>
        <v/>
      </c>
      <c r="D230" s="8" t="str">
        <f t="shared" si="14"/>
        <v/>
      </c>
    </row>
    <row r="231" spans="1:4">
      <c r="A231" s="5">
        <f t="shared" si="15"/>
        <v>43330</v>
      </c>
      <c r="B231" s="6" t="str">
        <f t="shared" si="13"/>
        <v>sam</v>
      </c>
      <c r="C231" s="6" t="str">
        <f t="shared" si="16"/>
        <v/>
      </c>
      <c r="D231" s="8" t="str">
        <f t="shared" si="14"/>
        <v/>
      </c>
    </row>
    <row r="232" spans="1:4">
      <c r="A232" s="5">
        <f t="shared" si="15"/>
        <v>43331</v>
      </c>
      <c r="B232" s="6" t="str">
        <f t="shared" si="13"/>
        <v>dim</v>
      </c>
      <c r="C232" s="6" t="str">
        <f t="shared" si="16"/>
        <v/>
      </c>
      <c r="D232" s="8" t="str">
        <f t="shared" si="14"/>
        <v/>
      </c>
    </row>
    <row r="233" spans="1:4">
      <c r="A233" s="5">
        <f t="shared" si="15"/>
        <v>43332</v>
      </c>
      <c r="B233" s="6" t="str">
        <f t="shared" si="13"/>
        <v>lun</v>
      </c>
      <c r="C233" s="6" t="str">
        <f t="shared" si="16"/>
        <v/>
      </c>
      <c r="D233" s="8">
        <f t="shared" si="14"/>
        <v>34</v>
      </c>
    </row>
    <row r="234" spans="1:4">
      <c r="A234" s="5">
        <f t="shared" si="15"/>
        <v>43333</v>
      </c>
      <c r="B234" s="6" t="str">
        <f t="shared" si="13"/>
        <v>mar</v>
      </c>
      <c r="C234" s="6" t="str">
        <f t="shared" si="16"/>
        <v/>
      </c>
      <c r="D234" s="8" t="str">
        <f t="shared" si="14"/>
        <v/>
      </c>
    </row>
    <row r="235" spans="1:4">
      <c r="A235" s="5">
        <f t="shared" si="15"/>
        <v>43334</v>
      </c>
      <c r="B235" s="6" t="str">
        <f t="shared" si="13"/>
        <v>mer</v>
      </c>
      <c r="C235" s="6" t="str">
        <f t="shared" si="16"/>
        <v/>
      </c>
      <c r="D235" s="8" t="str">
        <f t="shared" si="14"/>
        <v/>
      </c>
    </row>
    <row r="236" spans="1:4">
      <c r="A236" s="5">
        <f t="shared" si="15"/>
        <v>43335</v>
      </c>
      <c r="B236" s="6" t="str">
        <f t="shared" si="13"/>
        <v>jeu</v>
      </c>
      <c r="C236" s="6">
        <f t="shared" si="16"/>
        <v>34</v>
      </c>
      <c r="D236" s="8" t="str">
        <f t="shared" si="14"/>
        <v/>
      </c>
    </row>
    <row r="237" spans="1:4">
      <c r="A237" s="5">
        <f t="shared" si="15"/>
        <v>43336</v>
      </c>
      <c r="B237" s="6" t="str">
        <f t="shared" si="13"/>
        <v>ven</v>
      </c>
      <c r="C237" s="6" t="str">
        <f t="shared" si="16"/>
        <v/>
      </c>
      <c r="D237" s="8" t="str">
        <f t="shared" si="14"/>
        <v/>
      </c>
    </row>
    <row r="238" spans="1:4">
      <c r="A238" s="5">
        <f t="shared" si="15"/>
        <v>43337</v>
      </c>
      <c r="B238" s="6" t="str">
        <f t="shared" si="13"/>
        <v>sam</v>
      </c>
      <c r="C238" s="6" t="str">
        <f t="shared" si="16"/>
        <v/>
      </c>
      <c r="D238" s="8" t="str">
        <f t="shared" si="14"/>
        <v/>
      </c>
    </row>
    <row r="239" spans="1:4">
      <c r="A239" s="5">
        <f t="shared" si="15"/>
        <v>43338</v>
      </c>
      <c r="B239" s="6" t="str">
        <f t="shared" si="13"/>
        <v>dim</v>
      </c>
      <c r="C239" s="6" t="str">
        <f t="shared" si="16"/>
        <v/>
      </c>
      <c r="D239" s="8" t="str">
        <f t="shared" si="14"/>
        <v/>
      </c>
    </row>
    <row r="240" spans="1:4">
      <c r="A240" s="5">
        <f t="shared" si="15"/>
        <v>43339</v>
      </c>
      <c r="B240" s="6" t="str">
        <f t="shared" si="13"/>
        <v>lun</v>
      </c>
      <c r="C240" s="6" t="str">
        <f t="shared" si="16"/>
        <v/>
      </c>
      <c r="D240" s="8">
        <f t="shared" si="14"/>
        <v>35</v>
      </c>
    </row>
    <row r="241" spans="1:4">
      <c r="A241" s="5">
        <f t="shared" si="15"/>
        <v>43340</v>
      </c>
      <c r="B241" s="6" t="str">
        <f t="shared" si="13"/>
        <v>mar</v>
      </c>
      <c r="C241" s="6" t="str">
        <f t="shared" si="16"/>
        <v/>
      </c>
      <c r="D241" s="8" t="str">
        <f t="shared" si="14"/>
        <v/>
      </c>
    </row>
    <row r="242" spans="1:4">
      <c r="A242" s="5">
        <f t="shared" si="15"/>
        <v>43341</v>
      </c>
      <c r="B242" s="6" t="str">
        <f t="shared" si="13"/>
        <v>mer</v>
      </c>
      <c r="C242" s="6" t="str">
        <f t="shared" si="16"/>
        <v/>
      </c>
      <c r="D242" s="8" t="str">
        <f t="shared" si="14"/>
        <v/>
      </c>
    </row>
    <row r="243" spans="1:4">
      <c r="A243" s="5">
        <f t="shared" si="15"/>
        <v>43342</v>
      </c>
      <c r="B243" s="6" t="str">
        <f t="shared" si="13"/>
        <v>jeu</v>
      </c>
      <c r="C243" s="6">
        <f t="shared" si="16"/>
        <v>35</v>
      </c>
      <c r="D243" s="8" t="str">
        <f t="shared" si="14"/>
        <v/>
      </c>
    </row>
    <row r="244" spans="1:4">
      <c r="A244" s="5">
        <f t="shared" si="15"/>
        <v>43343</v>
      </c>
      <c r="B244" s="6" t="str">
        <f t="shared" si="13"/>
        <v>ven</v>
      </c>
      <c r="C244" s="6" t="str">
        <f t="shared" si="16"/>
        <v/>
      </c>
      <c r="D244" s="8" t="str">
        <f t="shared" si="14"/>
        <v/>
      </c>
    </row>
    <row r="245" spans="1:4">
      <c r="A245" s="5">
        <f t="shared" si="15"/>
        <v>43344</v>
      </c>
      <c r="B245" s="6" t="str">
        <f t="shared" si="13"/>
        <v>sam</v>
      </c>
      <c r="C245" s="6" t="str">
        <f t="shared" si="16"/>
        <v/>
      </c>
      <c r="D245" s="8" t="str">
        <f t="shared" si="14"/>
        <v/>
      </c>
    </row>
    <row r="246" spans="1:4">
      <c r="A246" s="5">
        <f t="shared" si="15"/>
        <v>43345</v>
      </c>
      <c r="B246" s="6" t="str">
        <f t="shared" si="13"/>
        <v>dim</v>
      </c>
      <c r="C246" s="6" t="str">
        <f t="shared" si="16"/>
        <v/>
      </c>
      <c r="D246" s="8" t="str">
        <f t="shared" si="14"/>
        <v/>
      </c>
    </row>
    <row r="247" spans="1:4">
      <c r="A247" s="5">
        <f t="shared" si="15"/>
        <v>43346</v>
      </c>
      <c r="B247" s="6" t="str">
        <f t="shared" si="13"/>
        <v>lun</v>
      </c>
      <c r="C247" s="6" t="str">
        <f t="shared" si="16"/>
        <v/>
      </c>
      <c r="D247" s="8">
        <f t="shared" si="14"/>
        <v>36</v>
      </c>
    </row>
    <row r="248" spans="1:4">
      <c r="A248" s="5">
        <f t="shared" si="15"/>
        <v>43347</v>
      </c>
      <c r="B248" s="6" t="str">
        <f t="shared" si="13"/>
        <v>mar</v>
      </c>
      <c r="C248" s="6" t="str">
        <f t="shared" si="16"/>
        <v/>
      </c>
      <c r="D248" s="8" t="str">
        <f t="shared" si="14"/>
        <v/>
      </c>
    </row>
    <row r="249" spans="1:4">
      <c r="A249" s="5">
        <f t="shared" si="15"/>
        <v>43348</v>
      </c>
      <c r="B249" s="6" t="str">
        <f t="shared" si="13"/>
        <v>mer</v>
      </c>
      <c r="C249" s="6" t="str">
        <f t="shared" si="16"/>
        <v/>
      </c>
      <c r="D249" s="8" t="str">
        <f t="shared" si="14"/>
        <v/>
      </c>
    </row>
    <row r="250" spans="1:4">
      <c r="A250" s="5">
        <f t="shared" si="15"/>
        <v>43349</v>
      </c>
      <c r="B250" s="6" t="str">
        <f t="shared" si="13"/>
        <v>jeu</v>
      </c>
      <c r="C250" s="6">
        <f t="shared" si="16"/>
        <v>36</v>
      </c>
      <c r="D250" s="8" t="str">
        <f t="shared" si="14"/>
        <v/>
      </c>
    </row>
    <row r="251" spans="1:4">
      <c r="A251" s="5">
        <f t="shared" si="15"/>
        <v>43350</v>
      </c>
      <c r="B251" s="6" t="str">
        <f t="shared" si="13"/>
        <v>ven</v>
      </c>
      <c r="C251" s="6" t="str">
        <f t="shared" si="16"/>
        <v/>
      </c>
      <c r="D251" s="8" t="str">
        <f t="shared" si="14"/>
        <v/>
      </c>
    </row>
    <row r="252" spans="1:4">
      <c r="A252" s="5">
        <f t="shared" si="15"/>
        <v>43351</v>
      </c>
      <c r="B252" s="6" t="str">
        <f t="shared" si="13"/>
        <v>sam</v>
      </c>
      <c r="C252" s="6" t="str">
        <f t="shared" si="16"/>
        <v/>
      </c>
      <c r="D252" s="8" t="str">
        <f t="shared" si="14"/>
        <v/>
      </c>
    </row>
    <row r="253" spans="1:4">
      <c r="A253" s="5">
        <f t="shared" si="15"/>
        <v>43352</v>
      </c>
      <c r="B253" s="6" t="str">
        <f t="shared" si="13"/>
        <v>dim</v>
      </c>
      <c r="C253" s="6" t="str">
        <f t="shared" si="16"/>
        <v/>
      </c>
      <c r="D253" s="8" t="str">
        <f t="shared" si="14"/>
        <v/>
      </c>
    </row>
    <row r="254" spans="1:4">
      <c r="A254" s="5">
        <f t="shared" si="15"/>
        <v>43353</v>
      </c>
      <c r="B254" s="6" t="str">
        <f t="shared" si="13"/>
        <v>lun</v>
      </c>
      <c r="C254" s="6" t="str">
        <f t="shared" si="16"/>
        <v/>
      </c>
      <c r="D254" s="8">
        <f t="shared" si="14"/>
        <v>37</v>
      </c>
    </row>
    <row r="255" spans="1:4">
      <c r="A255" s="5">
        <f t="shared" si="15"/>
        <v>43354</v>
      </c>
      <c r="B255" s="6" t="str">
        <f t="shared" si="13"/>
        <v>mar</v>
      </c>
      <c r="C255" s="6" t="str">
        <f t="shared" si="16"/>
        <v/>
      </c>
      <c r="D255" s="8" t="str">
        <f t="shared" si="14"/>
        <v/>
      </c>
    </row>
    <row r="256" spans="1:4">
      <c r="A256" s="5">
        <f t="shared" si="15"/>
        <v>43355</v>
      </c>
      <c r="B256" s="6" t="str">
        <f t="shared" si="13"/>
        <v>mer</v>
      </c>
      <c r="C256" s="6" t="str">
        <f t="shared" si="16"/>
        <v/>
      </c>
      <c r="D256" s="8" t="str">
        <f t="shared" si="14"/>
        <v/>
      </c>
    </row>
    <row r="257" spans="1:4">
      <c r="A257" s="5">
        <f t="shared" si="15"/>
        <v>43356</v>
      </c>
      <c r="B257" s="6" t="str">
        <f t="shared" si="13"/>
        <v>jeu</v>
      </c>
      <c r="C257" s="6">
        <f t="shared" si="16"/>
        <v>37</v>
      </c>
      <c r="D257" s="8" t="str">
        <f t="shared" si="14"/>
        <v/>
      </c>
    </row>
    <row r="258" spans="1:4">
      <c r="A258" s="5">
        <f t="shared" si="15"/>
        <v>43357</v>
      </c>
      <c r="B258" s="6" t="str">
        <f t="shared" si="13"/>
        <v>ven</v>
      </c>
      <c r="C258" s="6" t="str">
        <f t="shared" si="16"/>
        <v/>
      </c>
      <c r="D258" s="8" t="str">
        <f t="shared" si="14"/>
        <v/>
      </c>
    </row>
    <row r="259" spans="1:4">
      <c r="A259" s="5">
        <f t="shared" si="15"/>
        <v>43358</v>
      </c>
      <c r="B259" s="6" t="str">
        <f t="shared" ref="B259:B322" si="17">TEXT(A259,"jjJ")</f>
        <v>sam</v>
      </c>
      <c r="C259" s="6" t="str">
        <f t="shared" si="16"/>
        <v/>
      </c>
      <c r="D259" s="8" t="str">
        <f t="shared" ref="D259:D322" si="18">IF(B262="jeu",C262,"")</f>
        <v/>
      </c>
    </row>
    <row r="260" spans="1:4">
      <c r="A260" s="5">
        <f t="shared" ref="A260:A323" si="19">A259+1</f>
        <v>43359</v>
      </c>
      <c r="B260" s="6" t="str">
        <f t="shared" si="17"/>
        <v>dim</v>
      </c>
      <c r="C260" s="6" t="str">
        <f t="shared" si="16"/>
        <v/>
      </c>
      <c r="D260" s="8" t="str">
        <f t="shared" si="18"/>
        <v/>
      </c>
    </row>
    <row r="261" spans="1:4">
      <c r="A261" s="5">
        <f t="shared" si="19"/>
        <v>43360</v>
      </c>
      <c r="B261" s="6" t="str">
        <f t="shared" si="17"/>
        <v>lun</v>
      </c>
      <c r="C261" s="6" t="str">
        <f t="shared" si="16"/>
        <v/>
      </c>
      <c r="D261" s="8">
        <f t="shared" si="18"/>
        <v>38</v>
      </c>
    </row>
    <row r="262" spans="1:4">
      <c r="A262" s="5">
        <f t="shared" si="19"/>
        <v>43361</v>
      </c>
      <c r="B262" s="6" t="str">
        <f t="shared" si="17"/>
        <v>mar</v>
      </c>
      <c r="C262" s="6" t="str">
        <f t="shared" si="16"/>
        <v/>
      </c>
      <c r="D262" s="8" t="str">
        <f t="shared" si="18"/>
        <v/>
      </c>
    </row>
    <row r="263" spans="1:4">
      <c r="A263" s="5">
        <f t="shared" si="19"/>
        <v>43362</v>
      </c>
      <c r="B263" s="6" t="str">
        <f t="shared" si="17"/>
        <v>mer</v>
      </c>
      <c r="C263" s="6" t="str">
        <f t="shared" si="16"/>
        <v/>
      </c>
      <c r="D263" s="8" t="str">
        <f t="shared" si="18"/>
        <v/>
      </c>
    </row>
    <row r="264" spans="1:4">
      <c r="A264" s="5">
        <f t="shared" si="19"/>
        <v>43363</v>
      </c>
      <c r="B264" s="6" t="str">
        <f t="shared" si="17"/>
        <v>jeu</v>
      </c>
      <c r="C264" s="6">
        <f t="shared" si="16"/>
        <v>38</v>
      </c>
      <c r="D264" s="8" t="str">
        <f t="shared" si="18"/>
        <v/>
      </c>
    </row>
    <row r="265" spans="1:4">
      <c r="A265" s="5">
        <f t="shared" si="19"/>
        <v>43364</v>
      </c>
      <c r="B265" s="6" t="str">
        <f t="shared" si="17"/>
        <v>ven</v>
      </c>
      <c r="C265" s="6" t="str">
        <f t="shared" si="16"/>
        <v/>
      </c>
      <c r="D265" s="8" t="str">
        <f t="shared" si="18"/>
        <v/>
      </c>
    </row>
    <row r="266" spans="1:4">
      <c r="A266" s="5">
        <f t="shared" si="19"/>
        <v>43365</v>
      </c>
      <c r="B266" s="6" t="str">
        <f t="shared" si="17"/>
        <v>sam</v>
      </c>
      <c r="C266" s="6" t="str">
        <f t="shared" ref="C266:C329" si="20">IF(B266="jeu",C259+1,"")</f>
        <v/>
      </c>
      <c r="D266" s="8" t="str">
        <f t="shared" si="18"/>
        <v/>
      </c>
    </row>
    <row r="267" spans="1:4">
      <c r="A267" s="5">
        <f t="shared" si="19"/>
        <v>43366</v>
      </c>
      <c r="B267" s="6" t="str">
        <f t="shared" si="17"/>
        <v>dim</v>
      </c>
      <c r="C267" s="6" t="str">
        <f t="shared" si="20"/>
        <v/>
      </c>
      <c r="D267" s="8" t="str">
        <f t="shared" si="18"/>
        <v/>
      </c>
    </row>
    <row r="268" spans="1:4">
      <c r="A268" s="5">
        <f t="shared" si="19"/>
        <v>43367</v>
      </c>
      <c r="B268" s="6" t="str">
        <f t="shared" si="17"/>
        <v>lun</v>
      </c>
      <c r="C268" s="6" t="str">
        <f t="shared" si="20"/>
        <v/>
      </c>
      <c r="D268" s="8">
        <f t="shared" si="18"/>
        <v>39</v>
      </c>
    </row>
    <row r="269" spans="1:4">
      <c r="A269" s="5">
        <f t="shared" si="19"/>
        <v>43368</v>
      </c>
      <c r="B269" s="6" t="str">
        <f t="shared" si="17"/>
        <v>mar</v>
      </c>
      <c r="C269" s="6" t="str">
        <f t="shared" si="20"/>
        <v/>
      </c>
      <c r="D269" s="8" t="str">
        <f t="shared" si="18"/>
        <v/>
      </c>
    </row>
    <row r="270" spans="1:4">
      <c r="A270" s="5">
        <f t="shared" si="19"/>
        <v>43369</v>
      </c>
      <c r="B270" s="6" t="str">
        <f t="shared" si="17"/>
        <v>mer</v>
      </c>
      <c r="C270" s="6" t="str">
        <f t="shared" si="20"/>
        <v/>
      </c>
      <c r="D270" s="8" t="str">
        <f t="shared" si="18"/>
        <v/>
      </c>
    </row>
    <row r="271" spans="1:4">
      <c r="A271" s="5">
        <f t="shared" si="19"/>
        <v>43370</v>
      </c>
      <c r="B271" s="6" t="str">
        <f t="shared" si="17"/>
        <v>jeu</v>
      </c>
      <c r="C271" s="6">
        <f t="shared" si="20"/>
        <v>39</v>
      </c>
      <c r="D271" s="8" t="str">
        <f t="shared" si="18"/>
        <v/>
      </c>
    </row>
    <row r="272" spans="1:4">
      <c r="A272" s="5">
        <f t="shared" si="19"/>
        <v>43371</v>
      </c>
      <c r="B272" s="6" t="str">
        <f t="shared" si="17"/>
        <v>ven</v>
      </c>
      <c r="C272" s="6" t="str">
        <f t="shared" si="20"/>
        <v/>
      </c>
      <c r="D272" s="8" t="str">
        <f t="shared" si="18"/>
        <v/>
      </c>
    </row>
    <row r="273" spans="1:4">
      <c r="A273" s="5">
        <f t="shared" si="19"/>
        <v>43372</v>
      </c>
      <c r="B273" s="6" t="str">
        <f t="shared" si="17"/>
        <v>sam</v>
      </c>
      <c r="C273" s="6" t="str">
        <f t="shared" si="20"/>
        <v/>
      </c>
      <c r="D273" s="8" t="str">
        <f t="shared" si="18"/>
        <v/>
      </c>
    </row>
    <row r="274" spans="1:4">
      <c r="A274" s="5">
        <f t="shared" si="19"/>
        <v>43373</v>
      </c>
      <c r="B274" s="6" t="str">
        <f t="shared" si="17"/>
        <v>dim</v>
      </c>
      <c r="C274" s="6" t="str">
        <f t="shared" si="20"/>
        <v/>
      </c>
      <c r="D274" s="8" t="str">
        <f t="shared" si="18"/>
        <v/>
      </c>
    </row>
    <row r="275" spans="1:4">
      <c r="A275" s="5">
        <f t="shared" si="19"/>
        <v>43374</v>
      </c>
      <c r="B275" s="6" t="str">
        <f t="shared" si="17"/>
        <v>lun</v>
      </c>
      <c r="C275" s="6" t="str">
        <f t="shared" si="20"/>
        <v/>
      </c>
      <c r="D275" s="8">
        <f t="shared" si="18"/>
        <v>40</v>
      </c>
    </row>
    <row r="276" spans="1:4">
      <c r="A276" s="5">
        <f t="shared" si="19"/>
        <v>43375</v>
      </c>
      <c r="B276" s="6" t="str">
        <f t="shared" si="17"/>
        <v>mar</v>
      </c>
      <c r="C276" s="6" t="str">
        <f t="shared" si="20"/>
        <v/>
      </c>
      <c r="D276" s="8" t="str">
        <f t="shared" si="18"/>
        <v/>
      </c>
    </row>
    <row r="277" spans="1:4">
      <c r="A277" s="5">
        <f t="shared" si="19"/>
        <v>43376</v>
      </c>
      <c r="B277" s="6" t="str">
        <f t="shared" si="17"/>
        <v>mer</v>
      </c>
      <c r="C277" s="6" t="str">
        <f t="shared" si="20"/>
        <v/>
      </c>
      <c r="D277" s="8" t="str">
        <f t="shared" si="18"/>
        <v/>
      </c>
    </row>
    <row r="278" spans="1:4">
      <c r="A278" s="5">
        <f t="shared" si="19"/>
        <v>43377</v>
      </c>
      <c r="B278" s="6" t="str">
        <f t="shared" si="17"/>
        <v>jeu</v>
      </c>
      <c r="C278" s="6">
        <f t="shared" si="20"/>
        <v>40</v>
      </c>
      <c r="D278" s="8" t="str">
        <f t="shared" si="18"/>
        <v/>
      </c>
    </row>
    <row r="279" spans="1:4">
      <c r="A279" s="5">
        <f t="shared" si="19"/>
        <v>43378</v>
      </c>
      <c r="B279" s="6" t="str">
        <f t="shared" si="17"/>
        <v>ven</v>
      </c>
      <c r="C279" s="6" t="str">
        <f t="shared" si="20"/>
        <v/>
      </c>
      <c r="D279" s="8" t="str">
        <f t="shared" si="18"/>
        <v/>
      </c>
    </row>
    <row r="280" spans="1:4">
      <c r="A280" s="5">
        <f t="shared" si="19"/>
        <v>43379</v>
      </c>
      <c r="B280" s="6" t="str">
        <f t="shared" si="17"/>
        <v>sam</v>
      </c>
      <c r="C280" s="6" t="str">
        <f t="shared" si="20"/>
        <v/>
      </c>
      <c r="D280" s="8" t="str">
        <f t="shared" si="18"/>
        <v/>
      </c>
    </row>
    <row r="281" spans="1:4">
      <c r="A281" s="5">
        <f t="shared" si="19"/>
        <v>43380</v>
      </c>
      <c r="B281" s="6" t="str">
        <f t="shared" si="17"/>
        <v>dim</v>
      </c>
      <c r="C281" s="6" t="str">
        <f t="shared" si="20"/>
        <v/>
      </c>
      <c r="D281" s="8" t="str">
        <f t="shared" si="18"/>
        <v/>
      </c>
    </row>
    <row r="282" spans="1:4">
      <c r="A282" s="5">
        <f t="shared" si="19"/>
        <v>43381</v>
      </c>
      <c r="B282" s="6" t="str">
        <f t="shared" si="17"/>
        <v>lun</v>
      </c>
      <c r="C282" s="6" t="str">
        <f t="shared" si="20"/>
        <v/>
      </c>
      <c r="D282" s="8">
        <f t="shared" si="18"/>
        <v>41</v>
      </c>
    </row>
    <row r="283" spans="1:4">
      <c r="A283" s="5">
        <f t="shared" si="19"/>
        <v>43382</v>
      </c>
      <c r="B283" s="6" t="str">
        <f t="shared" si="17"/>
        <v>mar</v>
      </c>
      <c r="C283" s="6" t="str">
        <f t="shared" si="20"/>
        <v/>
      </c>
      <c r="D283" s="8" t="str">
        <f t="shared" si="18"/>
        <v/>
      </c>
    </row>
    <row r="284" spans="1:4">
      <c r="A284" s="5">
        <f t="shared" si="19"/>
        <v>43383</v>
      </c>
      <c r="B284" s="6" t="str">
        <f t="shared" si="17"/>
        <v>mer</v>
      </c>
      <c r="C284" s="6" t="str">
        <f t="shared" si="20"/>
        <v/>
      </c>
      <c r="D284" s="8" t="str">
        <f t="shared" si="18"/>
        <v/>
      </c>
    </row>
    <row r="285" spans="1:4">
      <c r="A285" s="5">
        <f t="shared" si="19"/>
        <v>43384</v>
      </c>
      <c r="B285" s="6" t="str">
        <f t="shared" si="17"/>
        <v>jeu</v>
      </c>
      <c r="C285" s="6">
        <f t="shared" si="20"/>
        <v>41</v>
      </c>
      <c r="D285" s="8" t="str">
        <f t="shared" si="18"/>
        <v/>
      </c>
    </row>
    <row r="286" spans="1:4">
      <c r="A286" s="5">
        <f t="shared" si="19"/>
        <v>43385</v>
      </c>
      <c r="B286" s="6" t="str">
        <f t="shared" si="17"/>
        <v>ven</v>
      </c>
      <c r="C286" s="6" t="str">
        <f t="shared" si="20"/>
        <v/>
      </c>
      <c r="D286" s="8" t="str">
        <f t="shared" si="18"/>
        <v/>
      </c>
    </row>
    <row r="287" spans="1:4">
      <c r="A287" s="5">
        <f t="shared" si="19"/>
        <v>43386</v>
      </c>
      <c r="B287" s="6" t="str">
        <f t="shared" si="17"/>
        <v>sam</v>
      </c>
      <c r="C287" s="6" t="str">
        <f t="shared" si="20"/>
        <v/>
      </c>
      <c r="D287" s="8" t="str">
        <f t="shared" si="18"/>
        <v/>
      </c>
    </row>
    <row r="288" spans="1:4">
      <c r="A288" s="5">
        <f t="shared" si="19"/>
        <v>43387</v>
      </c>
      <c r="B288" s="6" t="str">
        <f t="shared" si="17"/>
        <v>dim</v>
      </c>
      <c r="C288" s="6" t="str">
        <f t="shared" si="20"/>
        <v/>
      </c>
      <c r="D288" s="8" t="str">
        <f t="shared" si="18"/>
        <v/>
      </c>
    </row>
    <row r="289" spans="1:4">
      <c r="A289" s="5">
        <f t="shared" si="19"/>
        <v>43388</v>
      </c>
      <c r="B289" s="6" t="str">
        <f t="shared" si="17"/>
        <v>lun</v>
      </c>
      <c r="C289" s="6" t="str">
        <f t="shared" si="20"/>
        <v/>
      </c>
      <c r="D289" s="8">
        <f t="shared" si="18"/>
        <v>42</v>
      </c>
    </row>
    <row r="290" spans="1:4">
      <c r="A290" s="5">
        <f t="shared" si="19"/>
        <v>43389</v>
      </c>
      <c r="B290" s="6" t="str">
        <f t="shared" si="17"/>
        <v>mar</v>
      </c>
      <c r="C290" s="6" t="str">
        <f t="shared" si="20"/>
        <v/>
      </c>
      <c r="D290" s="8" t="str">
        <f t="shared" si="18"/>
        <v/>
      </c>
    </row>
    <row r="291" spans="1:4">
      <c r="A291" s="5">
        <f t="shared" si="19"/>
        <v>43390</v>
      </c>
      <c r="B291" s="6" t="str">
        <f t="shared" si="17"/>
        <v>mer</v>
      </c>
      <c r="C291" s="6" t="str">
        <f t="shared" si="20"/>
        <v/>
      </c>
      <c r="D291" s="8" t="str">
        <f t="shared" si="18"/>
        <v/>
      </c>
    </row>
    <row r="292" spans="1:4">
      <c r="A292" s="5">
        <f t="shared" si="19"/>
        <v>43391</v>
      </c>
      <c r="B292" s="6" t="str">
        <f t="shared" si="17"/>
        <v>jeu</v>
      </c>
      <c r="C292" s="6">
        <f t="shared" si="20"/>
        <v>42</v>
      </c>
      <c r="D292" s="8" t="str">
        <f t="shared" si="18"/>
        <v/>
      </c>
    </row>
    <row r="293" spans="1:4">
      <c r="A293" s="5">
        <f t="shared" si="19"/>
        <v>43392</v>
      </c>
      <c r="B293" s="6" t="str">
        <f t="shared" si="17"/>
        <v>ven</v>
      </c>
      <c r="C293" s="6" t="str">
        <f t="shared" si="20"/>
        <v/>
      </c>
      <c r="D293" s="8" t="str">
        <f t="shared" si="18"/>
        <v/>
      </c>
    </row>
    <row r="294" spans="1:4">
      <c r="A294" s="5">
        <f t="shared" si="19"/>
        <v>43393</v>
      </c>
      <c r="B294" s="6" t="str">
        <f t="shared" si="17"/>
        <v>sam</v>
      </c>
      <c r="C294" s="6" t="str">
        <f t="shared" si="20"/>
        <v/>
      </c>
      <c r="D294" s="8" t="str">
        <f t="shared" si="18"/>
        <v/>
      </c>
    </row>
    <row r="295" spans="1:4">
      <c r="A295" s="5">
        <f t="shared" si="19"/>
        <v>43394</v>
      </c>
      <c r="B295" s="6" t="str">
        <f t="shared" si="17"/>
        <v>dim</v>
      </c>
      <c r="C295" s="6" t="str">
        <f t="shared" si="20"/>
        <v/>
      </c>
      <c r="D295" s="8" t="str">
        <f t="shared" si="18"/>
        <v/>
      </c>
    </row>
    <row r="296" spans="1:4">
      <c r="A296" s="5">
        <f t="shared" si="19"/>
        <v>43395</v>
      </c>
      <c r="B296" s="6" t="str">
        <f t="shared" si="17"/>
        <v>lun</v>
      </c>
      <c r="C296" s="6" t="str">
        <f t="shared" si="20"/>
        <v/>
      </c>
      <c r="D296" s="8">
        <f t="shared" si="18"/>
        <v>43</v>
      </c>
    </row>
    <row r="297" spans="1:4">
      <c r="A297" s="5">
        <f t="shared" si="19"/>
        <v>43396</v>
      </c>
      <c r="B297" s="6" t="str">
        <f t="shared" si="17"/>
        <v>mar</v>
      </c>
      <c r="C297" s="6" t="str">
        <f t="shared" si="20"/>
        <v/>
      </c>
      <c r="D297" s="8" t="str">
        <f t="shared" si="18"/>
        <v/>
      </c>
    </row>
    <row r="298" spans="1:4">
      <c r="A298" s="5">
        <f t="shared" si="19"/>
        <v>43397</v>
      </c>
      <c r="B298" s="6" t="str">
        <f t="shared" si="17"/>
        <v>mer</v>
      </c>
      <c r="C298" s="6" t="str">
        <f t="shared" si="20"/>
        <v/>
      </c>
      <c r="D298" s="8" t="str">
        <f t="shared" si="18"/>
        <v/>
      </c>
    </row>
    <row r="299" spans="1:4">
      <c r="A299" s="5">
        <f t="shared" si="19"/>
        <v>43398</v>
      </c>
      <c r="B299" s="6" t="str">
        <f t="shared" si="17"/>
        <v>jeu</v>
      </c>
      <c r="C299" s="6">
        <f t="shared" si="20"/>
        <v>43</v>
      </c>
      <c r="D299" s="8" t="str">
        <f t="shared" si="18"/>
        <v/>
      </c>
    </row>
    <row r="300" spans="1:4">
      <c r="A300" s="5">
        <f t="shared" si="19"/>
        <v>43399</v>
      </c>
      <c r="B300" s="6" t="str">
        <f t="shared" si="17"/>
        <v>ven</v>
      </c>
      <c r="C300" s="6" t="str">
        <f t="shared" si="20"/>
        <v/>
      </c>
      <c r="D300" s="8" t="str">
        <f t="shared" si="18"/>
        <v/>
      </c>
    </row>
    <row r="301" spans="1:4">
      <c r="A301" s="5">
        <f t="shared" si="19"/>
        <v>43400</v>
      </c>
      <c r="B301" s="6" t="str">
        <f t="shared" si="17"/>
        <v>sam</v>
      </c>
      <c r="C301" s="6" t="str">
        <f t="shared" si="20"/>
        <v/>
      </c>
      <c r="D301" s="8" t="str">
        <f t="shared" si="18"/>
        <v/>
      </c>
    </row>
    <row r="302" spans="1:4">
      <c r="A302" s="5">
        <f t="shared" si="19"/>
        <v>43401</v>
      </c>
      <c r="B302" s="6" t="str">
        <f t="shared" si="17"/>
        <v>dim</v>
      </c>
      <c r="C302" s="6" t="str">
        <f t="shared" si="20"/>
        <v/>
      </c>
      <c r="D302" s="8" t="str">
        <f t="shared" si="18"/>
        <v/>
      </c>
    </row>
    <row r="303" spans="1:4">
      <c r="A303" s="5">
        <f t="shared" si="19"/>
        <v>43402</v>
      </c>
      <c r="B303" s="6" t="str">
        <f t="shared" si="17"/>
        <v>lun</v>
      </c>
      <c r="C303" s="6" t="str">
        <f t="shared" si="20"/>
        <v/>
      </c>
      <c r="D303" s="8">
        <f t="shared" si="18"/>
        <v>44</v>
      </c>
    </row>
    <row r="304" spans="1:4">
      <c r="A304" s="5">
        <f t="shared" si="19"/>
        <v>43403</v>
      </c>
      <c r="B304" s="6" t="str">
        <f t="shared" si="17"/>
        <v>mar</v>
      </c>
      <c r="C304" s="6" t="str">
        <f t="shared" si="20"/>
        <v/>
      </c>
      <c r="D304" s="8" t="str">
        <f t="shared" si="18"/>
        <v/>
      </c>
    </row>
    <row r="305" spans="1:4">
      <c r="A305" s="5">
        <f t="shared" si="19"/>
        <v>43404</v>
      </c>
      <c r="B305" s="6" t="str">
        <f t="shared" si="17"/>
        <v>mer</v>
      </c>
      <c r="C305" s="6" t="str">
        <f t="shared" si="20"/>
        <v/>
      </c>
      <c r="D305" s="8" t="str">
        <f t="shared" si="18"/>
        <v/>
      </c>
    </row>
    <row r="306" spans="1:4">
      <c r="A306" s="5">
        <f t="shared" si="19"/>
        <v>43405</v>
      </c>
      <c r="B306" s="6" t="str">
        <f t="shared" si="17"/>
        <v>jeu</v>
      </c>
      <c r="C306" s="6">
        <f t="shared" si="20"/>
        <v>44</v>
      </c>
      <c r="D306" s="8" t="str">
        <f t="shared" si="18"/>
        <v/>
      </c>
    </row>
    <row r="307" spans="1:4">
      <c r="A307" s="5">
        <f t="shared" si="19"/>
        <v>43406</v>
      </c>
      <c r="B307" s="6" t="str">
        <f t="shared" si="17"/>
        <v>ven</v>
      </c>
      <c r="C307" s="6" t="str">
        <f t="shared" si="20"/>
        <v/>
      </c>
      <c r="D307" s="8" t="str">
        <f t="shared" si="18"/>
        <v/>
      </c>
    </row>
    <row r="308" spans="1:4">
      <c r="A308" s="5">
        <f t="shared" si="19"/>
        <v>43407</v>
      </c>
      <c r="B308" s="6" t="str">
        <f t="shared" si="17"/>
        <v>sam</v>
      </c>
      <c r="C308" s="6" t="str">
        <f t="shared" si="20"/>
        <v/>
      </c>
      <c r="D308" s="8" t="str">
        <f t="shared" si="18"/>
        <v/>
      </c>
    </row>
    <row r="309" spans="1:4">
      <c r="A309" s="5">
        <f t="shared" si="19"/>
        <v>43408</v>
      </c>
      <c r="B309" s="6" t="str">
        <f t="shared" si="17"/>
        <v>dim</v>
      </c>
      <c r="C309" s="6" t="str">
        <f t="shared" si="20"/>
        <v/>
      </c>
      <c r="D309" s="8" t="str">
        <f t="shared" si="18"/>
        <v/>
      </c>
    </row>
    <row r="310" spans="1:4">
      <c r="A310" s="5">
        <f t="shared" si="19"/>
        <v>43409</v>
      </c>
      <c r="B310" s="6" t="str">
        <f t="shared" si="17"/>
        <v>lun</v>
      </c>
      <c r="C310" s="6" t="str">
        <f t="shared" si="20"/>
        <v/>
      </c>
      <c r="D310" s="8">
        <f t="shared" si="18"/>
        <v>45</v>
      </c>
    </row>
    <row r="311" spans="1:4">
      <c r="A311" s="5">
        <f t="shared" si="19"/>
        <v>43410</v>
      </c>
      <c r="B311" s="6" t="str">
        <f t="shared" si="17"/>
        <v>mar</v>
      </c>
      <c r="C311" s="6" t="str">
        <f t="shared" si="20"/>
        <v/>
      </c>
      <c r="D311" s="8" t="str">
        <f t="shared" si="18"/>
        <v/>
      </c>
    </row>
    <row r="312" spans="1:4">
      <c r="A312" s="5">
        <f t="shared" si="19"/>
        <v>43411</v>
      </c>
      <c r="B312" s="6" t="str">
        <f t="shared" si="17"/>
        <v>mer</v>
      </c>
      <c r="C312" s="6" t="str">
        <f t="shared" si="20"/>
        <v/>
      </c>
      <c r="D312" s="8" t="str">
        <f t="shared" si="18"/>
        <v/>
      </c>
    </row>
    <row r="313" spans="1:4">
      <c r="A313" s="5">
        <f t="shared" si="19"/>
        <v>43412</v>
      </c>
      <c r="B313" s="6" t="str">
        <f t="shared" si="17"/>
        <v>jeu</v>
      </c>
      <c r="C313" s="6">
        <f t="shared" si="20"/>
        <v>45</v>
      </c>
      <c r="D313" s="8" t="str">
        <f t="shared" si="18"/>
        <v/>
      </c>
    </row>
    <row r="314" spans="1:4">
      <c r="A314" s="5">
        <f t="shared" si="19"/>
        <v>43413</v>
      </c>
      <c r="B314" s="6" t="str">
        <f t="shared" si="17"/>
        <v>ven</v>
      </c>
      <c r="C314" s="6" t="str">
        <f t="shared" si="20"/>
        <v/>
      </c>
      <c r="D314" s="8" t="str">
        <f t="shared" si="18"/>
        <v/>
      </c>
    </row>
    <row r="315" spans="1:4">
      <c r="A315" s="5">
        <f t="shared" si="19"/>
        <v>43414</v>
      </c>
      <c r="B315" s="6" t="str">
        <f t="shared" si="17"/>
        <v>sam</v>
      </c>
      <c r="C315" s="6" t="str">
        <f t="shared" si="20"/>
        <v/>
      </c>
      <c r="D315" s="8" t="str">
        <f t="shared" si="18"/>
        <v/>
      </c>
    </row>
    <row r="316" spans="1:4">
      <c r="A316" s="5">
        <f t="shared" si="19"/>
        <v>43415</v>
      </c>
      <c r="B316" s="6" t="str">
        <f t="shared" si="17"/>
        <v>dim</v>
      </c>
      <c r="C316" s="6" t="str">
        <f t="shared" si="20"/>
        <v/>
      </c>
      <c r="D316" s="8" t="str">
        <f t="shared" si="18"/>
        <v/>
      </c>
    </row>
    <row r="317" spans="1:4">
      <c r="A317" s="5">
        <f t="shared" si="19"/>
        <v>43416</v>
      </c>
      <c r="B317" s="6" t="str">
        <f t="shared" si="17"/>
        <v>lun</v>
      </c>
      <c r="C317" s="6" t="str">
        <f t="shared" si="20"/>
        <v/>
      </c>
      <c r="D317" s="8">
        <f t="shared" si="18"/>
        <v>46</v>
      </c>
    </row>
    <row r="318" spans="1:4">
      <c r="A318" s="5">
        <f t="shared" si="19"/>
        <v>43417</v>
      </c>
      <c r="B318" s="6" t="str">
        <f t="shared" si="17"/>
        <v>mar</v>
      </c>
      <c r="C318" s="6" t="str">
        <f t="shared" si="20"/>
        <v/>
      </c>
      <c r="D318" s="8" t="str">
        <f t="shared" si="18"/>
        <v/>
      </c>
    </row>
    <row r="319" spans="1:4">
      <c r="A319" s="5">
        <f t="shared" si="19"/>
        <v>43418</v>
      </c>
      <c r="B319" s="6" t="str">
        <f t="shared" si="17"/>
        <v>mer</v>
      </c>
      <c r="C319" s="6" t="str">
        <f t="shared" si="20"/>
        <v/>
      </c>
      <c r="D319" s="8" t="str">
        <f t="shared" si="18"/>
        <v/>
      </c>
    </row>
    <row r="320" spans="1:4">
      <c r="A320" s="5">
        <f t="shared" si="19"/>
        <v>43419</v>
      </c>
      <c r="B320" s="6" t="str">
        <f t="shared" si="17"/>
        <v>jeu</v>
      </c>
      <c r="C320" s="6">
        <f t="shared" si="20"/>
        <v>46</v>
      </c>
      <c r="D320" s="8" t="str">
        <f t="shared" si="18"/>
        <v/>
      </c>
    </row>
    <row r="321" spans="1:4">
      <c r="A321" s="5">
        <f t="shared" si="19"/>
        <v>43420</v>
      </c>
      <c r="B321" s="6" t="str">
        <f t="shared" si="17"/>
        <v>ven</v>
      </c>
      <c r="C321" s="6" t="str">
        <f t="shared" si="20"/>
        <v/>
      </c>
      <c r="D321" s="8" t="str">
        <f t="shared" si="18"/>
        <v/>
      </c>
    </row>
    <row r="322" spans="1:4">
      <c r="A322" s="5">
        <f t="shared" si="19"/>
        <v>43421</v>
      </c>
      <c r="B322" s="6" t="str">
        <f t="shared" si="17"/>
        <v>sam</v>
      </c>
      <c r="C322" s="6" t="str">
        <f t="shared" si="20"/>
        <v/>
      </c>
      <c r="D322" s="8" t="str">
        <f t="shared" si="18"/>
        <v/>
      </c>
    </row>
    <row r="323" spans="1:4">
      <c r="A323" s="5">
        <f t="shared" si="19"/>
        <v>43422</v>
      </c>
      <c r="B323" s="6" t="str">
        <f t="shared" ref="B323:B372" si="21">TEXT(A323,"jjJ")</f>
        <v>dim</v>
      </c>
      <c r="C323" s="6" t="str">
        <f t="shared" si="20"/>
        <v/>
      </c>
      <c r="D323" s="8" t="str">
        <f t="shared" ref="D323:D371" si="22">IF(B326="jeu",C326,"")</f>
        <v/>
      </c>
    </row>
    <row r="324" spans="1:4">
      <c r="A324" s="5">
        <f t="shared" ref="A324:A369" si="23">A323+1</f>
        <v>43423</v>
      </c>
      <c r="B324" s="6" t="str">
        <f t="shared" si="21"/>
        <v>lun</v>
      </c>
      <c r="C324" s="6" t="str">
        <f t="shared" si="20"/>
        <v/>
      </c>
      <c r="D324" s="8">
        <f t="shared" si="22"/>
        <v>47</v>
      </c>
    </row>
    <row r="325" spans="1:4">
      <c r="A325" s="5">
        <f t="shared" si="23"/>
        <v>43424</v>
      </c>
      <c r="B325" s="6" t="str">
        <f t="shared" si="21"/>
        <v>mar</v>
      </c>
      <c r="C325" s="6" t="str">
        <f t="shared" si="20"/>
        <v/>
      </c>
      <c r="D325" s="8" t="str">
        <f t="shared" si="22"/>
        <v/>
      </c>
    </row>
    <row r="326" spans="1:4">
      <c r="A326" s="5">
        <f t="shared" si="23"/>
        <v>43425</v>
      </c>
      <c r="B326" s="6" t="str">
        <f t="shared" si="21"/>
        <v>mer</v>
      </c>
      <c r="C326" s="6" t="str">
        <f t="shared" si="20"/>
        <v/>
      </c>
      <c r="D326" s="8" t="str">
        <f t="shared" si="22"/>
        <v/>
      </c>
    </row>
    <row r="327" spans="1:4">
      <c r="A327" s="5">
        <f t="shared" si="23"/>
        <v>43426</v>
      </c>
      <c r="B327" s="6" t="str">
        <f t="shared" si="21"/>
        <v>jeu</v>
      </c>
      <c r="C327" s="6">
        <f t="shared" si="20"/>
        <v>47</v>
      </c>
      <c r="D327" s="8" t="str">
        <f t="shared" si="22"/>
        <v/>
      </c>
    </row>
    <row r="328" spans="1:4">
      <c r="A328" s="5">
        <f t="shared" si="23"/>
        <v>43427</v>
      </c>
      <c r="B328" s="6" t="str">
        <f t="shared" si="21"/>
        <v>ven</v>
      </c>
      <c r="C328" s="6" t="str">
        <f t="shared" si="20"/>
        <v/>
      </c>
      <c r="D328" s="8" t="str">
        <f t="shared" si="22"/>
        <v/>
      </c>
    </row>
    <row r="329" spans="1:4">
      <c r="A329" s="5">
        <f t="shared" si="23"/>
        <v>43428</v>
      </c>
      <c r="B329" s="6" t="str">
        <f t="shared" si="21"/>
        <v>sam</v>
      </c>
      <c r="C329" s="6" t="str">
        <f t="shared" si="20"/>
        <v/>
      </c>
      <c r="D329" s="8" t="str">
        <f t="shared" si="22"/>
        <v/>
      </c>
    </row>
    <row r="330" spans="1:4">
      <c r="A330" s="5">
        <f t="shared" si="23"/>
        <v>43429</v>
      </c>
      <c r="B330" s="6" t="str">
        <f t="shared" si="21"/>
        <v>dim</v>
      </c>
      <c r="C330" s="6" t="str">
        <f t="shared" ref="C330:C367" si="24">IF(B330="jeu",C323+1,"")</f>
        <v/>
      </c>
      <c r="D330" s="8" t="str">
        <f t="shared" si="22"/>
        <v/>
      </c>
    </row>
    <row r="331" spans="1:4">
      <c r="A331" s="5">
        <f t="shared" si="23"/>
        <v>43430</v>
      </c>
      <c r="B331" s="6" t="str">
        <f t="shared" si="21"/>
        <v>lun</v>
      </c>
      <c r="C331" s="6" t="str">
        <f t="shared" si="24"/>
        <v/>
      </c>
      <c r="D331" s="8">
        <f t="shared" si="22"/>
        <v>48</v>
      </c>
    </row>
    <row r="332" spans="1:4">
      <c r="A332" s="5">
        <f t="shared" si="23"/>
        <v>43431</v>
      </c>
      <c r="B332" s="6" t="str">
        <f t="shared" si="21"/>
        <v>mar</v>
      </c>
      <c r="C332" s="6" t="str">
        <f t="shared" si="24"/>
        <v/>
      </c>
      <c r="D332" s="8" t="str">
        <f t="shared" si="22"/>
        <v/>
      </c>
    </row>
    <row r="333" spans="1:4">
      <c r="A333" s="5">
        <f t="shared" si="23"/>
        <v>43432</v>
      </c>
      <c r="B333" s="6" t="str">
        <f t="shared" si="21"/>
        <v>mer</v>
      </c>
      <c r="C333" s="6" t="str">
        <f t="shared" si="24"/>
        <v/>
      </c>
      <c r="D333" s="8" t="str">
        <f t="shared" si="22"/>
        <v/>
      </c>
    </row>
    <row r="334" spans="1:4">
      <c r="A334" s="5">
        <f t="shared" si="23"/>
        <v>43433</v>
      </c>
      <c r="B334" s="6" t="str">
        <f t="shared" si="21"/>
        <v>jeu</v>
      </c>
      <c r="C334" s="6">
        <f t="shared" si="24"/>
        <v>48</v>
      </c>
      <c r="D334" s="8" t="str">
        <f t="shared" si="22"/>
        <v/>
      </c>
    </row>
    <row r="335" spans="1:4">
      <c r="A335" s="5">
        <f t="shared" si="23"/>
        <v>43434</v>
      </c>
      <c r="B335" s="6" t="str">
        <f t="shared" si="21"/>
        <v>ven</v>
      </c>
      <c r="C335" s="6" t="str">
        <f t="shared" si="24"/>
        <v/>
      </c>
      <c r="D335" s="8" t="str">
        <f t="shared" si="22"/>
        <v/>
      </c>
    </row>
    <row r="336" spans="1:4">
      <c r="A336" s="5">
        <f t="shared" si="23"/>
        <v>43435</v>
      </c>
      <c r="B336" s="6" t="str">
        <f t="shared" si="21"/>
        <v>sam</v>
      </c>
      <c r="C336" s="6" t="str">
        <f t="shared" si="24"/>
        <v/>
      </c>
      <c r="D336" s="8" t="str">
        <f t="shared" si="22"/>
        <v/>
      </c>
    </row>
    <row r="337" spans="1:4">
      <c r="A337" s="5">
        <f t="shared" si="23"/>
        <v>43436</v>
      </c>
      <c r="B337" s="6" t="str">
        <f t="shared" si="21"/>
        <v>dim</v>
      </c>
      <c r="C337" s="6" t="str">
        <f t="shared" si="24"/>
        <v/>
      </c>
      <c r="D337" s="8" t="str">
        <f t="shared" si="22"/>
        <v/>
      </c>
    </row>
    <row r="338" spans="1:4">
      <c r="A338" s="5">
        <f t="shared" si="23"/>
        <v>43437</v>
      </c>
      <c r="B338" s="6" t="str">
        <f t="shared" si="21"/>
        <v>lun</v>
      </c>
      <c r="C338" s="6" t="str">
        <f t="shared" si="24"/>
        <v/>
      </c>
      <c r="D338" s="8">
        <f t="shared" si="22"/>
        <v>49</v>
      </c>
    </row>
    <row r="339" spans="1:4">
      <c r="A339" s="5">
        <f t="shared" si="23"/>
        <v>43438</v>
      </c>
      <c r="B339" s="6" t="str">
        <f t="shared" si="21"/>
        <v>mar</v>
      </c>
      <c r="C339" s="6" t="str">
        <f t="shared" si="24"/>
        <v/>
      </c>
      <c r="D339" s="8" t="str">
        <f t="shared" si="22"/>
        <v/>
      </c>
    </row>
    <row r="340" spans="1:4">
      <c r="A340" s="5">
        <f t="shared" si="23"/>
        <v>43439</v>
      </c>
      <c r="B340" s="6" t="str">
        <f t="shared" si="21"/>
        <v>mer</v>
      </c>
      <c r="C340" s="6" t="str">
        <f t="shared" si="24"/>
        <v/>
      </c>
      <c r="D340" s="8" t="str">
        <f t="shared" si="22"/>
        <v/>
      </c>
    </row>
    <row r="341" spans="1:4">
      <c r="A341" s="5">
        <f t="shared" si="23"/>
        <v>43440</v>
      </c>
      <c r="B341" s="6" t="str">
        <f t="shared" si="21"/>
        <v>jeu</v>
      </c>
      <c r="C341" s="6">
        <f t="shared" si="24"/>
        <v>49</v>
      </c>
      <c r="D341" s="8" t="str">
        <f t="shared" si="22"/>
        <v/>
      </c>
    </row>
    <row r="342" spans="1:4">
      <c r="A342" s="5">
        <f t="shared" si="23"/>
        <v>43441</v>
      </c>
      <c r="B342" s="6" t="str">
        <f t="shared" si="21"/>
        <v>ven</v>
      </c>
      <c r="C342" s="6" t="str">
        <f t="shared" si="24"/>
        <v/>
      </c>
      <c r="D342" s="8" t="str">
        <f t="shared" si="22"/>
        <v/>
      </c>
    </row>
    <row r="343" spans="1:4">
      <c r="A343" s="5">
        <f t="shared" si="23"/>
        <v>43442</v>
      </c>
      <c r="B343" s="6" t="str">
        <f t="shared" si="21"/>
        <v>sam</v>
      </c>
      <c r="C343" s="6" t="str">
        <f t="shared" si="24"/>
        <v/>
      </c>
      <c r="D343" s="8" t="str">
        <f t="shared" si="22"/>
        <v/>
      </c>
    </row>
    <row r="344" spans="1:4">
      <c r="A344" s="5">
        <f t="shared" si="23"/>
        <v>43443</v>
      </c>
      <c r="B344" s="6" t="str">
        <f t="shared" si="21"/>
        <v>dim</v>
      </c>
      <c r="C344" s="6" t="str">
        <f t="shared" si="24"/>
        <v/>
      </c>
      <c r="D344" s="8" t="str">
        <f t="shared" si="22"/>
        <v/>
      </c>
    </row>
    <row r="345" spans="1:4">
      <c r="A345" s="5">
        <f t="shared" si="23"/>
        <v>43444</v>
      </c>
      <c r="B345" s="6" t="str">
        <f t="shared" si="21"/>
        <v>lun</v>
      </c>
      <c r="C345" s="6" t="str">
        <f t="shared" si="24"/>
        <v/>
      </c>
      <c r="D345" s="8">
        <f t="shared" si="22"/>
        <v>50</v>
      </c>
    </row>
    <row r="346" spans="1:4">
      <c r="A346" s="5">
        <f t="shared" si="23"/>
        <v>43445</v>
      </c>
      <c r="B346" s="6" t="str">
        <f t="shared" si="21"/>
        <v>mar</v>
      </c>
      <c r="C346" s="6" t="str">
        <f t="shared" si="24"/>
        <v/>
      </c>
      <c r="D346" s="8" t="str">
        <f t="shared" si="22"/>
        <v/>
      </c>
    </row>
    <row r="347" spans="1:4">
      <c r="A347" s="5">
        <f t="shared" si="23"/>
        <v>43446</v>
      </c>
      <c r="B347" s="6" t="str">
        <f t="shared" si="21"/>
        <v>mer</v>
      </c>
      <c r="C347" s="6" t="str">
        <f t="shared" si="24"/>
        <v/>
      </c>
      <c r="D347" s="8" t="str">
        <f t="shared" si="22"/>
        <v/>
      </c>
    </row>
    <row r="348" spans="1:4">
      <c r="A348" s="5">
        <f t="shared" si="23"/>
        <v>43447</v>
      </c>
      <c r="B348" s="6" t="str">
        <f t="shared" si="21"/>
        <v>jeu</v>
      </c>
      <c r="C348" s="6">
        <f t="shared" si="24"/>
        <v>50</v>
      </c>
      <c r="D348" s="8" t="str">
        <f t="shared" si="22"/>
        <v/>
      </c>
    </row>
    <row r="349" spans="1:4">
      <c r="A349" s="5">
        <f t="shared" si="23"/>
        <v>43448</v>
      </c>
      <c r="B349" s="6" t="str">
        <f t="shared" si="21"/>
        <v>ven</v>
      </c>
      <c r="C349" s="6" t="str">
        <f t="shared" si="24"/>
        <v/>
      </c>
      <c r="D349" s="8" t="str">
        <f t="shared" si="22"/>
        <v/>
      </c>
    </row>
    <row r="350" spans="1:4">
      <c r="A350" s="5">
        <f t="shared" si="23"/>
        <v>43449</v>
      </c>
      <c r="B350" s="6" t="str">
        <f t="shared" si="21"/>
        <v>sam</v>
      </c>
      <c r="C350" s="6" t="str">
        <f t="shared" si="24"/>
        <v/>
      </c>
      <c r="D350" s="8" t="str">
        <f t="shared" si="22"/>
        <v/>
      </c>
    </row>
    <row r="351" spans="1:4">
      <c r="A351" s="5">
        <f t="shared" si="23"/>
        <v>43450</v>
      </c>
      <c r="B351" s="6" t="str">
        <f t="shared" si="21"/>
        <v>dim</v>
      </c>
      <c r="C351" s="6" t="str">
        <f t="shared" si="24"/>
        <v/>
      </c>
      <c r="D351" s="8" t="str">
        <f t="shared" si="22"/>
        <v/>
      </c>
    </row>
    <row r="352" spans="1:4">
      <c r="A352" s="5">
        <f t="shared" si="23"/>
        <v>43451</v>
      </c>
      <c r="B352" s="6" t="str">
        <f t="shared" si="21"/>
        <v>lun</v>
      </c>
      <c r="C352" s="6" t="str">
        <f t="shared" si="24"/>
        <v/>
      </c>
      <c r="D352" s="8">
        <f t="shared" si="22"/>
        <v>51</v>
      </c>
    </row>
    <row r="353" spans="1:4">
      <c r="A353" s="5">
        <f t="shared" si="23"/>
        <v>43452</v>
      </c>
      <c r="B353" s="6" t="str">
        <f t="shared" si="21"/>
        <v>mar</v>
      </c>
      <c r="C353" s="6" t="str">
        <f t="shared" si="24"/>
        <v/>
      </c>
      <c r="D353" s="8" t="str">
        <f t="shared" si="22"/>
        <v/>
      </c>
    </row>
    <row r="354" spans="1:4">
      <c r="A354" s="5">
        <f t="shared" si="23"/>
        <v>43453</v>
      </c>
      <c r="B354" s="6" t="str">
        <f t="shared" si="21"/>
        <v>mer</v>
      </c>
      <c r="C354" s="6" t="str">
        <f t="shared" si="24"/>
        <v/>
      </c>
      <c r="D354" s="8" t="str">
        <f t="shared" si="22"/>
        <v/>
      </c>
    </row>
    <row r="355" spans="1:4">
      <c r="A355" s="5">
        <f t="shared" si="23"/>
        <v>43454</v>
      </c>
      <c r="B355" s="6" t="str">
        <f t="shared" si="21"/>
        <v>jeu</v>
      </c>
      <c r="C355" s="6">
        <f t="shared" si="24"/>
        <v>51</v>
      </c>
      <c r="D355" s="8" t="str">
        <f t="shared" si="22"/>
        <v/>
      </c>
    </row>
    <row r="356" spans="1:4">
      <c r="A356" s="5">
        <f t="shared" si="23"/>
        <v>43455</v>
      </c>
      <c r="B356" s="6" t="str">
        <f t="shared" si="21"/>
        <v>ven</v>
      </c>
      <c r="C356" s="6" t="str">
        <f t="shared" si="24"/>
        <v/>
      </c>
      <c r="D356" s="8" t="str">
        <f t="shared" si="22"/>
        <v/>
      </c>
    </row>
    <row r="357" spans="1:4">
      <c r="A357" s="5">
        <f t="shared" si="23"/>
        <v>43456</v>
      </c>
      <c r="B357" s="6" t="str">
        <f t="shared" si="21"/>
        <v>sam</v>
      </c>
      <c r="C357" s="6" t="str">
        <f t="shared" si="24"/>
        <v/>
      </c>
      <c r="D357" s="8" t="str">
        <f t="shared" si="22"/>
        <v/>
      </c>
    </row>
    <row r="358" spans="1:4">
      <c r="A358" s="5">
        <f t="shared" si="23"/>
        <v>43457</v>
      </c>
      <c r="B358" s="6" t="str">
        <f t="shared" si="21"/>
        <v>dim</v>
      </c>
      <c r="C358" s="6" t="str">
        <f t="shared" si="24"/>
        <v/>
      </c>
      <c r="D358" s="8" t="str">
        <f t="shared" si="22"/>
        <v/>
      </c>
    </row>
    <row r="359" spans="1:4">
      <c r="A359" s="5">
        <f t="shared" si="23"/>
        <v>43458</v>
      </c>
      <c r="B359" s="6" t="str">
        <f t="shared" si="21"/>
        <v>lun</v>
      </c>
      <c r="C359" s="6" t="str">
        <f t="shared" si="24"/>
        <v/>
      </c>
      <c r="D359" s="8">
        <f t="shared" si="22"/>
        <v>52</v>
      </c>
    </row>
    <row r="360" spans="1:4">
      <c r="A360" s="5">
        <f t="shared" si="23"/>
        <v>43459</v>
      </c>
      <c r="B360" s="6" t="str">
        <f t="shared" si="21"/>
        <v>mar</v>
      </c>
      <c r="C360" s="6" t="str">
        <f t="shared" si="24"/>
        <v/>
      </c>
      <c r="D360" s="8" t="str">
        <f t="shared" si="22"/>
        <v/>
      </c>
    </row>
    <row r="361" spans="1:4">
      <c r="A361" s="5">
        <f t="shared" si="23"/>
        <v>43460</v>
      </c>
      <c r="B361" s="6" t="str">
        <f t="shared" si="21"/>
        <v>mer</v>
      </c>
      <c r="C361" s="6" t="str">
        <f t="shared" si="24"/>
        <v/>
      </c>
      <c r="D361" s="8" t="str">
        <f t="shared" si="22"/>
        <v/>
      </c>
    </row>
    <row r="362" spans="1:4">
      <c r="A362" s="5">
        <f t="shared" si="23"/>
        <v>43461</v>
      </c>
      <c r="B362" s="6" t="str">
        <f t="shared" si="21"/>
        <v>jeu</v>
      </c>
      <c r="C362" s="6">
        <f t="shared" si="24"/>
        <v>52</v>
      </c>
      <c r="D362" s="8" t="str">
        <f t="shared" si="22"/>
        <v/>
      </c>
    </row>
    <row r="363" spans="1:4">
      <c r="A363" s="5">
        <f t="shared" si="23"/>
        <v>43462</v>
      </c>
      <c r="B363" s="6" t="str">
        <f t="shared" si="21"/>
        <v>ven</v>
      </c>
      <c r="C363" s="7" t="str">
        <f t="shared" si="24"/>
        <v/>
      </c>
      <c r="D363" s="8" t="str">
        <f t="shared" si="22"/>
        <v/>
      </c>
    </row>
    <row r="364" spans="1:4">
      <c r="A364" s="5">
        <f t="shared" si="23"/>
        <v>43463</v>
      </c>
      <c r="B364" s="6" t="str">
        <f t="shared" si="21"/>
        <v>sam</v>
      </c>
      <c r="C364" s="6" t="str">
        <f t="shared" si="24"/>
        <v/>
      </c>
      <c r="D364" s="8" t="str">
        <f t="shared" si="22"/>
        <v/>
      </c>
    </row>
    <row r="365" spans="1:4">
      <c r="A365" s="5">
        <f t="shared" si="23"/>
        <v>43464</v>
      </c>
      <c r="B365" s="6" t="str">
        <f t="shared" si="21"/>
        <v>dim</v>
      </c>
      <c r="C365" s="6" t="str">
        <f t="shared" si="24"/>
        <v/>
      </c>
      <c r="D365" s="8" t="str">
        <f t="shared" si="22"/>
        <v/>
      </c>
    </row>
    <row r="366" spans="1:4">
      <c r="A366" s="12">
        <f t="shared" si="23"/>
        <v>43465</v>
      </c>
      <c r="B366" s="7" t="str">
        <f t="shared" si="21"/>
        <v>lun</v>
      </c>
      <c r="C366" s="7" t="str">
        <f t="shared" si="24"/>
        <v/>
      </c>
      <c r="D366" s="8">
        <f t="shared" si="22"/>
        <v>1</v>
      </c>
    </row>
    <row r="367" spans="1:4">
      <c r="A367" s="11">
        <f t="shared" si="23"/>
        <v>43466</v>
      </c>
      <c r="B367" s="7" t="str">
        <f t="shared" si="21"/>
        <v>mar</v>
      </c>
      <c r="C367" s="7" t="str">
        <f>IF(B367&lt;&gt;"jeu","",IF(DAY(A367)&lt;&gt;31,1,C360+1))</f>
        <v/>
      </c>
      <c r="D367" s="8" t="str">
        <f t="shared" si="22"/>
        <v/>
      </c>
    </row>
    <row r="368" spans="1:4">
      <c r="A368" s="11">
        <f t="shared" si="23"/>
        <v>43467</v>
      </c>
      <c r="B368" s="7" t="str">
        <f t="shared" si="21"/>
        <v>mer</v>
      </c>
      <c r="C368" s="7" t="str">
        <f t="shared" ref="C368:C371" si="25">IF(B368&lt;&gt;"jeu","",IF(DAY(A368)&lt;&gt;31,1,C361+1))</f>
        <v/>
      </c>
      <c r="D368" s="8" t="str">
        <f t="shared" si="22"/>
        <v/>
      </c>
    </row>
    <row r="369" spans="1:4">
      <c r="A369" s="5">
        <f t="shared" si="23"/>
        <v>43468</v>
      </c>
      <c r="B369" s="6" t="str">
        <f t="shared" si="21"/>
        <v>jeu</v>
      </c>
      <c r="C369" s="7">
        <f t="shared" si="25"/>
        <v>1</v>
      </c>
      <c r="D369" s="8" t="str">
        <f t="shared" si="22"/>
        <v/>
      </c>
    </row>
    <row r="370" spans="1:4">
      <c r="A370" s="5">
        <f t="shared" ref="A370:A371" si="26">A369+1</f>
        <v>43469</v>
      </c>
      <c r="B370" s="6" t="str">
        <f t="shared" si="21"/>
        <v>ven</v>
      </c>
      <c r="C370" s="7" t="str">
        <f t="shared" si="25"/>
        <v/>
      </c>
      <c r="D370" s="8" t="str">
        <f t="shared" si="22"/>
        <v/>
      </c>
    </row>
    <row r="371" spans="1:4">
      <c r="A371" s="5">
        <f t="shared" si="26"/>
        <v>43470</v>
      </c>
      <c r="B371" s="6" t="str">
        <f t="shared" si="21"/>
        <v>sam</v>
      </c>
      <c r="C371" s="7" t="str">
        <f t="shared" si="25"/>
        <v/>
      </c>
      <c r="D371" s="8" t="str">
        <f t="shared" si="22"/>
        <v/>
      </c>
    </row>
    <row r="372" spans="1:4">
      <c r="A372" s="5">
        <f t="shared" ref="A372" si="27">A371+1</f>
        <v>43471</v>
      </c>
      <c r="B372" s="6" t="str">
        <f t="shared" si="21"/>
        <v>dim</v>
      </c>
      <c r="C372" s="7" t="str">
        <f t="shared" ref="C372" si="28">IF(B372&lt;&gt;"jeu","",IF(DAY(A372)&lt;&gt;31,1,C365+1))</f>
        <v/>
      </c>
      <c r="D372" s="8" t="str">
        <f t="shared" ref="D372" si="29">IF(B375="jeu",C375,"")</f>
        <v/>
      </c>
    </row>
  </sheetData>
  <mergeCells count="1">
    <mergeCell ref="G4:G5"/>
  </mergeCells>
  <conditionalFormatting sqref="B2:B372">
    <cfRule type="expression" dxfId="2" priority="5" stopIfTrue="1">
      <formula>B2="dim"</formula>
    </cfRule>
  </conditionalFormatting>
  <conditionalFormatting sqref="A366:A372">
    <cfRule type="expression" dxfId="1" priority="1">
      <formula>YEAR(A366)&lt;&gt;YEAR(A359)</formula>
    </cfRule>
  </conditionalFormatting>
  <conditionalFormatting sqref="A2:B372 C2:D367">
    <cfRule type="expression" dxfId="0" priority="3">
      <formula>B2="dim"</formula>
    </cfRule>
  </conditionalFormatting>
  <pageMargins left="0.7" right="0.7" top="0.75" bottom="0.75" header="0.3" footer="0.3"/>
  <pageSetup paperSize="9" orientation="portrait" r:id="rId1"/>
  <legacyDrawing r:id="rId2"/>
  <controls>
    <control shapeId="1025" r:id="rId3" name="Spin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2017-12-04T04:04:11Z</dcterms:created>
  <dcterms:modified xsi:type="dcterms:W3CDTF">2017-12-04T05:24:09Z</dcterms:modified>
</cp:coreProperties>
</file>