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20730" windowHeight="11760" activeTab="2"/>
  </bookViews>
  <sheets>
    <sheet name="Explication" sheetId="5" r:id="rId1"/>
    <sheet name="25 septembre 2017" sheetId="3" r:id="rId2"/>
    <sheet name="18 décembre 2017" sheetId="4" r:id="rId3"/>
  </sheets>
  <calcPr calcId="124519"/>
</workbook>
</file>

<file path=xl/calcChain.xml><?xml version="1.0" encoding="utf-8"?>
<calcChain xmlns="http://schemas.openxmlformats.org/spreadsheetml/2006/main">
  <c r="I5" i="4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A6"/>
  <c r="B6"/>
  <c r="C6"/>
  <c r="D6"/>
  <c r="E6"/>
  <c r="F6"/>
  <c r="G6"/>
  <c r="A7"/>
  <c r="B7"/>
  <c r="C7"/>
  <c r="D7"/>
  <c r="E7"/>
  <c r="F7"/>
  <c r="G7"/>
  <c r="A8"/>
  <c r="B8"/>
  <c r="C8"/>
  <c r="D8"/>
  <c r="E8"/>
  <c r="F8"/>
  <c r="G8"/>
  <c r="A9"/>
  <c r="B9"/>
  <c r="C9"/>
  <c r="D9"/>
  <c r="E9"/>
  <c r="F9"/>
  <c r="G9"/>
  <c r="A10"/>
  <c r="B10"/>
  <c r="C10"/>
  <c r="D10"/>
  <c r="E10"/>
  <c r="F10"/>
  <c r="G10"/>
  <c r="A11"/>
  <c r="B11"/>
  <c r="C11"/>
  <c r="D11"/>
  <c r="E11"/>
  <c r="F11"/>
  <c r="G11"/>
  <c r="A12"/>
  <c r="B12"/>
  <c r="C12"/>
  <c r="D12"/>
  <c r="E12"/>
  <c r="F12"/>
  <c r="G12"/>
  <c r="A13"/>
  <c r="B13"/>
  <c r="C13"/>
  <c r="D13"/>
  <c r="E13"/>
  <c r="F13"/>
  <c r="G13"/>
  <c r="A14"/>
  <c r="B14"/>
  <c r="C14"/>
  <c r="D14"/>
  <c r="E14"/>
  <c r="F14"/>
  <c r="G14"/>
  <c r="A15"/>
  <c r="B15"/>
  <c r="C15"/>
  <c r="D15"/>
  <c r="E15"/>
  <c r="F15"/>
  <c r="G15"/>
  <c r="A16"/>
  <c r="B16"/>
  <c r="C16"/>
  <c r="D16"/>
  <c r="E16"/>
  <c r="F16"/>
  <c r="G16"/>
  <c r="A17"/>
  <c r="B17"/>
  <c r="C17"/>
  <c r="D17"/>
  <c r="E17"/>
  <c r="F17"/>
  <c r="G17"/>
  <c r="A18"/>
  <c r="B18"/>
  <c r="C18"/>
  <c r="D18"/>
  <c r="E18"/>
  <c r="F18"/>
  <c r="G18"/>
  <c r="A19"/>
  <c r="B19"/>
  <c r="C19"/>
  <c r="D19"/>
  <c r="E19"/>
  <c r="F19"/>
  <c r="G19"/>
  <c r="A20"/>
  <c r="B20"/>
  <c r="C20"/>
  <c r="D20"/>
  <c r="E20"/>
  <c r="F20"/>
  <c r="G20"/>
  <c r="A21"/>
  <c r="B21"/>
  <c r="C21"/>
  <c r="D21"/>
  <c r="E21"/>
  <c r="F21"/>
  <c r="G21"/>
  <c r="A22"/>
  <c r="B22"/>
  <c r="C22"/>
  <c r="D22"/>
  <c r="E22"/>
  <c r="F22"/>
  <c r="G22"/>
  <c r="A23"/>
  <c r="B23"/>
  <c r="C23"/>
  <c r="D23"/>
  <c r="E23"/>
  <c r="F23"/>
  <c r="G23"/>
  <c r="A24"/>
  <c r="B24"/>
  <c r="C24"/>
  <c r="D24"/>
  <c r="E24"/>
  <c r="F24"/>
  <c r="G24"/>
  <c r="A25"/>
  <c r="B25"/>
  <c r="C25"/>
  <c r="D25"/>
  <c r="E25"/>
  <c r="F25"/>
  <c r="G25"/>
  <c r="A26"/>
  <c r="B26"/>
  <c r="C26"/>
  <c r="D26"/>
  <c r="E26"/>
  <c r="F26"/>
  <c r="G26"/>
  <c r="A27"/>
  <c r="B27"/>
  <c r="C27"/>
  <c r="D27"/>
  <c r="E27"/>
  <c r="F27"/>
  <c r="G27"/>
  <c r="A28"/>
  <c r="B28"/>
  <c r="C28"/>
  <c r="D28"/>
  <c r="E28"/>
  <c r="F28"/>
  <c r="G28"/>
  <c r="A29"/>
  <c r="B29"/>
  <c r="C29"/>
  <c r="D29"/>
  <c r="E29"/>
  <c r="F29"/>
  <c r="G29"/>
  <c r="A30"/>
  <c r="B30"/>
  <c r="C30"/>
  <c r="D30"/>
  <c r="E30"/>
  <c r="F30"/>
  <c r="G30"/>
  <c r="A31"/>
  <c r="B31"/>
  <c r="C31"/>
  <c r="D31"/>
  <c r="E31"/>
  <c r="F31"/>
  <c r="G31"/>
  <c r="A32"/>
  <c r="B32"/>
  <c r="C32"/>
  <c r="D32"/>
  <c r="E32"/>
  <c r="F32"/>
  <c r="G32"/>
  <c r="A33"/>
  <c r="B33"/>
  <c r="C33"/>
  <c r="D33"/>
  <c r="E33"/>
  <c r="F33"/>
  <c r="G33"/>
  <c r="A34"/>
  <c r="B34"/>
  <c r="C34"/>
  <c r="D34"/>
  <c r="E34"/>
  <c r="F34"/>
  <c r="G34"/>
  <c r="A35"/>
  <c r="B35"/>
  <c r="C35"/>
  <c r="D35"/>
  <c r="E35"/>
  <c r="F35"/>
  <c r="G35"/>
  <c r="A36"/>
  <c r="B36"/>
  <c r="C36"/>
  <c r="D36"/>
  <c r="E36"/>
  <c r="F36"/>
  <c r="G36"/>
  <c r="A37"/>
  <c r="B37"/>
  <c r="C37"/>
  <c r="D37"/>
  <c r="E37"/>
  <c r="F37"/>
  <c r="G37"/>
  <c r="A38"/>
  <c r="B38"/>
  <c r="C38"/>
  <c r="D38"/>
  <c r="E38"/>
  <c r="F38"/>
  <c r="G38"/>
  <c r="A39"/>
  <c r="B39"/>
  <c r="C39"/>
  <c r="D39"/>
  <c r="E39"/>
  <c r="F39"/>
  <c r="G39"/>
  <c r="A40"/>
  <c r="B40"/>
  <c r="C40"/>
  <c r="D40"/>
  <c r="E40"/>
  <c r="F40"/>
  <c r="G40"/>
  <c r="A41"/>
  <c r="B41"/>
  <c r="C41"/>
  <c r="D41"/>
  <c r="E41"/>
  <c r="F41"/>
  <c r="G41"/>
  <c r="A42"/>
  <c r="B42"/>
  <c r="C42"/>
  <c r="D42"/>
  <c r="E42"/>
  <c r="F42"/>
  <c r="G42"/>
  <c r="A43"/>
  <c r="B43"/>
  <c r="C43"/>
  <c r="D43"/>
  <c r="E43"/>
  <c r="F43"/>
  <c r="G43"/>
  <c r="A44"/>
  <c r="B44"/>
  <c r="C44"/>
  <c r="D44"/>
  <c r="E44"/>
  <c r="F44"/>
  <c r="G44"/>
  <c r="A45"/>
  <c r="B45"/>
  <c r="C45"/>
  <c r="D45"/>
  <c r="E45"/>
  <c r="F45"/>
  <c r="G45"/>
  <c r="A46"/>
  <c r="B46"/>
  <c r="C46"/>
  <c r="D46"/>
  <c r="E46"/>
  <c r="F46"/>
  <c r="G46"/>
  <c r="A47"/>
  <c r="B47"/>
  <c r="C47"/>
  <c r="D47"/>
  <c r="E47"/>
  <c r="F47"/>
  <c r="G47"/>
  <c r="A48"/>
  <c r="B48"/>
  <c r="C48"/>
  <c r="D48"/>
  <c r="E48"/>
  <c r="F48"/>
  <c r="G48"/>
  <c r="A49"/>
  <c r="B49"/>
  <c r="C49"/>
  <c r="D49"/>
  <c r="E49"/>
  <c r="F49"/>
  <c r="G49"/>
  <c r="A50"/>
  <c r="B50"/>
  <c r="C50"/>
  <c r="D50"/>
  <c r="E50"/>
  <c r="F50"/>
  <c r="G50"/>
  <c r="A51"/>
  <c r="B51"/>
  <c r="C51"/>
  <c r="D51"/>
  <c r="E51"/>
  <c r="F51"/>
  <c r="G51"/>
  <c r="A52"/>
  <c r="B52"/>
  <c r="C52"/>
  <c r="D52"/>
  <c r="E52"/>
  <c r="F52"/>
  <c r="G52"/>
  <c r="A53"/>
  <c r="B53"/>
  <c r="C53"/>
  <c r="D53"/>
  <c r="E53"/>
  <c r="F53"/>
  <c r="G53"/>
  <c r="A54"/>
  <c r="B54"/>
  <c r="C54"/>
  <c r="D54"/>
  <c r="E54"/>
  <c r="F54"/>
  <c r="G54"/>
  <c r="A55"/>
  <c r="B55"/>
  <c r="C55"/>
  <c r="D55"/>
  <c r="E55"/>
  <c r="F55"/>
  <c r="G55"/>
  <c r="A56"/>
  <c r="B56"/>
  <c r="C56"/>
  <c r="D56"/>
  <c r="E56"/>
  <c r="F56"/>
  <c r="G56"/>
  <c r="A57"/>
  <c r="B57"/>
  <c r="C57"/>
  <c r="D57"/>
  <c r="E57"/>
  <c r="F57"/>
  <c r="G57"/>
  <c r="A58"/>
  <c r="B58"/>
  <c r="C58"/>
  <c r="D58"/>
  <c r="E58"/>
  <c r="F58"/>
  <c r="G58"/>
  <c r="A59"/>
  <c r="B59"/>
  <c r="C59"/>
  <c r="D59"/>
  <c r="E59"/>
  <c r="F59"/>
  <c r="G59"/>
  <c r="A60"/>
  <c r="B60"/>
  <c r="C60"/>
  <c r="D60"/>
  <c r="E60"/>
  <c r="F60"/>
  <c r="G60"/>
  <c r="A61"/>
  <c r="B61"/>
  <c r="C61"/>
  <c r="D61"/>
  <c r="E61"/>
  <c r="F61"/>
  <c r="G61"/>
  <c r="A62"/>
  <c r="B62"/>
  <c r="C62"/>
  <c r="D62"/>
  <c r="E62"/>
  <c r="F62"/>
  <c r="G62"/>
  <c r="A63"/>
  <c r="B63"/>
  <c r="C63"/>
  <c r="D63"/>
  <c r="E63"/>
  <c r="F63"/>
  <c r="G63"/>
  <c r="A64"/>
  <c r="B64"/>
  <c r="C64"/>
  <c r="D64"/>
  <c r="E64"/>
  <c r="F64"/>
  <c r="G64"/>
  <c r="A65"/>
  <c r="B65"/>
  <c r="C65"/>
  <c r="D65"/>
  <c r="E65"/>
  <c r="F65"/>
  <c r="G65"/>
  <c r="A66"/>
  <c r="B66"/>
  <c r="C66"/>
  <c r="D66"/>
  <c r="E66"/>
  <c r="F66"/>
  <c r="G66"/>
  <c r="A67"/>
  <c r="B67"/>
  <c r="C67"/>
  <c r="D67"/>
  <c r="E67"/>
  <c r="F67"/>
  <c r="G67"/>
  <c r="A68"/>
  <c r="B68"/>
  <c r="C68"/>
  <c r="D68"/>
  <c r="E68"/>
  <c r="F68"/>
  <c r="G68"/>
  <c r="A69"/>
  <c r="B69"/>
  <c r="C69"/>
  <c r="D69"/>
  <c r="E69"/>
  <c r="F69"/>
  <c r="G69"/>
  <c r="A70"/>
  <c r="B70"/>
  <c r="C70"/>
  <c r="D70"/>
  <c r="E70"/>
  <c r="F70"/>
  <c r="G70"/>
  <c r="A71"/>
  <c r="B71"/>
  <c r="C71"/>
  <c r="D71"/>
  <c r="E71"/>
  <c r="F71"/>
  <c r="G71"/>
  <c r="A72"/>
  <c r="B72"/>
  <c r="C72"/>
  <c r="D72"/>
  <c r="E72"/>
  <c r="F72"/>
  <c r="G72"/>
  <c r="A73"/>
  <c r="B73"/>
  <c r="C73"/>
  <c r="D73"/>
  <c r="E73"/>
  <c r="F73"/>
  <c r="G73"/>
  <c r="A74"/>
  <c r="B74"/>
  <c r="C74"/>
  <c r="D74"/>
  <c r="E74"/>
  <c r="F74"/>
  <c r="G74"/>
  <c r="A75"/>
  <c r="B75"/>
  <c r="C75"/>
  <c r="D75"/>
  <c r="E75"/>
  <c r="F75"/>
  <c r="G75"/>
  <c r="A76"/>
  <c r="B76"/>
  <c r="C76"/>
  <c r="D76"/>
  <c r="E76"/>
  <c r="F76"/>
  <c r="G76"/>
  <c r="A77"/>
  <c r="B77"/>
  <c r="C77"/>
  <c r="D77"/>
  <c r="E77"/>
  <c r="F77"/>
  <c r="G77"/>
  <c r="A78"/>
  <c r="B78"/>
  <c r="C78"/>
  <c r="D78"/>
  <c r="E78"/>
  <c r="F78"/>
  <c r="G78"/>
  <c r="A79"/>
  <c r="B79"/>
  <c r="C79"/>
  <c r="D79"/>
  <c r="E79"/>
  <c r="F79"/>
  <c r="G79"/>
  <c r="A80"/>
  <c r="B80"/>
  <c r="C80"/>
  <c r="D80"/>
  <c r="E80"/>
  <c r="F80"/>
  <c r="G80"/>
  <c r="A81"/>
  <c r="B81"/>
  <c r="C81"/>
  <c r="D81"/>
  <c r="E81"/>
  <c r="F81"/>
  <c r="G81"/>
  <c r="A82"/>
  <c r="B82"/>
  <c r="C82"/>
  <c r="D82"/>
  <c r="E82"/>
  <c r="F82"/>
  <c r="G82"/>
  <c r="A83"/>
  <c r="B83"/>
  <c r="C83"/>
  <c r="D83"/>
  <c r="E83"/>
  <c r="F83"/>
  <c r="G83"/>
  <c r="A84"/>
  <c r="B84"/>
  <c r="C84"/>
  <c r="D84"/>
  <c r="E84"/>
  <c r="F84"/>
  <c r="G84"/>
  <c r="A85"/>
  <c r="B85"/>
  <c r="C85"/>
  <c r="D85"/>
  <c r="E85"/>
  <c r="F85"/>
  <c r="G85"/>
  <c r="A86"/>
  <c r="B86"/>
  <c r="C86"/>
  <c r="D86"/>
  <c r="E86"/>
  <c r="F86"/>
  <c r="G86"/>
  <c r="A87"/>
  <c r="B87"/>
  <c r="C87"/>
  <c r="D87"/>
  <c r="E87"/>
  <c r="F87"/>
  <c r="G87"/>
  <c r="A88"/>
  <c r="B88"/>
  <c r="C88"/>
  <c r="D88"/>
  <c r="E88"/>
  <c r="F88"/>
  <c r="G88"/>
  <c r="A89"/>
  <c r="B89"/>
  <c r="C89"/>
  <c r="D89"/>
  <c r="E89"/>
  <c r="F89"/>
  <c r="G89"/>
  <c r="A90"/>
  <c r="B90"/>
  <c r="C90"/>
  <c r="D90"/>
  <c r="E90"/>
  <c r="F90"/>
  <c r="G90"/>
  <c r="A91"/>
  <c r="B91"/>
  <c r="C91"/>
  <c r="D91"/>
  <c r="E91"/>
  <c r="F91"/>
  <c r="G91"/>
  <c r="B5"/>
  <c r="C5"/>
  <c r="D5"/>
  <c r="E5"/>
  <c r="F5"/>
  <c r="G5"/>
  <c r="A5"/>
</calcChain>
</file>

<file path=xl/sharedStrings.xml><?xml version="1.0" encoding="utf-8"?>
<sst xmlns="http://schemas.openxmlformats.org/spreadsheetml/2006/main" count="640" uniqueCount="176">
  <si>
    <t xml:space="preserve">Last Name </t>
  </si>
  <si>
    <t>First Name</t>
  </si>
  <si>
    <t>Branch</t>
  </si>
  <si>
    <t>Coach</t>
  </si>
  <si>
    <t>Adress</t>
  </si>
  <si>
    <t xml:space="preserve">Niveau </t>
  </si>
  <si>
    <t>OF</t>
  </si>
  <si>
    <t>Réussi</t>
  </si>
  <si>
    <t>Étape</t>
  </si>
  <si>
    <t>Statut</t>
  </si>
  <si>
    <t>ITB</t>
  </si>
  <si>
    <t>Malek</t>
  </si>
  <si>
    <t>115 Champlain</t>
  </si>
  <si>
    <t>ISB</t>
  </si>
  <si>
    <t>POB</t>
  </si>
  <si>
    <t>SSPB</t>
  </si>
  <si>
    <t>IITB</t>
  </si>
  <si>
    <t>New</t>
  </si>
  <si>
    <t>Learning</t>
  </si>
  <si>
    <t>CFOB</t>
  </si>
  <si>
    <t>Continuing</t>
  </si>
  <si>
    <t>Suzanne</t>
  </si>
  <si>
    <t>oui</t>
  </si>
  <si>
    <t>Labour</t>
  </si>
  <si>
    <t>Isabelle</t>
  </si>
  <si>
    <t xml:space="preserve">290 St-Joseph </t>
  </si>
  <si>
    <t>130 Albert</t>
  </si>
  <si>
    <t>TISMB</t>
  </si>
  <si>
    <t>CSB</t>
  </si>
  <si>
    <t>25 septembre 2017</t>
  </si>
  <si>
    <t>SEB</t>
  </si>
  <si>
    <t>TISM</t>
  </si>
  <si>
    <t>HRSB</t>
  </si>
  <si>
    <t>BBB</t>
  </si>
  <si>
    <t xml:space="preserve">Labour </t>
  </si>
  <si>
    <t>TSIMB</t>
  </si>
  <si>
    <t>PARSB</t>
  </si>
  <si>
    <t>ISSD</t>
  </si>
  <si>
    <t>LB</t>
  </si>
  <si>
    <t>TiISM</t>
  </si>
  <si>
    <t>18 décembre 2017</t>
  </si>
  <si>
    <t>ABC1</t>
  </si>
  <si>
    <t>ABC2</t>
  </si>
  <si>
    <t>ABC3</t>
  </si>
  <si>
    <t>ABC4</t>
  </si>
  <si>
    <t>ABC5</t>
  </si>
  <si>
    <t>ABC6</t>
  </si>
  <si>
    <t>ABC7</t>
  </si>
  <si>
    <t>ABC8</t>
  </si>
  <si>
    <t>ABC9</t>
  </si>
  <si>
    <t>ABC10</t>
  </si>
  <si>
    <t>ABC11</t>
  </si>
  <si>
    <t>ABC12</t>
  </si>
  <si>
    <t>ABC13</t>
  </si>
  <si>
    <t>ABC14</t>
  </si>
  <si>
    <t>ABC15</t>
  </si>
  <si>
    <t>ABC16</t>
  </si>
  <si>
    <t>ABC17</t>
  </si>
  <si>
    <t>ABC18</t>
  </si>
  <si>
    <t>ABC19</t>
  </si>
  <si>
    <t>ABC20</t>
  </si>
  <si>
    <t>ABC21</t>
  </si>
  <si>
    <t>ABC22</t>
  </si>
  <si>
    <t>ABC23</t>
  </si>
  <si>
    <t>ABC24</t>
  </si>
  <si>
    <t>ABC25</t>
  </si>
  <si>
    <t>ABC26</t>
  </si>
  <si>
    <t>ABC27</t>
  </si>
  <si>
    <t>ABC28</t>
  </si>
  <si>
    <t>ABC29</t>
  </si>
  <si>
    <t>ABC30</t>
  </si>
  <si>
    <t>ABC31</t>
  </si>
  <si>
    <t>ABC32</t>
  </si>
  <si>
    <t>ABC33</t>
  </si>
  <si>
    <t>ABC34</t>
  </si>
  <si>
    <t>ABC35</t>
  </si>
  <si>
    <t>ABC36</t>
  </si>
  <si>
    <t>ABC37</t>
  </si>
  <si>
    <t>ABC38</t>
  </si>
  <si>
    <t>ABC39</t>
  </si>
  <si>
    <t>ABC40</t>
  </si>
  <si>
    <t>ABC41</t>
  </si>
  <si>
    <t>ABC42</t>
  </si>
  <si>
    <t>ABC43</t>
  </si>
  <si>
    <t>ABC44</t>
  </si>
  <si>
    <t>ABC45</t>
  </si>
  <si>
    <t>ABC46</t>
  </si>
  <si>
    <t>ABC47</t>
  </si>
  <si>
    <t>ABC48</t>
  </si>
  <si>
    <t>ABC49</t>
  </si>
  <si>
    <t>ABC50</t>
  </si>
  <si>
    <t>ABC51</t>
  </si>
  <si>
    <t>ABC52</t>
  </si>
  <si>
    <t>ABC53</t>
  </si>
  <si>
    <t>ABC54</t>
  </si>
  <si>
    <t>ABC55</t>
  </si>
  <si>
    <t>ABC56</t>
  </si>
  <si>
    <t>ABC57</t>
  </si>
  <si>
    <t>ABC58</t>
  </si>
  <si>
    <t>ABC59</t>
  </si>
  <si>
    <t>ABC60</t>
  </si>
  <si>
    <t>ABC61</t>
  </si>
  <si>
    <t>ABC62</t>
  </si>
  <si>
    <t>ABC63</t>
  </si>
  <si>
    <t>ABC64</t>
  </si>
  <si>
    <t>ABC65</t>
  </si>
  <si>
    <t>XYZ1</t>
  </si>
  <si>
    <t>XYZ2</t>
  </si>
  <si>
    <t>XYZ3</t>
  </si>
  <si>
    <t>XYZ4</t>
  </si>
  <si>
    <t>XYZ5</t>
  </si>
  <si>
    <t>XYZ6</t>
  </si>
  <si>
    <t>XYZ7</t>
  </si>
  <si>
    <t>XYZ8</t>
  </si>
  <si>
    <t>XYZ9</t>
  </si>
  <si>
    <t>XYZ10</t>
  </si>
  <si>
    <t>XYZ11</t>
  </si>
  <si>
    <t>XYZ12</t>
  </si>
  <si>
    <t>XYZ13</t>
  </si>
  <si>
    <t>XYZ14</t>
  </si>
  <si>
    <t>XYZ15</t>
  </si>
  <si>
    <t>XYZ16</t>
  </si>
  <si>
    <t>XYZ17</t>
  </si>
  <si>
    <t>XYZ18</t>
  </si>
  <si>
    <t>XYZ19</t>
  </si>
  <si>
    <t>XYZ20</t>
  </si>
  <si>
    <t>XYZ21</t>
  </si>
  <si>
    <t>XYZ22</t>
  </si>
  <si>
    <t>XYZ23</t>
  </si>
  <si>
    <t>XYZ24</t>
  </si>
  <si>
    <t>XYZ25</t>
  </si>
  <si>
    <t>XYZ26</t>
  </si>
  <si>
    <t>XYZ27</t>
  </si>
  <si>
    <t>XYZ28</t>
  </si>
  <si>
    <t>XYZ29</t>
  </si>
  <si>
    <t>XYZ30</t>
  </si>
  <si>
    <t>XYZ31</t>
  </si>
  <si>
    <t>XYZ32</t>
  </si>
  <si>
    <t>XYZ33</t>
  </si>
  <si>
    <t>XYZ34</t>
  </si>
  <si>
    <t>XYZ35</t>
  </si>
  <si>
    <t>XYZ36</t>
  </si>
  <si>
    <t>XYZ37</t>
  </si>
  <si>
    <t>XYZ38</t>
  </si>
  <si>
    <t>XYZ39</t>
  </si>
  <si>
    <t>XYZ40</t>
  </si>
  <si>
    <t>XYZ41</t>
  </si>
  <si>
    <t>XYZ42</t>
  </si>
  <si>
    <t>XYZ43</t>
  </si>
  <si>
    <t>XYZ44</t>
  </si>
  <si>
    <t>XYZ45</t>
  </si>
  <si>
    <t>XYZ46</t>
  </si>
  <si>
    <t>XYZ47</t>
  </si>
  <si>
    <t>XYZ48</t>
  </si>
  <si>
    <t>XYZ49</t>
  </si>
  <si>
    <t>XYZ50</t>
  </si>
  <si>
    <t>XYZ51</t>
  </si>
  <si>
    <t>XYZ52</t>
  </si>
  <si>
    <t>XYZ53</t>
  </si>
  <si>
    <t>XYZ54</t>
  </si>
  <si>
    <t>XYZ55</t>
  </si>
  <si>
    <t>XYZ56</t>
  </si>
  <si>
    <t>XYZ57</t>
  </si>
  <si>
    <t>XYZ58</t>
  </si>
  <si>
    <t>XYZ59</t>
  </si>
  <si>
    <t>XYZ60</t>
  </si>
  <si>
    <t>XYZ61</t>
  </si>
  <si>
    <t>XYZ62</t>
  </si>
  <si>
    <t>XYZ63</t>
  </si>
  <si>
    <t>XYZ64</t>
  </si>
  <si>
    <t>XYZ65</t>
  </si>
  <si>
    <t>non</t>
  </si>
  <si>
    <t>Condition : </t>
  </si>
  <si>
    <t>Donc dans l'onglet 18 décembre je veux que les cellules A - G soit égales a ceux du 25 septembre sauf si la cellule I = 6 ou que la cellule F est égale a BBB et que la cellule I est egale a 4, si c'est le cas ne rien mettre (donc si I égale a 6  du tableau du 25 septembre ne rien mettre dans le tableau du 18 décembre)</t>
  </si>
  <si>
    <t xml:space="preserve">Si la colone H = oui du tableau du 25 septembre alors la colone I du 18 décembre = I (du 25 septembre) + 1 et si la colone H est inscrit non alors I du 18 décembre  = 25 septembre </t>
  </si>
  <si>
    <t xml:space="preserve">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</si>
</sst>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scheme val="minor"/>
    </font>
    <font>
      <sz val="9"/>
      <color theme="1"/>
      <name val="Calibri"/>
      <scheme val="minor"/>
    </font>
    <font>
      <sz val="11"/>
      <color rgb="FF30303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Fill="1" applyBorder="1"/>
    <xf numFmtId="0" fontId="2" fillId="0" borderId="3" xfId="0" applyFont="1" applyFill="1" applyBorder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/>
    <xf numFmtId="0" fontId="0" fillId="0" borderId="0" xfId="0"/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0" fillId="0" borderId="1" xfId="0" applyFill="1" applyBorder="1"/>
    <xf numFmtId="0" fontId="0" fillId="0" borderId="14" xfId="0" applyFill="1" applyBorder="1"/>
    <xf numFmtId="0" fontId="2" fillId="0" borderId="1" xfId="0" applyFont="1" applyFill="1" applyBorder="1" applyAlignment="1">
      <alignment horizontal="left"/>
    </xf>
    <xf numFmtId="0" fontId="0" fillId="0" borderId="3" xfId="0" applyFill="1" applyBorder="1"/>
    <xf numFmtId="0" fontId="0" fillId="0" borderId="15" xfId="0" applyFill="1" applyBorder="1"/>
    <xf numFmtId="0" fontId="3" fillId="0" borderId="0" xfId="0" applyFont="1"/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8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/>
    <xf numFmtId="0" fontId="4" fillId="0" borderId="0" xfId="0" applyFont="1" applyBorder="1" applyAlignment="1">
      <alignment horizontal="center" vertical="center"/>
    </xf>
    <xf numFmtId="0" fontId="9" fillId="0" borderId="1" xfId="0" applyFont="1" applyFill="1" applyBorder="1"/>
    <xf numFmtId="0" fontId="9" fillId="0" borderId="14" xfId="0" applyFont="1" applyFill="1" applyBorder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2" xfId="0" applyFont="1" applyFill="1" applyBorder="1"/>
    <xf numFmtId="0" fontId="10" fillId="0" borderId="1" xfId="0" applyFont="1" applyFill="1" applyBorder="1"/>
    <xf numFmtId="0" fontId="10" fillId="0" borderId="12" xfId="0" applyFont="1" applyFill="1" applyBorder="1"/>
    <xf numFmtId="0" fontId="10" fillId="0" borderId="3" xfId="0" applyFont="1" applyFill="1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2" xfId="0" applyNumberFormat="1" applyFont="1" applyFill="1" applyBorder="1"/>
    <xf numFmtId="0" fontId="8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/>
    <xf numFmtId="0" fontId="9" fillId="0" borderId="1" xfId="0" applyNumberFormat="1" applyFont="1" applyFill="1" applyBorder="1"/>
  </cellXfs>
  <cellStyles count="1">
    <cellStyle name="Normal" xfId="0" builtinId="0"/>
  </cellStyles>
  <dxfs count="40"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au3" displayName="Tableau3" ref="A4:J72" totalsRowShown="0" headerRowDxfId="39" dataDxfId="37" headerRowBorderDxfId="38" tableBorderDxfId="36" totalsRowBorderDxfId="35">
  <autoFilter ref="A4:J72"/>
  <sortState ref="A5:J69">
    <sortCondition ref="I5"/>
  </sortState>
  <tableColumns count="10">
    <tableColumn id="1" name="Last Name " dataDxfId="34"/>
    <tableColumn id="2" name="First Name" dataDxfId="33"/>
    <tableColumn id="3" name="Branch" dataDxfId="32"/>
    <tableColumn id="4" name="Coach" dataDxfId="31"/>
    <tableColumn id="5" name="Adress" dataDxfId="30"/>
    <tableColumn id="6" name="Niveau " dataDxfId="29"/>
    <tableColumn id="7" name="OF" dataDxfId="28"/>
    <tableColumn id="8" name="Réussi" dataDxfId="27"/>
    <tableColumn id="9" name="Étape" dataDxfId="26"/>
    <tableColumn id="10" name="Statut" dataDxfId="2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au4" displayName="Tableau4" ref="A4:J91" totalsRowShown="0" headerRowDxfId="24" dataDxfId="22" headerRowBorderDxfId="23" tableBorderDxfId="21" totalsRowBorderDxfId="20">
  <autoFilter ref="A4:J91"/>
  <sortState ref="A5:J77">
    <sortCondition ref="I5"/>
  </sortState>
  <tableColumns count="10">
    <tableColumn id="1" name="Last Name " dataDxfId="1" totalsRowDxfId="19">
      <calculatedColumnFormula>IF(OR('25 septembre 2017'!$H5=6,AND('25 septembre 2017'!$F5="BBB",'25 septembre 2017'!$H5=4)),"",'25 septembre 2017'!A5)</calculatedColumnFormula>
    </tableColumn>
    <tableColumn id="2" name="First Name" dataDxfId="18" totalsRowDxfId="17">
      <calculatedColumnFormula>IF(OR('25 septembre 2017'!$H5=6,AND('25 septembre 2017'!$F5="BBB",'25 septembre 2017'!$H5=4)),"",'25 septembre 2017'!B5)</calculatedColumnFormula>
    </tableColumn>
    <tableColumn id="3" name="Branch" dataDxfId="16" totalsRowDxfId="15">
      <calculatedColumnFormula>IF(OR('25 septembre 2017'!$H5=6,AND('25 septembre 2017'!$F5="BBB",'25 septembre 2017'!$H5=4)),"",'25 septembre 2017'!C5)</calculatedColumnFormula>
    </tableColumn>
    <tableColumn id="4" name="Coach" dataDxfId="14" totalsRowDxfId="13">
      <calculatedColumnFormula>IF(OR('25 septembre 2017'!$H5=6,AND('25 septembre 2017'!$F5="BBB",'25 septembre 2017'!$H5=4)),"",'25 septembre 2017'!D5)</calculatedColumnFormula>
    </tableColumn>
    <tableColumn id="5" name="Adress" dataDxfId="12" totalsRowDxfId="11">
      <calculatedColumnFormula>IF(OR('25 septembre 2017'!$H5=6,AND('25 septembre 2017'!$F5="BBB",'25 septembre 2017'!$H5=4)),"",'25 septembre 2017'!E5)</calculatedColumnFormula>
    </tableColumn>
    <tableColumn id="6" name="Niveau " dataDxfId="10" totalsRowDxfId="9">
      <calculatedColumnFormula>IF(OR('25 septembre 2017'!$H5=6,AND('25 septembre 2017'!$F5="BBB",'25 septembre 2017'!$H5=4)),"",'25 septembre 2017'!F5)</calculatedColumnFormula>
    </tableColumn>
    <tableColumn id="7" name="OF" dataDxfId="8" totalsRowDxfId="7">
      <calculatedColumnFormula>IF(OR('25 septembre 2017'!$H5=6,AND('25 septembre 2017'!$F5="BBB",'25 septembre 2017'!$H5=4)),"",'25 septembre 2017'!G5)</calculatedColumnFormula>
    </tableColumn>
    <tableColumn id="8" name="Réussi" dataDxfId="6" totalsRowDxfId="5"/>
    <tableColumn id="9" name="Étape" dataDxfId="0" totalsRowDxfId="4">
      <calculatedColumnFormula>IF('25 septembre 2017'!H5="oui",'25 septembre 2017'!I6,'25 septembre 2017'!I5)</calculatedColumnFormula>
    </tableColumn>
    <tableColumn id="10" name="Statut" dataDxfId="3" totalsRow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zoomScale="98" zoomScaleNormal="98" workbookViewId="0">
      <selection activeCell="A16" sqref="A16"/>
    </sheetView>
  </sheetViews>
  <sheetFormatPr baseColWidth="10" defaultRowHeight="15"/>
  <cols>
    <col min="1" max="1" width="61.140625" customWidth="1"/>
    <col min="2" max="2" width="60.42578125" customWidth="1"/>
  </cols>
  <sheetData>
    <row r="1" spans="1:2">
      <c r="A1" s="36" t="s">
        <v>172</v>
      </c>
      <c r="B1" s="36"/>
    </row>
    <row r="2" spans="1:2">
      <c r="A2" s="35">
        <v>1</v>
      </c>
      <c r="B2" s="35">
        <v>2</v>
      </c>
    </row>
    <row r="3" spans="1:2" ht="89.25" customHeight="1">
      <c r="A3" s="34" t="s">
        <v>173</v>
      </c>
      <c r="B3" s="34" t="s">
        <v>174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workbookViewId="0">
      <selection activeCell="A5" sqref="A5:J72"/>
    </sheetView>
  </sheetViews>
  <sheetFormatPr baseColWidth="10" defaultRowHeight="15"/>
  <cols>
    <col min="1" max="1" width="12.28515625" customWidth="1"/>
    <col min="5" max="5" width="13" customWidth="1"/>
  </cols>
  <sheetData>
    <row r="1" spans="1:11" ht="15" customHeight="1">
      <c r="A1" s="37" t="s">
        <v>29</v>
      </c>
      <c r="B1" s="38"/>
      <c r="C1" s="38"/>
      <c r="D1" s="38"/>
      <c r="E1" s="38"/>
      <c r="F1" s="38"/>
      <c r="G1" s="38"/>
      <c r="H1" s="38"/>
      <c r="I1" s="38"/>
      <c r="J1" s="39"/>
      <c r="K1" s="28"/>
    </row>
    <row r="2" spans="1:11" ht="15" customHeight="1" thickBot="1">
      <c r="A2" s="40"/>
      <c r="B2" s="41"/>
      <c r="C2" s="41"/>
      <c r="D2" s="41"/>
      <c r="E2" s="41"/>
      <c r="F2" s="41"/>
      <c r="G2" s="41"/>
      <c r="H2" s="41"/>
      <c r="I2" s="41"/>
      <c r="J2" s="42"/>
      <c r="K2" s="28"/>
    </row>
    <row r="4" spans="1:11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9" t="s">
        <v>8</v>
      </c>
      <c r="J4" s="10" t="s">
        <v>9</v>
      </c>
    </row>
    <row r="5" spans="1:11">
      <c r="A5" s="11" t="s">
        <v>41</v>
      </c>
      <c r="B5" s="1" t="s">
        <v>106</v>
      </c>
      <c r="C5" s="1" t="s">
        <v>30</v>
      </c>
      <c r="D5" s="1" t="s">
        <v>175</v>
      </c>
      <c r="E5" s="1" t="s">
        <v>175</v>
      </c>
      <c r="F5" s="1" t="s">
        <v>175</v>
      </c>
      <c r="G5" s="1" t="s">
        <v>175</v>
      </c>
      <c r="H5" s="1" t="s">
        <v>22</v>
      </c>
      <c r="I5" s="12">
        <v>1</v>
      </c>
      <c r="J5" s="13" t="s">
        <v>17</v>
      </c>
    </row>
    <row r="6" spans="1:11">
      <c r="A6" s="11" t="s">
        <v>42</v>
      </c>
      <c r="B6" s="1" t="s">
        <v>107</v>
      </c>
      <c r="C6" s="1" t="s">
        <v>16</v>
      </c>
      <c r="D6" s="1" t="s">
        <v>175</v>
      </c>
      <c r="E6" s="1" t="s">
        <v>175</v>
      </c>
      <c r="F6" s="1" t="s">
        <v>175</v>
      </c>
      <c r="G6" s="1" t="s">
        <v>175</v>
      </c>
      <c r="H6" s="1" t="s">
        <v>22</v>
      </c>
      <c r="I6" s="12">
        <v>1</v>
      </c>
      <c r="J6" s="13" t="s">
        <v>17</v>
      </c>
    </row>
    <row r="7" spans="1:11">
      <c r="A7" s="11" t="s">
        <v>43</v>
      </c>
      <c r="B7" s="1" t="s">
        <v>108</v>
      </c>
      <c r="C7" s="1" t="s">
        <v>30</v>
      </c>
      <c r="D7" s="1" t="s">
        <v>175</v>
      </c>
      <c r="E7" s="1" t="s">
        <v>175</v>
      </c>
      <c r="F7" s="1" t="s">
        <v>175</v>
      </c>
      <c r="G7" s="1" t="s">
        <v>175</v>
      </c>
      <c r="H7" s="1" t="s">
        <v>22</v>
      </c>
      <c r="I7" s="12">
        <v>1</v>
      </c>
      <c r="J7" s="13" t="s">
        <v>17</v>
      </c>
    </row>
    <row r="8" spans="1:11">
      <c r="A8" s="11" t="s">
        <v>44</v>
      </c>
      <c r="B8" s="1" t="s">
        <v>109</v>
      </c>
      <c r="C8" s="1" t="s">
        <v>15</v>
      </c>
      <c r="D8" s="1" t="s">
        <v>175</v>
      </c>
      <c r="E8" s="1" t="s">
        <v>175</v>
      </c>
      <c r="F8" s="1" t="s">
        <v>175</v>
      </c>
      <c r="G8" s="1" t="s">
        <v>175</v>
      </c>
      <c r="H8" s="1" t="s">
        <v>22</v>
      </c>
      <c r="I8" s="12">
        <v>1</v>
      </c>
      <c r="J8" s="13" t="s">
        <v>17</v>
      </c>
    </row>
    <row r="9" spans="1:11">
      <c r="A9" s="11" t="s">
        <v>45</v>
      </c>
      <c r="B9" s="1" t="s">
        <v>110</v>
      </c>
      <c r="C9" s="1" t="s">
        <v>31</v>
      </c>
      <c r="D9" s="1" t="s">
        <v>175</v>
      </c>
      <c r="E9" s="1" t="s">
        <v>175</v>
      </c>
      <c r="F9" s="1" t="s">
        <v>175</v>
      </c>
      <c r="G9" s="1" t="s">
        <v>175</v>
      </c>
      <c r="H9" s="1" t="s">
        <v>22</v>
      </c>
      <c r="I9" s="12">
        <v>1</v>
      </c>
      <c r="J9" s="13" t="s">
        <v>17</v>
      </c>
    </row>
    <row r="10" spans="1:11">
      <c r="A10" s="11" t="s">
        <v>46</v>
      </c>
      <c r="B10" s="1" t="s">
        <v>111</v>
      </c>
      <c r="C10" s="1" t="s">
        <v>16</v>
      </c>
      <c r="D10" s="1" t="s">
        <v>175</v>
      </c>
      <c r="E10" s="1" t="s">
        <v>175</v>
      </c>
      <c r="F10" s="1" t="s">
        <v>175</v>
      </c>
      <c r="G10" s="1" t="s">
        <v>175</v>
      </c>
      <c r="H10" s="1" t="s">
        <v>22</v>
      </c>
      <c r="I10" s="12">
        <v>1</v>
      </c>
      <c r="J10" s="13" t="s">
        <v>17</v>
      </c>
    </row>
    <row r="11" spans="1:11">
      <c r="A11" s="11" t="s">
        <v>47</v>
      </c>
      <c r="B11" s="1" t="s">
        <v>112</v>
      </c>
      <c r="C11" s="1" t="s">
        <v>18</v>
      </c>
      <c r="D11" s="1" t="s">
        <v>175</v>
      </c>
      <c r="E11" s="1" t="s">
        <v>175</v>
      </c>
      <c r="F11" s="1" t="s">
        <v>175</v>
      </c>
      <c r="G11" s="1" t="s">
        <v>175</v>
      </c>
      <c r="H11" s="1" t="s">
        <v>22</v>
      </c>
      <c r="I11" s="12">
        <v>1</v>
      </c>
      <c r="J11" s="13" t="s">
        <v>17</v>
      </c>
    </row>
    <row r="12" spans="1:11">
      <c r="A12" s="11" t="s">
        <v>48</v>
      </c>
      <c r="B12" s="1" t="s">
        <v>113</v>
      </c>
      <c r="C12" s="1" t="s">
        <v>16</v>
      </c>
      <c r="D12" s="1" t="s">
        <v>175</v>
      </c>
      <c r="E12" s="1" t="s">
        <v>175</v>
      </c>
      <c r="F12" s="1" t="s">
        <v>175</v>
      </c>
      <c r="G12" s="1" t="s">
        <v>175</v>
      </c>
      <c r="H12" s="1" t="s">
        <v>171</v>
      </c>
      <c r="I12" s="12">
        <v>1</v>
      </c>
      <c r="J12" s="13" t="s">
        <v>17</v>
      </c>
    </row>
    <row r="13" spans="1:11">
      <c r="A13" s="11" t="s">
        <v>49</v>
      </c>
      <c r="B13" s="1" t="s">
        <v>114</v>
      </c>
      <c r="C13" s="1" t="s">
        <v>32</v>
      </c>
      <c r="D13" s="1" t="s">
        <v>175</v>
      </c>
      <c r="E13" s="1" t="s">
        <v>175</v>
      </c>
      <c r="F13" s="1" t="s">
        <v>175</v>
      </c>
      <c r="G13" s="1" t="s">
        <v>175</v>
      </c>
      <c r="H13" s="1" t="s">
        <v>22</v>
      </c>
      <c r="I13" s="12">
        <v>1</v>
      </c>
      <c r="J13" s="13" t="s">
        <v>17</v>
      </c>
    </row>
    <row r="14" spans="1:11">
      <c r="A14" s="11" t="s">
        <v>50</v>
      </c>
      <c r="B14" s="1" t="s">
        <v>115</v>
      </c>
      <c r="C14" s="1" t="s">
        <v>28</v>
      </c>
      <c r="D14" s="1" t="s">
        <v>175</v>
      </c>
      <c r="E14" s="1" t="s">
        <v>175</v>
      </c>
      <c r="F14" s="1" t="s">
        <v>33</v>
      </c>
      <c r="G14" s="1" t="s">
        <v>175</v>
      </c>
      <c r="H14" s="1" t="s">
        <v>22</v>
      </c>
      <c r="I14" s="12">
        <v>1</v>
      </c>
      <c r="J14" s="13" t="s">
        <v>17</v>
      </c>
    </row>
    <row r="15" spans="1:11">
      <c r="A15" s="11" t="s">
        <v>51</v>
      </c>
      <c r="B15" s="1" t="s">
        <v>116</v>
      </c>
      <c r="C15" s="1" t="s">
        <v>16</v>
      </c>
      <c r="D15" s="1" t="s">
        <v>175</v>
      </c>
      <c r="E15" s="1" t="s">
        <v>175</v>
      </c>
      <c r="F15" s="1" t="s">
        <v>175</v>
      </c>
      <c r="G15" s="1" t="s">
        <v>175</v>
      </c>
      <c r="H15" s="1" t="s">
        <v>22</v>
      </c>
      <c r="I15" s="12">
        <v>2</v>
      </c>
      <c r="J15" s="13" t="s">
        <v>17</v>
      </c>
    </row>
    <row r="16" spans="1:11">
      <c r="A16" s="11" t="s">
        <v>52</v>
      </c>
      <c r="B16" s="1" t="s">
        <v>117</v>
      </c>
      <c r="C16" s="1" t="s">
        <v>16</v>
      </c>
      <c r="D16" s="1" t="s">
        <v>175</v>
      </c>
      <c r="E16" s="1" t="s">
        <v>175</v>
      </c>
      <c r="F16" s="1" t="s">
        <v>33</v>
      </c>
      <c r="G16" s="1" t="s">
        <v>175</v>
      </c>
      <c r="H16" s="1" t="s">
        <v>22</v>
      </c>
      <c r="I16" s="12">
        <v>2</v>
      </c>
      <c r="J16" s="13" t="s">
        <v>17</v>
      </c>
    </row>
    <row r="17" spans="1:10">
      <c r="A17" s="11" t="s">
        <v>53</v>
      </c>
      <c r="B17" s="1" t="s">
        <v>118</v>
      </c>
      <c r="C17" s="1" t="s">
        <v>30</v>
      </c>
      <c r="D17" s="3" t="s">
        <v>11</v>
      </c>
      <c r="E17" s="3" t="s">
        <v>12</v>
      </c>
      <c r="F17" s="1" t="s">
        <v>175</v>
      </c>
      <c r="G17" s="1" t="s">
        <v>175</v>
      </c>
      <c r="H17" s="1" t="s">
        <v>22</v>
      </c>
      <c r="I17" s="12">
        <v>3</v>
      </c>
      <c r="J17" s="13" t="s">
        <v>17</v>
      </c>
    </row>
    <row r="18" spans="1:10">
      <c r="A18" s="11" t="s">
        <v>54</v>
      </c>
      <c r="B18" s="1" t="s">
        <v>119</v>
      </c>
      <c r="C18" s="1" t="s">
        <v>34</v>
      </c>
      <c r="D18" s="3" t="s">
        <v>11</v>
      </c>
      <c r="E18" s="3" t="s">
        <v>12</v>
      </c>
      <c r="F18" s="1" t="s">
        <v>175</v>
      </c>
      <c r="G18" s="1" t="s">
        <v>175</v>
      </c>
      <c r="H18" s="1" t="s">
        <v>22</v>
      </c>
      <c r="I18" s="12">
        <v>3</v>
      </c>
      <c r="J18" s="13" t="s">
        <v>17</v>
      </c>
    </row>
    <row r="19" spans="1:10">
      <c r="A19" s="11" t="s">
        <v>55</v>
      </c>
      <c r="B19" s="1" t="s">
        <v>120</v>
      </c>
      <c r="C19" s="1" t="s">
        <v>15</v>
      </c>
      <c r="D19" s="3" t="s">
        <v>11</v>
      </c>
      <c r="E19" s="3" t="s">
        <v>12</v>
      </c>
      <c r="F19" s="1" t="s">
        <v>175</v>
      </c>
      <c r="G19" s="1" t="s">
        <v>175</v>
      </c>
      <c r="H19" s="1" t="s">
        <v>22</v>
      </c>
      <c r="I19" s="12">
        <v>3</v>
      </c>
      <c r="J19" s="13" t="s">
        <v>17</v>
      </c>
    </row>
    <row r="20" spans="1:10">
      <c r="A20" s="11" t="s">
        <v>56</v>
      </c>
      <c r="B20" s="1" t="s">
        <v>121</v>
      </c>
      <c r="C20" s="1" t="s">
        <v>35</v>
      </c>
      <c r="D20" s="3" t="s">
        <v>11</v>
      </c>
      <c r="E20" s="3" t="s">
        <v>12</v>
      </c>
      <c r="F20" s="1" t="s">
        <v>175</v>
      </c>
      <c r="G20" s="1" t="s">
        <v>175</v>
      </c>
      <c r="H20" s="1" t="s">
        <v>22</v>
      </c>
      <c r="I20" s="12">
        <v>3</v>
      </c>
      <c r="J20" s="13" t="s">
        <v>17</v>
      </c>
    </row>
    <row r="21" spans="1:10">
      <c r="A21" s="11" t="s">
        <v>57</v>
      </c>
      <c r="B21" s="1" t="s">
        <v>122</v>
      </c>
      <c r="C21" s="1" t="s">
        <v>36</v>
      </c>
      <c r="D21" s="3" t="s">
        <v>11</v>
      </c>
      <c r="E21" s="3" t="s">
        <v>12</v>
      </c>
      <c r="F21" s="1" t="s">
        <v>175</v>
      </c>
      <c r="G21" s="1" t="s">
        <v>175</v>
      </c>
      <c r="H21" s="1" t="s">
        <v>22</v>
      </c>
      <c r="I21" s="12">
        <v>3</v>
      </c>
      <c r="J21" s="13" t="s">
        <v>17</v>
      </c>
    </row>
    <row r="22" spans="1:10">
      <c r="A22" s="11" t="s">
        <v>58</v>
      </c>
      <c r="B22" s="1" t="s">
        <v>123</v>
      </c>
      <c r="C22" s="1" t="s">
        <v>16</v>
      </c>
      <c r="D22" s="3" t="s">
        <v>11</v>
      </c>
      <c r="E22" s="3" t="s">
        <v>12</v>
      </c>
      <c r="F22" s="1" t="s">
        <v>175</v>
      </c>
      <c r="G22" s="1" t="s">
        <v>175</v>
      </c>
      <c r="H22" s="1" t="s">
        <v>22</v>
      </c>
      <c r="I22" s="12">
        <v>3</v>
      </c>
      <c r="J22" s="13" t="s">
        <v>20</v>
      </c>
    </row>
    <row r="23" spans="1:10">
      <c r="A23" s="11" t="s">
        <v>59</v>
      </c>
      <c r="B23" s="1" t="s">
        <v>124</v>
      </c>
      <c r="C23" s="3" t="s">
        <v>10</v>
      </c>
      <c r="D23" s="3" t="s">
        <v>11</v>
      </c>
      <c r="E23" s="3" t="s">
        <v>12</v>
      </c>
      <c r="F23" s="3" t="s">
        <v>175</v>
      </c>
      <c r="G23" s="3" t="s">
        <v>175</v>
      </c>
      <c r="H23" s="1" t="s">
        <v>22</v>
      </c>
      <c r="I23" s="12">
        <v>3</v>
      </c>
      <c r="J23" s="13" t="s">
        <v>20</v>
      </c>
    </row>
    <row r="24" spans="1:10">
      <c r="A24" s="11" t="s">
        <v>60</v>
      </c>
      <c r="B24" s="1" t="s">
        <v>125</v>
      </c>
      <c r="C24" s="3" t="s">
        <v>13</v>
      </c>
      <c r="D24" s="3" t="s">
        <v>11</v>
      </c>
      <c r="E24" s="3" t="s">
        <v>12</v>
      </c>
      <c r="F24" s="3" t="s">
        <v>175</v>
      </c>
      <c r="G24" s="3" t="s">
        <v>175</v>
      </c>
      <c r="H24" s="1" t="s">
        <v>22</v>
      </c>
      <c r="I24" s="12">
        <v>3</v>
      </c>
      <c r="J24" s="13" t="s">
        <v>20</v>
      </c>
    </row>
    <row r="25" spans="1:10">
      <c r="A25" s="11" t="s">
        <v>61</v>
      </c>
      <c r="B25" s="1" t="s">
        <v>126</v>
      </c>
      <c r="C25" s="3" t="s">
        <v>14</v>
      </c>
      <c r="D25" s="3" t="s">
        <v>11</v>
      </c>
      <c r="E25" s="3" t="s">
        <v>12</v>
      </c>
      <c r="F25" s="3" t="s">
        <v>33</v>
      </c>
      <c r="G25" s="3" t="s">
        <v>175</v>
      </c>
      <c r="H25" s="1" t="s">
        <v>22</v>
      </c>
      <c r="I25" s="12">
        <v>3</v>
      </c>
      <c r="J25" s="13" t="s">
        <v>20</v>
      </c>
    </row>
    <row r="26" spans="1:10">
      <c r="A26" s="11" t="s">
        <v>62</v>
      </c>
      <c r="B26" s="1" t="s">
        <v>127</v>
      </c>
      <c r="C26" s="3" t="s">
        <v>15</v>
      </c>
      <c r="D26" s="3" t="s">
        <v>11</v>
      </c>
      <c r="E26" s="3" t="s">
        <v>12</v>
      </c>
      <c r="F26" s="4" t="s">
        <v>175</v>
      </c>
      <c r="G26" s="4" t="s">
        <v>175</v>
      </c>
      <c r="H26" s="1" t="s">
        <v>171</v>
      </c>
      <c r="I26" s="12">
        <v>3</v>
      </c>
      <c r="J26" s="13" t="s">
        <v>20</v>
      </c>
    </row>
    <row r="27" spans="1:10">
      <c r="A27" s="11" t="s">
        <v>63</v>
      </c>
      <c r="B27" s="1" t="s">
        <v>128</v>
      </c>
      <c r="C27" s="3" t="s">
        <v>16</v>
      </c>
      <c r="D27" s="3" t="s">
        <v>11</v>
      </c>
      <c r="E27" s="3" t="s">
        <v>12</v>
      </c>
      <c r="F27" s="4" t="s">
        <v>175</v>
      </c>
      <c r="G27" s="4" t="s">
        <v>175</v>
      </c>
      <c r="H27" s="1" t="s">
        <v>22</v>
      </c>
      <c r="I27" s="12">
        <v>3</v>
      </c>
      <c r="J27" s="13" t="s">
        <v>20</v>
      </c>
    </row>
    <row r="28" spans="1:10">
      <c r="A28" s="11" t="s">
        <v>64</v>
      </c>
      <c r="B28" s="1" t="s">
        <v>129</v>
      </c>
      <c r="C28" s="3" t="s">
        <v>16</v>
      </c>
      <c r="D28" s="3" t="s">
        <v>11</v>
      </c>
      <c r="E28" s="3" t="s">
        <v>12</v>
      </c>
      <c r="F28" s="4" t="s">
        <v>175</v>
      </c>
      <c r="G28" s="4" t="s">
        <v>175</v>
      </c>
      <c r="H28" s="1" t="s">
        <v>22</v>
      </c>
      <c r="I28" s="12">
        <v>3</v>
      </c>
      <c r="J28" s="13" t="s">
        <v>20</v>
      </c>
    </row>
    <row r="29" spans="1:10">
      <c r="A29" s="11" t="s">
        <v>65</v>
      </c>
      <c r="B29" s="1" t="s">
        <v>130</v>
      </c>
      <c r="C29" s="3" t="s">
        <v>18</v>
      </c>
      <c r="D29" s="3" t="s">
        <v>11</v>
      </c>
      <c r="E29" s="3" t="s">
        <v>12</v>
      </c>
      <c r="F29" s="4" t="s">
        <v>175</v>
      </c>
      <c r="G29" s="4" t="s">
        <v>175</v>
      </c>
      <c r="H29" s="1" t="s">
        <v>22</v>
      </c>
      <c r="I29" s="12">
        <v>3</v>
      </c>
      <c r="J29" s="13" t="s">
        <v>20</v>
      </c>
    </row>
    <row r="30" spans="1:10">
      <c r="A30" s="11" t="s">
        <v>66</v>
      </c>
      <c r="B30" s="1" t="s">
        <v>131</v>
      </c>
      <c r="C30" s="1" t="s">
        <v>15</v>
      </c>
      <c r="D30" s="1" t="s">
        <v>21</v>
      </c>
      <c r="E30" s="1" t="s">
        <v>26</v>
      </c>
      <c r="F30" s="1" t="s">
        <v>175</v>
      </c>
      <c r="G30" s="1" t="s">
        <v>175</v>
      </c>
      <c r="H30" s="1" t="s">
        <v>22</v>
      </c>
      <c r="I30" s="12">
        <v>4</v>
      </c>
      <c r="J30" s="13" t="s">
        <v>17</v>
      </c>
    </row>
    <row r="31" spans="1:10">
      <c r="A31" s="11" t="s">
        <v>67</v>
      </c>
      <c r="B31" s="1" t="s">
        <v>132</v>
      </c>
      <c r="C31" s="1" t="s">
        <v>15</v>
      </c>
      <c r="D31" s="1" t="s">
        <v>21</v>
      </c>
      <c r="E31" s="1" t="s">
        <v>26</v>
      </c>
      <c r="F31" s="1" t="s">
        <v>175</v>
      </c>
      <c r="G31" s="1" t="s">
        <v>175</v>
      </c>
      <c r="H31" s="1" t="s">
        <v>22</v>
      </c>
      <c r="I31" s="12">
        <v>4</v>
      </c>
      <c r="J31" s="13" t="s">
        <v>20</v>
      </c>
    </row>
    <row r="32" spans="1:10">
      <c r="A32" s="11" t="s">
        <v>68</v>
      </c>
      <c r="B32" s="1" t="s">
        <v>133</v>
      </c>
      <c r="C32" s="3" t="s">
        <v>19</v>
      </c>
      <c r="D32" s="3" t="s">
        <v>21</v>
      </c>
      <c r="E32" s="3" t="s">
        <v>26</v>
      </c>
      <c r="F32" s="3" t="s">
        <v>175</v>
      </c>
      <c r="G32" s="3" t="s">
        <v>175</v>
      </c>
      <c r="H32" s="1" t="s">
        <v>22</v>
      </c>
      <c r="I32" s="12">
        <v>4</v>
      </c>
      <c r="J32" s="13" t="s">
        <v>20</v>
      </c>
    </row>
    <row r="33" spans="1:10">
      <c r="A33" s="11" t="s">
        <v>69</v>
      </c>
      <c r="B33" s="1" t="s">
        <v>134</v>
      </c>
      <c r="C33" s="3" t="s">
        <v>15</v>
      </c>
      <c r="D33" s="3" t="s">
        <v>21</v>
      </c>
      <c r="E33" s="3" t="s">
        <v>26</v>
      </c>
      <c r="F33" s="3" t="s">
        <v>175</v>
      </c>
      <c r="G33" s="3" t="s">
        <v>175</v>
      </c>
      <c r="H33" s="1" t="s">
        <v>22</v>
      </c>
      <c r="I33" s="12">
        <v>4</v>
      </c>
      <c r="J33" s="13" t="s">
        <v>20</v>
      </c>
    </row>
    <row r="34" spans="1:10">
      <c r="A34" s="11" t="s">
        <v>70</v>
      </c>
      <c r="B34" s="1" t="s">
        <v>135</v>
      </c>
      <c r="C34" s="3" t="s">
        <v>27</v>
      </c>
      <c r="D34" s="3" t="s">
        <v>21</v>
      </c>
      <c r="E34" s="3" t="s">
        <v>26</v>
      </c>
      <c r="F34" s="3" t="s">
        <v>175</v>
      </c>
      <c r="G34" s="3" t="s">
        <v>175</v>
      </c>
      <c r="H34" s="1" t="s">
        <v>22</v>
      </c>
      <c r="I34" s="12">
        <v>4</v>
      </c>
      <c r="J34" s="13" t="s">
        <v>20</v>
      </c>
    </row>
    <row r="35" spans="1:10">
      <c r="A35" s="11" t="s">
        <v>71</v>
      </c>
      <c r="B35" s="1" t="s">
        <v>136</v>
      </c>
      <c r="C35" s="3" t="s">
        <v>28</v>
      </c>
      <c r="D35" s="3" t="s">
        <v>21</v>
      </c>
      <c r="E35" s="3" t="s">
        <v>26</v>
      </c>
      <c r="F35" s="4" t="s">
        <v>175</v>
      </c>
      <c r="G35" s="4" t="s">
        <v>175</v>
      </c>
      <c r="H35" s="1" t="s">
        <v>22</v>
      </c>
      <c r="I35" s="12">
        <v>4</v>
      </c>
      <c r="J35" s="13" t="s">
        <v>20</v>
      </c>
    </row>
    <row r="36" spans="1:10">
      <c r="A36" s="11" t="s">
        <v>72</v>
      </c>
      <c r="B36" s="1" t="s">
        <v>137</v>
      </c>
      <c r="C36" s="3" t="s">
        <v>28</v>
      </c>
      <c r="D36" s="3" t="s">
        <v>21</v>
      </c>
      <c r="E36" s="3" t="s">
        <v>26</v>
      </c>
      <c r="F36" s="4" t="s">
        <v>175</v>
      </c>
      <c r="G36" s="4" t="s">
        <v>175</v>
      </c>
      <c r="H36" s="1" t="s">
        <v>22</v>
      </c>
      <c r="I36" s="12">
        <v>4</v>
      </c>
      <c r="J36" s="13" t="s">
        <v>20</v>
      </c>
    </row>
    <row r="37" spans="1:10">
      <c r="A37" s="11" t="s">
        <v>73</v>
      </c>
      <c r="B37" s="1" t="s">
        <v>138</v>
      </c>
      <c r="C37" s="3" t="s">
        <v>15</v>
      </c>
      <c r="D37" s="3" t="s">
        <v>21</v>
      </c>
      <c r="E37" s="3" t="s">
        <v>26</v>
      </c>
      <c r="F37" s="4" t="s">
        <v>175</v>
      </c>
      <c r="G37" s="4" t="s">
        <v>175</v>
      </c>
      <c r="H37" s="1" t="s">
        <v>22</v>
      </c>
      <c r="I37" s="12">
        <v>4</v>
      </c>
      <c r="J37" s="13" t="s">
        <v>20</v>
      </c>
    </row>
    <row r="38" spans="1:10">
      <c r="A38" s="11" t="s">
        <v>74</v>
      </c>
      <c r="B38" s="1" t="s">
        <v>139</v>
      </c>
      <c r="C38" s="14" t="s">
        <v>16</v>
      </c>
      <c r="D38" s="3" t="s">
        <v>21</v>
      </c>
      <c r="E38" s="3" t="s">
        <v>26</v>
      </c>
      <c r="F38" s="4" t="s">
        <v>175</v>
      </c>
      <c r="G38" s="4" t="s">
        <v>175</v>
      </c>
      <c r="H38" s="1" t="s">
        <v>22</v>
      </c>
      <c r="I38" s="12">
        <v>4</v>
      </c>
      <c r="J38" s="13" t="s">
        <v>20</v>
      </c>
    </row>
    <row r="39" spans="1:10">
      <c r="A39" s="11" t="s">
        <v>75</v>
      </c>
      <c r="B39" s="1" t="s">
        <v>140</v>
      </c>
      <c r="C39" s="1" t="s">
        <v>37</v>
      </c>
      <c r="D39" s="1" t="s">
        <v>175</v>
      </c>
      <c r="E39" s="1" t="s">
        <v>175</v>
      </c>
      <c r="F39" s="1" t="s">
        <v>175</v>
      </c>
      <c r="G39" s="1" t="s">
        <v>175</v>
      </c>
      <c r="H39" s="1" t="s">
        <v>22</v>
      </c>
      <c r="I39" s="12">
        <v>5</v>
      </c>
      <c r="J39" s="13" t="s">
        <v>17</v>
      </c>
    </row>
    <row r="40" spans="1:10">
      <c r="A40" s="11" t="s">
        <v>76</v>
      </c>
      <c r="B40" s="1" t="s">
        <v>141</v>
      </c>
      <c r="C40" s="1" t="s">
        <v>38</v>
      </c>
      <c r="D40" s="1" t="s">
        <v>175</v>
      </c>
      <c r="E40" s="1" t="s">
        <v>175</v>
      </c>
      <c r="F40" s="1" t="s">
        <v>175</v>
      </c>
      <c r="G40" s="1" t="s">
        <v>175</v>
      </c>
      <c r="H40" s="1" t="s">
        <v>22</v>
      </c>
      <c r="I40" s="12">
        <v>5</v>
      </c>
      <c r="J40" s="13" t="s">
        <v>17</v>
      </c>
    </row>
    <row r="41" spans="1:10">
      <c r="A41" s="11" t="s">
        <v>77</v>
      </c>
      <c r="B41" s="1" t="s">
        <v>142</v>
      </c>
      <c r="C41" s="1" t="s">
        <v>27</v>
      </c>
      <c r="D41" s="1" t="s">
        <v>175</v>
      </c>
      <c r="E41" s="1" t="s">
        <v>175</v>
      </c>
      <c r="F41" s="1" t="s">
        <v>175</v>
      </c>
      <c r="G41" s="1" t="s">
        <v>175</v>
      </c>
      <c r="H41" s="1" t="s">
        <v>171</v>
      </c>
      <c r="I41" s="12">
        <v>5</v>
      </c>
      <c r="J41" s="13" t="s">
        <v>17</v>
      </c>
    </row>
    <row r="42" spans="1:10">
      <c r="A42" s="11" t="s">
        <v>78</v>
      </c>
      <c r="B42" s="1" t="s">
        <v>143</v>
      </c>
      <c r="C42" s="1" t="s">
        <v>27</v>
      </c>
      <c r="D42" s="1" t="s">
        <v>175</v>
      </c>
      <c r="E42" s="1" t="s">
        <v>175</v>
      </c>
      <c r="F42" s="1" t="s">
        <v>175</v>
      </c>
      <c r="G42" s="1" t="s">
        <v>175</v>
      </c>
      <c r="H42" s="1" t="s">
        <v>22</v>
      </c>
      <c r="I42" s="12">
        <v>5</v>
      </c>
      <c r="J42" s="13" t="s">
        <v>17</v>
      </c>
    </row>
    <row r="43" spans="1:10">
      <c r="A43" s="11" t="s">
        <v>79</v>
      </c>
      <c r="B43" s="1" t="s">
        <v>144</v>
      </c>
      <c r="C43" s="1" t="s">
        <v>16</v>
      </c>
      <c r="D43" s="1" t="s">
        <v>175</v>
      </c>
      <c r="E43" s="1" t="s">
        <v>175</v>
      </c>
      <c r="F43" s="1" t="s">
        <v>175</v>
      </c>
      <c r="G43" s="1" t="s">
        <v>175</v>
      </c>
      <c r="H43" s="1" t="s">
        <v>22</v>
      </c>
      <c r="I43" s="12">
        <v>5</v>
      </c>
      <c r="J43" s="13" t="s">
        <v>17</v>
      </c>
    </row>
    <row r="44" spans="1:10">
      <c r="A44" s="11" t="s">
        <v>80</v>
      </c>
      <c r="B44" s="1" t="s">
        <v>145</v>
      </c>
      <c r="C44" s="1" t="s">
        <v>32</v>
      </c>
      <c r="D44" s="1" t="s">
        <v>175</v>
      </c>
      <c r="E44" s="1" t="s">
        <v>175</v>
      </c>
      <c r="F44" s="1" t="s">
        <v>175</v>
      </c>
      <c r="G44" s="1" t="s">
        <v>175</v>
      </c>
      <c r="H44" s="1" t="s">
        <v>22</v>
      </c>
      <c r="I44" s="12">
        <v>5</v>
      </c>
      <c r="J44" s="13" t="s">
        <v>17</v>
      </c>
    </row>
    <row r="45" spans="1:10">
      <c r="A45" s="11" t="s">
        <v>81</v>
      </c>
      <c r="B45" s="1" t="s">
        <v>146</v>
      </c>
      <c r="C45" s="1" t="s">
        <v>39</v>
      </c>
      <c r="D45" s="1" t="s">
        <v>175</v>
      </c>
      <c r="E45" s="1" t="s">
        <v>175</v>
      </c>
      <c r="F45" s="1" t="s">
        <v>175</v>
      </c>
      <c r="G45" s="1" t="s">
        <v>175</v>
      </c>
      <c r="H45" s="1" t="s">
        <v>22</v>
      </c>
      <c r="I45" s="12">
        <v>5</v>
      </c>
      <c r="J45" s="13" t="s">
        <v>17</v>
      </c>
    </row>
    <row r="46" spans="1:10">
      <c r="A46" s="11" t="s">
        <v>82</v>
      </c>
      <c r="B46" s="1" t="s">
        <v>147</v>
      </c>
      <c r="C46" s="1" t="s">
        <v>16</v>
      </c>
      <c r="D46" s="1" t="s">
        <v>175</v>
      </c>
      <c r="E46" s="1" t="s">
        <v>175</v>
      </c>
      <c r="F46" s="1" t="s">
        <v>175</v>
      </c>
      <c r="G46" s="1" t="s">
        <v>175</v>
      </c>
      <c r="H46" s="1" t="s">
        <v>22</v>
      </c>
      <c r="I46" s="12">
        <v>5</v>
      </c>
      <c r="J46" s="13" t="s">
        <v>17</v>
      </c>
    </row>
    <row r="47" spans="1:10">
      <c r="A47" s="11" t="s">
        <v>83</v>
      </c>
      <c r="B47" s="1" t="s">
        <v>148</v>
      </c>
      <c r="C47" s="1" t="s">
        <v>14</v>
      </c>
      <c r="D47" s="1" t="s">
        <v>175</v>
      </c>
      <c r="E47" s="1" t="s">
        <v>175</v>
      </c>
      <c r="F47" s="1" t="s">
        <v>175</v>
      </c>
      <c r="G47" s="1" t="s">
        <v>175</v>
      </c>
      <c r="H47" s="1" t="s">
        <v>22</v>
      </c>
      <c r="I47" s="12">
        <v>5</v>
      </c>
      <c r="J47" s="13" t="s">
        <v>17</v>
      </c>
    </row>
    <row r="48" spans="1:10">
      <c r="A48" s="11" t="s">
        <v>84</v>
      </c>
      <c r="B48" s="1" t="s">
        <v>149</v>
      </c>
      <c r="C48" s="1" t="s">
        <v>16</v>
      </c>
      <c r="D48" s="1" t="s">
        <v>175</v>
      </c>
      <c r="E48" s="1" t="s">
        <v>175</v>
      </c>
      <c r="F48" s="1" t="s">
        <v>175</v>
      </c>
      <c r="G48" s="1" t="s">
        <v>175</v>
      </c>
      <c r="H48" s="1" t="s">
        <v>22</v>
      </c>
      <c r="I48" s="12">
        <v>5</v>
      </c>
      <c r="J48" s="13" t="s">
        <v>17</v>
      </c>
    </row>
    <row r="49" spans="1:10">
      <c r="A49" s="11" t="s">
        <v>85</v>
      </c>
      <c r="B49" s="1" t="s">
        <v>150</v>
      </c>
      <c r="C49" s="1" t="s">
        <v>15</v>
      </c>
      <c r="D49" s="1" t="s">
        <v>175</v>
      </c>
      <c r="E49" s="1" t="s">
        <v>175</v>
      </c>
      <c r="F49" s="1" t="s">
        <v>175</v>
      </c>
      <c r="G49" s="1" t="s">
        <v>175</v>
      </c>
      <c r="H49" s="1" t="s">
        <v>22</v>
      </c>
      <c r="I49" s="12">
        <v>5</v>
      </c>
      <c r="J49" s="13" t="s">
        <v>17</v>
      </c>
    </row>
    <row r="50" spans="1:10">
      <c r="A50" s="11" t="s">
        <v>86</v>
      </c>
      <c r="B50" s="1" t="s">
        <v>151</v>
      </c>
      <c r="C50" s="1" t="s">
        <v>15</v>
      </c>
      <c r="D50" s="1" t="s">
        <v>175</v>
      </c>
      <c r="E50" s="1" t="s">
        <v>175</v>
      </c>
      <c r="F50" s="1" t="s">
        <v>175</v>
      </c>
      <c r="G50" s="1" t="s">
        <v>175</v>
      </c>
      <c r="H50" s="1" t="s">
        <v>22</v>
      </c>
      <c r="I50" s="12">
        <v>5</v>
      </c>
      <c r="J50" s="13" t="s">
        <v>17</v>
      </c>
    </row>
    <row r="51" spans="1:10">
      <c r="A51" s="11" t="s">
        <v>87</v>
      </c>
      <c r="B51" s="1" t="s">
        <v>152</v>
      </c>
      <c r="C51" s="1" t="s">
        <v>16</v>
      </c>
      <c r="D51" s="1" t="s">
        <v>175</v>
      </c>
      <c r="E51" s="1" t="s">
        <v>175</v>
      </c>
      <c r="F51" s="1" t="s">
        <v>175</v>
      </c>
      <c r="G51" s="1" t="s">
        <v>175</v>
      </c>
      <c r="H51" s="1" t="s">
        <v>22</v>
      </c>
      <c r="I51" s="12">
        <v>5</v>
      </c>
      <c r="J51" s="13" t="s">
        <v>17</v>
      </c>
    </row>
    <row r="52" spans="1:10">
      <c r="A52" s="11" t="s">
        <v>88</v>
      </c>
      <c r="B52" s="1" t="s">
        <v>153</v>
      </c>
      <c r="C52" s="1" t="s">
        <v>28</v>
      </c>
      <c r="D52" s="1" t="s">
        <v>175</v>
      </c>
      <c r="E52" s="1" t="s">
        <v>175</v>
      </c>
      <c r="F52" s="1" t="s">
        <v>175</v>
      </c>
      <c r="G52" s="1" t="s">
        <v>175</v>
      </c>
      <c r="H52" s="1" t="s">
        <v>22</v>
      </c>
      <c r="I52" s="12">
        <v>5</v>
      </c>
      <c r="J52" s="13" t="s">
        <v>17</v>
      </c>
    </row>
    <row r="53" spans="1:10">
      <c r="A53" s="11" t="s">
        <v>89</v>
      </c>
      <c r="B53" s="1" t="s">
        <v>154</v>
      </c>
      <c r="C53" s="1" t="s">
        <v>14</v>
      </c>
      <c r="D53" s="1" t="s">
        <v>175</v>
      </c>
      <c r="E53" s="1" t="s">
        <v>175</v>
      </c>
      <c r="F53" s="1" t="s">
        <v>175</v>
      </c>
      <c r="G53" s="1" t="s">
        <v>175</v>
      </c>
      <c r="H53" s="1" t="s">
        <v>22</v>
      </c>
      <c r="I53" s="12">
        <v>5</v>
      </c>
      <c r="J53" s="13" t="s">
        <v>17</v>
      </c>
    </row>
    <row r="54" spans="1:10">
      <c r="A54" s="11" t="s">
        <v>90</v>
      </c>
      <c r="B54" s="1" t="s">
        <v>155</v>
      </c>
      <c r="C54" s="1" t="s">
        <v>15</v>
      </c>
      <c r="D54" s="1" t="s">
        <v>175</v>
      </c>
      <c r="E54" s="1" t="s">
        <v>175</v>
      </c>
      <c r="F54" s="1" t="s">
        <v>175</v>
      </c>
      <c r="G54" s="1" t="s">
        <v>175</v>
      </c>
      <c r="H54" s="1" t="s">
        <v>22</v>
      </c>
      <c r="I54" s="12">
        <v>5</v>
      </c>
      <c r="J54" s="13" t="s">
        <v>17</v>
      </c>
    </row>
    <row r="55" spans="1:10">
      <c r="A55" s="11" t="s">
        <v>91</v>
      </c>
      <c r="B55" s="1" t="s">
        <v>156</v>
      </c>
      <c r="C55" s="1" t="s">
        <v>23</v>
      </c>
      <c r="D55" s="1" t="s">
        <v>11</v>
      </c>
      <c r="E55" s="1" t="s">
        <v>12</v>
      </c>
      <c r="F55" s="1" t="s">
        <v>175</v>
      </c>
      <c r="G55" s="1" t="s">
        <v>175</v>
      </c>
      <c r="H55" s="1" t="s">
        <v>22</v>
      </c>
      <c r="I55" s="12">
        <v>5</v>
      </c>
      <c r="J55" s="13" t="s">
        <v>20</v>
      </c>
    </row>
    <row r="56" spans="1:10">
      <c r="A56" s="11" t="s">
        <v>92</v>
      </c>
      <c r="B56" s="1" t="s">
        <v>157</v>
      </c>
      <c r="C56" s="1" t="s">
        <v>16</v>
      </c>
      <c r="D56" s="1" t="s">
        <v>11</v>
      </c>
      <c r="E56" s="1" t="s">
        <v>12</v>
      </c>
      <c r="F56" s="3" t="s">
        <v>175</v>
      </c>
      <c r="G56" s="3" t="s">
        <v>175</v>
      </c>
      <c r="H56" s="1" t="s">
        <v>22</v>
      </c>
      <c r="I56" s="12">
        <v>5</v>
      </c>
      <c r="J56" s="13" t="s">
        <v>20</v>
      </c>
    </row>
    <row r="57" spans="1:10">
      <c r="A57" s="11" t="s">
        <v>93</v>
      </c>
      <c r="B57" s="1" t="s">
        <v>158</v>
      </c>
      <c r="C57" s="1" t="s">
        <v>16</v>
      </c>
      <c r="D57" s="1" t="s">
        <v>11</v>
      </c>
      <c r="E57" s="1" t="s">
        <v>12</v>
      </c>
      <c r="F57" s="3" t="s">
        <v>175</v>
      </c>
      <c r="G57" s="3" t="s">
        <v>175</v>
      </c>
      <c r="H57" s="1" t="s">
        <v>22</v>
      </c>
      <c r="I57" s="12">
        <v>5</v>
      </c>
      <c r="J57" s="13" t="s">
        <v>20</v>
      </c>
    </row>
    <row r="58" spans="1:10">
      <c r="A58" s="11" t="s">
        <v>94</v>
      </c>
      <c r="B58" s="1" t="s">
        <v>159</v>
      </c>
      <c r="C58" s="1" t="s">
        <v>16</v>
      </c>
      <c r="D58" s="1" t="s">
        <v>11</v>
      </c>
      <c r="E58" s="1" t="s">
        <v>12</v>
      </c>
      <c r="F58" s="4" t="s">
        <v>175</v>
      </c>
      <c r="G58" s="4" t="s">
        <v>175</v>
      </c>
      <c r="H58" s="1" t="s">
        <v>22</v>
      </c>
      <c r="I58" s="12">
        <v>5</v>
      </c>
      <c r="J58" s="13" t="s">
        <v>20</v>
      </c>
    </row>
    <row r="59" spans="1:10">
      <c r="A59" s="11" t="s">
        <v>95</v>
      </c>
      <c r="B59" s="1" t="s">
        <v>160</v>
      </c>
      <c r="C59" s="1" t="s">
        <v>15</v>
      </c>
      <c r="D59" s="1" t="s">
        <v>11</v>
      </c>
      <c r="E59" s="1" t="s">
        <v>12</v>
      </c>
      <c r="F59" s="4" t="s">
        <v>175</v>
      </c>
      <c r="G59" s="4" t="s">
        <v>175</v>
      </c>
      <c r="H59" s="1" t="s">
        <v>22</v>
      </c>
      <c r="I59" s="12">
        <v>5</v>
      </c>
      <c r="J59" s="13" t="s">
        <v>20</v>
      </c>
    </row>
    <row r="60" spans="1:10">
      <c r="A60" s="11" t="s">
        <v>96</v>
      </c>
      <c r="B60" s="1" t="s">
        <v>161</v>
      </c>
      <c r="C60" s="1" t="s">
        <v>18</v>
      </c>
      <c r="D60" s="1" t="s">
        <v>11</v>
      </c>
      <c r="E60" s="1" t="s">
        <v>12</v>
      </c>
      <c r="F60" s="4" t="s">
        <v>175</v>
      </c>
      <c r="G60" s="4" t="s">
        <v>175</v>
      </c>
      <c r="H60" s="1" t="s">
        <v>22</v>
      </c>
      <c r="I60" s="12">
        <v>5</v>
      </c>
      <c r="J60" s="13" t="s">
        <v>20</v>
      </c>
    </row>
    <row r="61" spans="1:10">
      <c r="A61" s="11" t="s">
        <v>97</v>
      </c>
      <c r="B61" s="1" t="s">
        <v>162</v>
      </c>
      <c r="C61" s="1" t="s">
        <v>16</v>
      </c>
      <c r="D61" s="1" t="s">
        <v>175</v>
      </c>
      <c r="E61" s="1" t="s">
        <v>175</v>
      </c>
      <c r="F61" s="1" t="s">
        <v>175</v>
      </c>
      <c r="G61" s="1" t="s">
        <v>175</v>
      </c>
      <c r="H61" s="1" t="s">
        <v>22</v>
      </c>
      <c r="I61" s="12">
        <v>6</v>
      </c>
      <c r="J61" s="13" t="s">
        <v>17</v>
      </c>
    </row>
    <row r="62" spans="1:10">
      <c r="A62" s="11" t="s">
        <v>98</v>
      </c>
      <c r="B62" s="1" t="s">
        <v>163</v>
      </c>
      <c r="C62" s="1" t="s">
        <v>16</v>
      </c>
      <c r="D62" s="1" t="s">
        <v>175</v>
      </c>
      <c r="E62" s="1" t="s">
        <v>175</v>
      </c>
      <c r="F62" s="1" t="s">
        <v>175</v>
      </c>
      <c r="G62" s="1" t="s">
        <v>175</v>
      </c>
      <c r="H62" s="1" t="s">
        <v>22</v>
      </c>
      <c r="I62" s="12">
        <v>6</v>
      </c>
      <c r="J62" s="13" t="s">
        <v>17</v>
      </c>
    </row>
    <row r="63" spans="1:10">
      <c r="A63" s="11" t="s">
        <v>99</v>
      </c>
      <c r="B63" s="1" t="s">
        <v>164</v>
      </c>
      <c r="C63" s="1" t="s">
        <v>30</v>
      </c>
      <c r="D63" s="1" t="s">
        <v>175</v>
      </c>
      <c r="E63" s="1" t="s">
        <v>175</v>
      </c>
      <c r="F63" s="1" t="s">
        <v>175</v>
      </c>
      <c r="G63" s="1" t="s">
        <v>175</v>
      </c>
      <c r="H63" s="1" t="s">
        <v>22</v>
      </c>
      <c r="I63" s="12">
        <v>6</v>
      </c>
      <c r="J63" s="13" t="s">
        <v>17</v>
      </c>
    </row>
    <row r="64" spans="1:10">
      <c r="A64" s="11" t="s">
        <v>100</v>
      </c>
      <c r="B64" s="1" t="s">
        <v>165</v>
      </c>
      <c r="C64" s="1" t="s">
        <v>36</v>
      </c>
      <c r="D64" s="1" t="s">
        <v>175</v>
      </c>
      <c r="E64" s="1" t="s">
        <v>175</v>
      </c>
      <c r="F64" s="1" t="s">
        <v>175</v>
      </c>
      <c r="G64" s="1" t="s">
        <v>175</v>
      </c>
      <c r="H64" s="1" t="s">
        <v>22</v>
      </c>
      <c r="I64" s="12">
        <v>6</v>
      </c>
      <c r="J64" s="13" t="s">
        <v>17</v>
      </c>
    </row>
    <row r="65" spans="1:10">
      <c r="A65" s="11" t="s">
        <v>101</v>
      </c>
      <c r="B65" s="1" t="s">
        <v>166</v>
      </c>
      <c r="C65" s="1" t="s">
        <v>19</v>
      </c>
      <c r="D65" s="1" t="s">
        <v>24</v>
      </c>
      <c r="E65" s="1" t="s">
        <v>25</v>
      </c>
      <c r="F65" s="1" t="s">
        <v>175</v>
      </c>
      <c r="G65" s="1" t="s">
        <v>175</v>
      </c>
      <c r="H65" s="1" t="s">
        <v>22</v>
      </c>
      <c r="I65" s="12">
        <v>6</v>
      </c>
      <c r="J65" s="13" t="s">
        <v>20</v>
      </c>
    </row>
    <row r="66" spans="1:10">
      <c r="A66" s="11" t="s">
        <v>102</v>
      </c>
      <c r="B66" s="1" t="s">
        <v>167</v>
      </c>
      <c r="C66" s="1" t="s">
        <v>15</v>
      </c>
      <c r="D66" s="1" t="s">
        <v>24</v>
      </c>
      <c r="E66" s="1" t="s">
        <v>25</v>
      </c>
      <c r="F66" s="3" t="s">
        <v>175</v>
      </c>
      <c r="G66" s="3" t="s">
        <v>175</v>
      </c>
      <c r="H66" s="1" t="s">
        <v>22</v>
      </c>
      <c r="I66" s="12">
        <v>6</v>
      </c>
      <c r="J66" s="13" t="s">
        <v>20</v>
      </c>
    </row>
    <row r="67" spans="1:10">
      <c r="A67" s="11" t="s">
        <v>103</v>
      </c>
      <c r="B67" s="1" t="s">
        <v>168</v>
      </c>
      <c r="C67" s="3" t="s">
        <v>15</v>
      </c>
      <c r="D67" s="1" t="s">
        <v>24</v>
      </c>
      <c r="E67" s="1" t="s">
        <v>25</v>
      </c>
      <c r="F67" s="3" t="s">
        <v>175</v>
      </c>
      <c r="G67" s="3" t="s">
        <v>175</v>
      </c>
      <c r="H67" s="1" t="s">
        <v>22</v>
      </c>
      <c r="I67" s="12">
        <v>6</v>
      </c>
      <c r="J67" s="13" t="s">
        <v>20</v>
      </c>
    </row>
    <row r="68" spans="1:10">
      <c r="A68" s="11" t="s">
        <v>104</v>
      </c>
      <c r="B68" s="1" t="s">
        <v>169</v>
      </c>
      <c r="C68" s="3" t="s">
        <v>18</v>
      </c>
      <c r="D68" s="1" t="s">
        <v>24</v>
      </c>
      <c r="E68" s="1" t="s">
        <v>25</v>
      </c>
      <c r="F68" s="4" t="s">
        <v>175</v>
      </c>
      <c r="G68" s="4" t="s">
        <v>175</v>
      </c>
      <c r="H68" s="1" t="s">
        <v>22</v>
      </c>
      <c r="I68" s="12">
        <v>6</v>
      </c>
      <c r="J68" s="13" t="s">
        <v>20</v>
      </c>
    </row>
    <row r="69" spans="1:10">
      <c r="A69" s="11" t="s">
        <v>105</v>
      </c>
      <c r="B69" s="1" t="s">
        <v>170</v>
      </c>
      <c r="C69" s="5" t="s">
        <v>13</v>
      </c>
      <c r="D69" s="2" t="s">
        <v>24</v>
      </c>
      <c r="E69" s="2" t="s">
        <v>25</v>
      </c>
      <c r="F69" s="5" t="s">
        <v>175</v>
      </c>
      <c r="G69" s="5" t="s">
        <v>175</v>
      </c>
      <c r="H69" s="2" t="s">
        <v>22</v>
      </c>
      <c r="I69" s="15">
        <v>6</v>
      </c>
      <c r="J69" s="16" t="s">
        <v>20</v>
      </c>
    </row>
    <row r="70" spans="1:10">
      <c r="A70" s="30" t="s">
        <v>175</v>
      </c>
      <c r="B70" s="31" t="s">
        <v>175</v>
      </c>
      <c r="C70" s="31" t="s">
        <v>175</v>
      </c>
      <c r="D70" s="31" t="s">
        <v>175</v>
      </c>
      <c r="E70" s="31" t="s">
        <v>175</v>
      </c>
      <c r="F70" s="31" t="s">
        <v>175</v>
      </c>
      <c r="G70" s="31" t="s">
        <v>175</v>
      </c>
      <c r="H70" s="31" t="s">
        <v>175</v>
      </c>
      <c r="I70" s="12" t="s">
        <v>175</v>
      </c>
      <c r="J70" s="13" t="s">
        <v>175</v>
      </c>
    </row>
    <row r="71" spans="1:10">
      <c r="A71" s="30" t="s">
        <v>175</v>
      </c>
      <c r="B71" s="31" t="s">
        <v>175</v>
      </c>
      <c r="C71" s="31" t="s">
        <v>175</v>
      </c>
      <c r="D71" s="31" t="s">
        <v>175</v>
      </c>
      <c r="E71" s="31" t="s">
        <v>175</v>
      </c>
      <c r="F71" s="31" t="s">
        <v>175</v>
      </c>
      <c r="G71" s="31" t="s">
        <v>175</v>
      </c>
      <c r="H71" s="31" t="s">
        <v>175</v>
      </c>
      <c r="I71" s="12" t="s">
        <v>175</v>
      </c>
      <c r="J71" s="13" t="s">
        <v>175</v>
      </c>
    </row>
    <row r="72" spans="1:10">
      <c r="A72" s="32" t="s">
        <v>175</v>
      </c>
      <c r="B72" s="33" t="s">
        <v>175</v>
      </c>
      <c r="C72" s="33" t="s">
        <v>175</v>
      </c>
      <c r="D72" s="33" t="s">
        <v>175</v>
      </c>
      <c r="E72" s="33" t="s">
        <v>175</v>
      </c>
      <c r="F72" s="33" t="s">
        <v>175</v>
      </c>
      <c r="G72" s="33" t="s">
        <v>175</v>
      </c>
      <c r="H72" s="33" t="s">
        <v>175</v>
      </c>
      <c r="I72" s="15" t="s">
        <v>175</v>
      </c>
      <c r="J72" s="16" t="s">
        <v>175</v>
      </c>
    </row>
  </sheetData>
  <mergeCells count="1">
    <mergeCell ref="A1:J2"/>
  </mergeCells>
  <pageMargins left="0.7" right="0.7" top="0.75" bottom="0.75" header="0.3" footer="0.3"/>
  <pageSetup paperSize="8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workbookViewId="0">
      <selection activeCell="I69" sqref="I69"/>
    </sheetView>
  </sheetViews>
  <sheetFormatPr baseColWidth="10" defaultRowHeight="15"/>
  <cols>
    <col min="1" max="4" width="11.5703125" style="17" customWidth="1"/>
    <col min="5" max="5" width="13.7109375" style="17" customWidth="1"/>
    <col min="6" max="9" width="11.5703125" style="17" customWidth="1"/>
    <col min="10" max="10" width="12.5703125" style="17" customWidth="1"/>
    <col min="12" max="13" width="11.42578125" style="6"/>
  </cols>
  <sheetData>
    <row r="1" spans="1:13" ht="26.25">
      <c r="A1" s="37" t="s">
        <v>40</v>
      </c>
      <c r="B1" s="38"/>
      <c r="C1" s="38"/>
      <c r="D1" s="38"/>
      <c r="E1" s="38"/>
      <c r="F1" s="38"/>
      <c r="G1" s="38"/>
      <c r="H1" s="38"/>
      <c r="I1" s="38"/>
      <c r="J1" s="39"/>
      <c r="K1" s="29"/>
      <c r="L1" s="25"/>
      <c r="M1" s="25"/>
    </row>
    <row r="2" spans="1:13" ht="10.5" customHeight="1" thickBot="1">
      <c r="A2" s="40"/>
      <c r="B2" s="41"/>
      <c r="C2" s="41"/>
      <c r="D2" s="41"/>
      <c r="E2" s="41"/>
      <c r="F2" s="41"/>
      <c r="G2" s="41"/>
      <c r="H2" s="41"/>
      <c r="I2" s="41"/>
      <c r="J2" s="42"/>
      <c r="K2" s="29"/>
      <c r="L2" s="25"/>
      <c r="M2" s="25"/>
    </row>
    <row r="3" spans="1:13">
      <c r="K3" s="6"/>
    </row>
    <row r="4" spans="1:13" s="17" customFormat="1" ht="12.75">
      <c r="A4" s="18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 t="s">
        <v>5</v>
      </c>
      <c r="G4" s="19" t="s">
        <v>6</v>
      </c>
      <c r="H4" s="19" t="s">
        <v>7</v>
      </c>
      <c r="I4" s="20" t="s">
        <v>8</v>
      </c>
      <c r="J4" s="21" t="s">
        <v>9</v>
      </c>
    </row>
    <row r="5" spans="1:13" s="17" customFormat="1" ht="12.75">
      <c r="A5" s="43" t="str">
        <f>IF(OR('25 septembre 2017'!$H5=6,AND('25 septembre 2017'!$F5="BBB",'25 septembre 2017'!$H5=4)),"",'25 septembre 2017'!A5)</f>
        <v>ABC1</v>
      </c>
      <c r="B5" s="43" t="str">
        <f>IF(OR('25 septembre 2017'!$H5=6,AND('25 septembre 2017'!$F5="BBB",'25 septembre 2017'!$H5=4)),"",'25 septembre 2017'!B5)</f>
        <v>XYZ1</v>
      </c>
      <c r="C5" s="43" t="str">
        <f>IF(OR('25 septembre 2017'!$H5=6,AND('25 septembre 2017'!$F5="BBB",'25 septembre 2017'!$H5=4)),"",'25 septembre 2017'!C5)</f>
        <v>SEB</v>
      </c>
      <c r="D5" s="43" t="str">
        <f>IF(OR('25 septembre 2017'!$H5=6,AND('25 septembre 2017'!$F5="BBB",'25 septembre 2017'!$H5=4)),"",'25 septembre 2017'!D5)</f>
        <v xml:space="preserve"> </v>
      </c>
      <c r="E5" s="43" t="str">
        <f>IF(OR('25 septembre 2017'!$H5=6,AND('25 septembre 2017'!$F5="BBB",'25 septembre 2017'!$H5=4)),"",'25 septembre 2017'!E5)</f>
        <v xml:space="preserve"> </v>
      </c>
      <c r="F5" s="43" t="str">
        <f>IF(OR('25 septembre 2017'!$H5=6,AND('25 septembre 2017'!$F5="BBB",'25 septembre 2017'!$H5=4)),"",'25 septembre 2017'!F5)</f>
        <v xml:space="preserve"> </v>
      </c>
      <c r="G5" s="43" t="str">
        <f>IF(OR('25 septembre 2017'!$H5=6,AND('25 septembre 2017'!$F5="BBB",'25 septembre 2017'!$H5=4)),"",'25 septembre 2017'!G5)</f>
        <v xml:space="preserve"> </v>
      </c>
      <c r="H5" s="22"/>
      <c r="I5" s="44">
        <f>IF('25 septembre 2017'!H5="oui",'25 septembre 2017'!I6,'25 septembre 2017'!I5)</f>
        <v>1</v>
      </c>
      <c r="J5" s="23"/>
    </row>
    <row r="6" spans="1:13" s="17" customFormat="1" ht="12.75">
      <c r="A6" s="43" t="str">
        <f>IF(OR('25 septembre 2017'!$H6=6,AND('25 septembre 2017'!$F6="BBB",'25 septembre 2017'!$H6=4)),"",'25 septembre 2017'!A6)</f>
        <v>ABC2</v>
      </c>
      <c r="B6" s="43" t="str">
        <f>IF(OR('25 septembre 2017'!$H6=6,AND('25 septembre 2017'!$F6="BBB",'25 septembre 2017'!$H6=4)),"",'25 septembre 2017'!B6)</f>
        <v>XYZ2</v>
      </c>
      <c r="C6" s="43" t="str">
        <f>IF(OR('25 septembre 2017'!$H6=6,AND('25 septembre 2017'!$F6="BBB",'25 septembre 2017'!$H6=4)),"",'25 septembre 2017'!C6)</f>
        <v>IITB</v>
      </c>
      <c r="D6" s="43" t="str">
        <f>IF(OR('25 septembre 2017'!$H6=6,AND('25 septembre 2017'!$F6="BBB",'25 septembre 2017'!$H6=4)),"",'25 septembre 2017'!D6)</f>
        <v xml:space="preserve"> </v>
      </c>
      <c r="E6" s="43" t="str">
        <f>IF(OR('25 septembre 2017'!$H6=6,AND('25 septembre 2017'!$F6="BBB",'25 septembre 2017'!$H6=4)),"",'25 septembre 2017'!E6)</f>
        <v xml:space="preserve"> </v>
      </c>
      <c r="F6" s="43" t="str">
        <f>IF(OR('25 septembre 2017'!$H6=6,AND('25 septembre 2017'!$F6="BBB",'25 septembre 2017'!$H6=4)),"",'25 septembre 2017'!F6)</f>
        <v xml:space="preserve"> </v>
      </c>
      <c r="G6" s="43" t="str">
        <f>IF(OR('25 septembre 2017'!$H6=6,AND('25 septembre 2017'!$F6="BBB",'25 septembre 2017'!$H6=4)),"",'25 septembre 2017'!G6)</f>
        <v xml:space="preserve"> </v>
      </c>
      <c r="H6" s="22"/>
      <c r="I6" s="45">
        <f>IF('25 septembre 2017'!H6="oui",'25 septembre 2017'!I7,'25 septembre 2017'!I6)</f>
        <v>1</v>
      </c>
      <c r="J6" s="24"/>
    </row>
    <row r="7" spans="1:13" s="17" customFormat="1" ht="12.75">
      <c r="A7" s="43" t="str">
        <f>IF(OR('25 septembre 2017'!$H7=6,AND('25 septembre 2017'!$F7="BBB",'25 septembre 2017'!$H7=4)),"",'25 septembre 2017'!A7)</f>
        <v>ABC3</v>
      </c>
      <c r="B7" s="43" t="str">
        <f>IF(OR('25 septembre 2017'!$H7=6,AND('25 septembre 2017'!$F7="BBB",'25 septembre 2017'!$H7=4)),"",'25 septembre 2017'!B7)</f>
        <v>XYZ3</v>
      </c>
      <c r="C7" s="43" t="str">
        <f>IF(OR('25 septembre 2017'!$H7=6,AND('25 septembre 2017'!$F7="BBB",'25 septembre 2017'!$H7=4)),"",'25 septembre 2017'!C7)</f>
        <v>SEB</v>
      </c>
      <c r="D7" s="43" t="str">
        <f>IF(OR('25 septembre 2017'!$H7=6,AND('25 septembre 2017'!$F7="BBB",'25 septembre 2017'!$H7=4)),"",'25 septembre 2017'!D7)</f>
        <v xml:space="preserve"> </v>
      </c>
      <c r="E7" s="43" t="str">
        <f>IF(OR('25 septembre 2017'!$H7=6,AND('25 septembre 2017'!$F7="BBB",'25 septembre 2017'!$H7=4)),"",'25 septembre 2017'!E7)</f>
        <v xml:space="preserve"> </v>
      </c>
      <c r="F7" s="43" t="str">
        <f>IF(OR('25 septembre 2017'!$H7=6,AND('25 septembre 2017'!$F7="BBB",'25 septembre 2017'!$H7=4)),"",'25 septembre 2017'!F7)</f>
        <v xml:space="preserve"> </v>
      </c>
      <c r="G7" s="43" t="str">
        <f>IF(OR('25 septembre 2017'!$H7=6,AND('25 septembre 2017'!$F7="BBB",'25 septembre 2017'!$H7=4)),"",'25 septembre 2017'!G7)</f>
        <v xml:space="preserve"> </v>
      </c>
      <c r="H7" s="22"/>
      <c r="I7" s="44">
        <f>IF('25 septembre 2017'!H7="oui",'25 septembre 2017'!I8,'25 septembre 2017'!I7)</f>
        <v>1</v>
      </c>
      <c r="J7" s="23"/>
    </row>
    <row r="8" spans="1:13" s="17" customFormat="1" ht="12.75">
      <c r="A8" s="43" t="str">
        <f>IF(OR('25 septembre 2017'!$H8=6,AND('25 septembre 2017'!$F8="BBB",'25 septembre 2017'!$H8=4)),"",'25 septembre 2017'!A8)</f>
        <v>ABC4</v>
      </c>
      <c r="B8" s="43" t="str">
        <f>IF(OR('25 septembre 2017'!$H8=6,AND('25 septembre 2017'!$F8="BBB",'25 septembre 2017'!$H8=4)),"",'25 septembre 2017'!B8)</f>
        <v>XYZ4</v>
      </c>
      <c r="C8" s="43" t="str">
        <f>IF(OR('25 septembre 2017'!$H8=6,AND('25 septembre 2017'!$F8="BBB",'25 septembre 2017'!$H8=4)),"",'25 septembre 2017'!C8)</f>
        <v>SSPB</v>
      </c>
      <c r="D8" s="43" t="str">
        <f>IF(OR('25 septembre 2017'!$H8=6,AND('25 septembre 2017'!$F8="BBB",'25 septembre 2017'!$H8=4)),"",'25 septembre 2017'!D8)</f>
        <v xml:space="preserve"> </v>
      </c>
      <c r="E8" s="43" t="str">
        <f>IF(OR('25 septembre 2017'!$H8=6,AND('25 septembre 2017'!$F8="BBB",'25 septembre 2017'!$H8=4)),"",'25 septembre 2017'!E8)</f>
        <v xml:space="preserve"> </v>
      </c>
      <c r="F8" s="43" t="str">
        <f>IF(OR('25 septembre 2017'!$H8=6,AND('25 septembre 2017'!$F8="BBB",'25 septembre 2017'!$H8=4)),"",'25 septembre 2017'!F8)</f>
        <v xml:space="preserve"> </v>
      </c>
      <c r="G8" s="43" t="str">
        <f>IF(OR('25 septembre 2017'!$H8=6,AND('25 septembre 2017'!$F8="BBB",'25 septembre 2017'!$H8=4)),"",'25 septembre 2017'!G8)</f>
        <v xml:space="preserve"> </v>
      </c>
      <c r="H8" s="22"/>
      <c r="I8" s="45">
        <f>IF('25 septembre 2017'!H8="oui",'25 septembre 2017'!I9,'25 septembre 2017'!I8)</f>
        <v>1</v>
      </c>
      <c r="J8" s="24"/>
    </row>
    <row r="9" spans="1:13" s="17" customFormat="1" ht="12.75">
      <c r="A9" s="43" t="str">
        <f>IF(OR('25 septembre 2017'!$H9=6,AND('25 septembre 2017'!$F9="BBB",'25 septembre 2017'!$H9=4)),"",'25 septembre 2017'!A9)</f>
        <v>ABC5</v>
      </c>
      <c r="B9" s="43" t="str">
        <f>IF(OR('25 septembre 2017'!$H9=6,AND('25 septembre 2017'!$F9="BBB",'25 septembre 2017'!$H9=4)),"",'25 septembre 2017'!B9)</f>
        <v>XYZ5</v>
      </c>
      <c r="C9" s="43" t="str">
        <f>IF(OR('25 septembre 2017'!$H9=6,AND('25 septembre 2017'!$F9="BBB",'25 septembre 2017'!$H9=4)),"",'25 septembre 2017'!C9)</f>
        <v>TISM</v>
      </c>
      <c r="D9" s="43" t="str">
        <f>IF(OR('25 septembre 2017'!$H9=6,AND('25 septembre 2017'!$F9="BBB",'25 septembre 2017'!$H9=4)),"",'25 septembre 2017'!D9)</f>
        <v xml:space="preserve"> </v>
      </c>
      <c r="E9" s="43" t="str">
        <f>IF(OR('25 septembre 2017'!$H9=6,AND('25 septembre 2017'!$F9="BBB",'25 septembre 2017'!$H9=4)),"",'25 septembre 2017'!E9)</f>
        <v xml:space="preserve"> </v>
      </c>
      <c r="F9" s="43" t="str">
        <f>IF(OR('25 septembre 2017'!$H9=6,AND('25 septembre 2017'!$F9="BBB",'25 septembre 2017'!$H9=4)),"",'25 septembre 2017'!F9)</f>
        <v xml:space="preserve"> </v>
      </c>
      <c r="G9" s="43" t="str">
        <f>IF(OR('25 septembre 2017'!$H9=6,AND('25 septembre 2017'!$F9="BBB",'25 septembre 2017'!$H9=4)),"",'25 septembre 2017'!G9)</f>
        <v xml:space="preserve"> </v>
      </c>
      <c r="H9" s="22"/>
      <c r="I9" s="44">
        <f>IF('25 septembre 2017'!H9="oui",'25 septembre 2017'!I10,'25 septembre 2017'!I9)</f>
        <v>1</v>
      </c>
      <c r="J9" s="23"/>
    </row>
    <row r="10" spans="1:13" s="17" customFormat="1" ht="12.75">
      <c r="A10" s="43" t="str">
        <f>IF(OR('25 septembre 2017'!$H10=6,AND('25 septembre 2017'!$F10="BBB",'25 septembre 2017'!$H10=4)),"",'25 septembre 2017'!A10)</f>
        <v>ABC6</v>
      </c>
      <c r="B10" s="43" t="str">
        <f>IF(OR('25 septembre 2017'!$H10=6,AND('25 septembre 2017'!$F10="BBB",'25 septembre 2017'!$H10=4)),"",'25 septembre 2017'!B10)</f>
        <v>XYZ6</v>
      </c>
      <c r="C10" s="43" t="str">
        <f>IF(OR('25 septembre 2017'!$H10=6,AND('25 septembre 2017'!$F10="BBB",'25 septembre 2017'!$H10=4)),"",'25 septembre 2017'!C10)</f>
        <v>IITB</v>
      </c>
      <c r="D10" s="43" t="str">
        <f>IF(OR('25 septembre 2017'!$H10=6,AND('25 septembre 2017'!$F10="BBB",'25 septembre 2017'!$H10=4)),"",'25 septembre 2017'!D10)</f>
        <v xml:space="preserve"> </v>
      </c>
      <c r="E10" s="43" t="str">
        <f>IF(OR('25 septembre 2017'!$H10=6,AND('25 septembre 2017'!$F10="BBB",'25 septembre 2017'!$H10=4)),"",'25 septembre 2017'!E10)</f>
        <v xml:space="preserve"> </v>
      </c>
      <c r="F10" s="43" t="str">
        <f>IF(OR('25 septembre 2017'!$H10=6,AND('25 septembre 2017'!$F10="BBB",'25 septembre 2017'!$H10=4)),"",'25 septembre 2017'!F10)</f>
        <v xml:space="preserve"> </v>
      </c>
      <c r="G10" s="43" t="str">
        <f>IF(OR('25 septembre 2017'!$H10=6,AND('25 septembre 2017'!$F10="BBB",'25 septembre 2017'!$H10=4)),"",'25 septembre 2017'!G10)</f>
        <v xml:space="preserve"> </v>
      </c>
      <c r="H10" s="22"/>
      <c r="I10" s="45">
        <f>IF('25 septembre 2017'!H10="oui",'25 septembre 2017'!I11,'25 septembre 2017'!I10)</f>
        <v>1</v>
      </c>
      <c r="J10" s="24"/>
    </row>
    <row r="11" spans="1:13" s="17" customFormat="1" ht="12.75">
      <c r="A11" s="43" t="str">
        <f>IF(OR('25 septembre 2017'!$H11=6,AND('25 septembre 2017'!$F11="BBB",'25 septembre 2017'!$H11=4)),"",'25 septembre 2017'!A11)</f>
        <v>ABC7</v>
      </c>
      <c r="B11" s="43" t="str">
        <f>IF(OR('25 septembre 2017'!$H11=6,AND('25 septembre 2017'!$F11="BBB",'25 septembre 2017'!$H11=4)),"",'25 septembre 2017'!B11)</f>
        <v>XYZ7</v>
      </c>
      <c r="C11" s="43" t="str">
        <f>IF(OR('25 septembre 2017'!$H11=6,AND('25 septembre 2017'!$F11="BBB",'25 septembre 2017'!$H11=4)),"",'25 septembre 2017'!C11)</f>
        <v>Learning</v>
      </c>
      <c r="D11" s="43" t="str">
        <f>IF(OR('25 septembre 2017'!$H11=6,AND('25 septembre 2017'!$F11="BBB",'25 septembre 2017'!$H11=4)),"",'25 septembre 2017'!D11)</f>
        <v xml:space="preserve"> </v>
      </c>
      <c r="E11" s="43" t="str">
        <f>IF(OR('25 septembre 2017'!$H11=6,AND('25 septembre 2017'!$F11="BBB",'25 septembre 2017'!$H11=4)),"",'25 septembre 2017'!E11)</f>
        <v xml:space="preserve"> </v>
      </c>
      <c r="F11" s="43" t="str">
        <f>IF(OR('25 septembre 2017'!$H11=6,AND('25 septembre 2017'!$F11="BBB",'25 septembre 2017'!$H11=4)),"",'25 septembre 2017'!F11)</f>
        <v xml:space="preserve"> </v>
      </c>
      <c r="G11" s="43" t="str">
        <f>IF(OR('25 septembre 2017'!$H11=6,AND('25 septembre 2017'!$F11="BBB",'25 septembre 2017'!$H11=4)),"",'25 septembre 2017'!G11)</f>
        <v xml:space="preserve"> </v>
      </c>
      <c r="H11" s="22"/>
      <c r="I11" s="45">
        <f>IF('25 septembre 2017'!H11="oui",'25 septembre 2017'!I12,'25 septembre 2017'!I11)</f>
        <v>1</v>
      </c>
      <c r="J11" s="23"/>
    </row>
    <row r="12" spans="1:13" s="17" customFormat="1" ht="12.75">
      <c r="A12" s="43" t="str">
        <f>IF(OR('25 septembre 2017'!$H12=6,AND('25 septembre 2017'!$F12="BBB",'25 septembre 2017'!$H12=4)),"",'25 septembre 2017'!A12)</f>
        <v>ABC8</v>
      </c>
      <c r="B12" s="43" t="str">
        <f>IF(OR('25 septembre 2017'!$H12=6,AND('25 septembre 2017'!$F12="BBB",'25 septembre 2017'!$H12=4)),"",'25 septembre 2017'!B12)</f>
        <v>XYZ8</v>
      </c>
      <c r="C12" s="43" t="str">
        <f>IF(OR('25 septembre 2017'!$H12=6,AND('25 septembre 2017'!$F12="BBB",'25 septembre 2017'!$H12=4)),"",'25 septembre 2017'!C12)</f>
        <v>IITB</v>
      </c>
      <c r="D12" s="43" t="str">
        <f>IF(OR('25 septembre 2017'!$H12=6,AND('25 septembre 2017'!$F12="BBB",'25 septembre 2017'!$H12=4)),"",'25 septembre 2017'!D12)</f>
        <v xml:space="preserve"> </v>
      </c>
      <c r="E12" s="43" t="str">
        <f>IF(OR('25 septembre 2017'!$H12=6,AND('25 septembre 2017'!$F12="BBB",'25 septembre 2017'!$H12=4)),"",'25 septembre 2017'!E12)</f>
        <v xml:space="preserve"> </v>
      </c>
      <c r="F12" s="43" t="str">
        <f>IF(OR('25 septembre 2017'!$H12=6,AND('25 septembre 2017'!$F12="BBB",'25 septembre 2017'!$H12=4)),"",'25 septembre 2017'!F12)</f>
        <v xml:space="preserve"> </v>
      </c>
      <c r="G12" s="43" t="str">
        <f>IF(OR('25 septembre 2017'!$H12=6,AND('25 septembre 2017'!$F12="BBB",'25 septembre 2017'!$H12=4)),"",'25 septembre 2017'!G12)</f>
        <v xml:space="preserve"> </v>
      </c>
      <c r="H12" s="22"/>
      <c r="I12" s="45">
        <f>IF('25 septembre 2017'!H12="oui",'25 septembre 2017'!I13,'25 septembre 2017'!I12)</f>
        <v>1</v>
      </c>
      <c r="J12" s="24"/>
    </row>
    <row r="13" spans="1:13" s="17" customFormat="1" ht="12.75">
      <c r="A13" s="43" t="str">
        <f>IF(OR('25 septembre 2017'!$H13=6,AND('25 septembre 2017'!$F13="BBB",'25 septembre 2017'!$H13=4)),"",'25 septembre 2017'!A13)</f>
        <v>ABC9</v>
      </c>
      <c r="B13" s="43" t="str">
        <f>IF(OR('25 septembre 2017'!$H13=6,AND('25 septembre 2017'!$F13="BBB",'25 septembre 2017'!$H13=4)),"",'25 septembre 2017'!B13)</f>
        <v>XYZ9</v>
      </c>
      <c r="C13" s="43" t="str">
        <f>IF(OR('25 septembre 2017'!$H13=6,AND('25 septembre 2017'!$F13="BBB",'25 septembre 2017'!$H13=4)),"",'25 septembre 2017'!C13)</f>
        <v>HRSB</v>
      </c>
      <c r="D13" s="43" t="str">
        <f>IF(OR('25 septembre 2017'!$H13=6,AND('25 septembre 2017'!$F13="BBB",'25 septembre 2017'!$H13=4)),"",'25 septembre 2017'!D13)</f>
        <v xml:space="preserve"> </v>
      </c>
      <c r="E13" s="43" t="str">
        <f>IF(OR('25 septembre 2017'!$H13=6,AND('25 septembre 2017'!$F13="BBB",'25 septembre 2017'!$H13=4)),"",'25 septembre 2017'!E13)</f>
        <v xml:space="preserve"> </v>
      </c>
      <c r="F13" s="43" t="str">
        <f>IF(OR('25 septembre 2017'!$H13=6,AND('25 septembre 2017'!$F13="BBB",'25 septembre 2017'!$H13=4)),"",'25 septembre 2017'!F13)</f>
        <v xml:space="preserve"> </v>
      </c>
      <c r="G13" s="43" t="str">
        <f>IF(OR('25 septembre 2017'!$H13=6,AND('25 septembre 2017'!$F13="BBB",'25 septembre 2017'!$H13=4)),"",'25 septembre 2017'!G13)</f>
        <v xml:space="preserve"> </v>
      </c>
      <c r="H13" s="22"/>
      <c r="I13" s="45">
        <f>IF('25 septembre 2017'!H13="oui",'25 septembre 2017'!I14,'25 septembre 2017'!I13)</f>
        <v>1</v>
      </c>
      <c r="J13" s="23"/>
    </row>
    <row r="14" spans="1:13" s="17" customFormat="1" ht="12.75">
      <c r="A14" s="43" t="str">
        <f>IF(OR('25 septembre 2017'!$H14=6,AND('25 septembre 2017'!$F14="BBB",'25 septembre 2017'!$H14=4)),"",'25 septembre 2017'!A14)</f>
        <v>ABC10</v>
      </c>
      <c r="B14" s="43" t="str">
        <f>IF(OR('25 septembre 2017'!$H14=6,AND('25 septembre 2017'!$F14="BBB",'25 septembre 2017'!$H14=4)),"",'25 septembre 2017'!B14)</f>
        <v>XYZ10</v>
      </c>
      <c r="C14" s="43" t="str">
        <f>IF(OR('25 septembre 2017'!$H14=6,AND('25 septembre 2017'!$F14="BBB",'25 septembre 2017'!$H14=4)),"",'25 septembre 2017'!C14)</f>
        <v>CSB</v>
      </c>
      <c r="D14" s="43" t="str">
        <f>IF(OR('25 septembre 2017'!$H14=6,AND('25 septembre 2017'!$F14="BBB",'25 septembre 2017'!$H14=4)),"",'25 septembre 2017'!D14)</f>
        <v xml:space="preserve"> </v>
      </c>
      <c r="E14" s="43" t="str">
        <f>IF(OR('25 septembre 2017'!$H14=6,AND('25 septembre 2017'!$F14="BBB",'25 septembre 2017'!$H14=4)),"",'25 septembre 2017'!E14)</f>
        <v xml:space="preserve"> </v>
      </c>
      <c r="F14" s="43" t="str">
        <f>IF(OR('25 septembre 2017'!$H14=6,AND('25 septembre 2017'!$F14="BBB",'25 septembre 2017'!$H14=4)),"",'25 septembre 2017'!F14)</f>
        <v>BBB</v>
      </c>
      <c r="G14" s="43" t="str">
        <f>IF(OR('25 septembre 2017'!$H14=6,AND('25 septembre 2017'!$F14="BBB",'25 septembre 2017'!$H14=4)),"",'25 septembre 2017'!G14)</f>
        <v xml:space="preserve"> </v>
      </c>
      <c r="H14" s="26"/>
      <c r="I14" s="46">
        <f>IF('25 septembre 2017'!H14="oui",'25 septembre 2017'!I15,'25 septembre 2017'!I14)</f>
        <v>2</v>
      </c>
      <c r="J14" s="27"/>
    </row>
    <row r="15" spans="1:13" s="17" customFormat="1" ht="12.75">
      <c r="A15" s="43" t="str">
        <f>IF(OR('25 septembre 2017'!$H15=6,AND('25 septembre 2017'!$F15="BBB",'25 septembre 2017'!$H15=4)),"",'25 septembre 2017'!A15)</f>
        <v>ABC11</v>
      </c>
      <c r="B15" s="43" t="str">
        <f>IF(OR('25 septembre 2017'!$H15=6,AND('25 septembre 2017'!$F15="BBB",'25 septembre 2017'!$H15=4)),"",'25 septembre 2017'!B15)</f>
        <v>XYZ11</v>
      </c>
      <c r="C15" s="43" t="str">
        <f>IF(OR('25 septembre 2017'!$H15=6,AND('25 septembre 2017'!$F15="BBB",'25 septembre 2017'!$H15=4)),"",'25 septembre 2017'!C15)</f>
        <v>IITB</v>
      </c>
      <c r="D15" s="43" t="str">
        <f>IF(OR('25 septembre 2017'!$H15=6,AND('25 septembre 2017'!$F15="BBB",'25 septembre 2017'!$H15=4)),"",'25 septembre 2017'!D15)</f>
        <v xml:space="preserve"> </v>
      </c>
      <c r="E15" s="43" t="str">
        <f>IF(OR('25 septembre 2017'!$H15=6,AND('25 septembre 2017'!$F15="BBB",'25 septembre 2017'!$H15=4)),"",'25 septembre 2017'!E15)</f>
        <v xml:space="preserve"> </v>
      </c>
      <c r="F15" s="43" t="str">
        <f>IF(OR('25 septembre 2017'!$H15=6,AND('25 septembre 2017'!$F15="BBB",'25 septembre 2017'!$H15=4)),"",'25 septembre 2017'!F15)</f>
        <v xml:space="preserve"> </v>
      </c>
      <c r="G15" s="43" t="str">
        <f>IF(OR('25 septembre 2017'!$H15=6,AND('25 septembre 2017'!$F15="BBB",'25 septembre 2017'!$H15=4)),"",'25 septembre 2017'!G15)</f>
        <v xml:space="preserve"> </v>
      </c>
      <c r="H15" s="26"/>
      <c r="I15" s="46">
        <f>IF('25 septembre 2017'!H15="oui",'25 septembre 2017'!I16,'25 septembre 2017'!I15)</f>
        <v>2</v>
      </c>
      <c r="J15" s="27"/>
    </row>
    <row r="16" spans="1:13" s="17" customFormat="1" ht="12.75">
      <c r="A16" s="43" t="str">
        <f>IF(OR('25 septembre 2017'!$H16=6,AND('25 septembre 2017'!$F16="BBB",'25 septembre 2017'!$H16=4)),"",'25 septembre 2017'!A16)</f>
        <v>ABC12</v>
      </c>
      <c r="B16" s="43" t="str">
        <f>IF(OR('25 septembre 2017'!$H16=6,AND('25 septembre 2017'!$F16="BBB",'25 septembre 2017'!$H16=4)),"",'25 septembre 2017'!B16)</f>
        <v>XYZ12</v>
      </c>
      <c r="C16" s="43" t="str">
        <f>IF(OR('25 septembre 2017'!$H16=6,AND('25 septembre 2017'!$F16="BBB",'25 septembre 2017'!$H16=4)),"",'25 septembre 2017'!C16)</f>
        <v>IITB</v>
      </c>
      <c r="D16" s="43" t="str">
        <f>IF(OR('25 septembre 2017'!$H16=6,AND('25 septembre 2017'!$F16="BBB",'25 septembre 2017'!$H16=4)),"",'25 septembre 2017'!D16)</f>
        <v xml:space="preserve"> </v>
      </c>
      <c r="E16" s="43" t="str">
        <f>IF(OR('25 septembre 2017'!$H16=6,AND('25 septembre 2017'!$F16="BBB",'25 septembre 2017'!$H16=4)),"",'25 septembre 2017'!E16)</f>
        <v xml:space="preserve"> </v>
      </c>
      <c r="F16" s="43" t="str">
        <f>IF(OR('25 septembre 2017'!$H16=6,AND('25 septembre 2017'!$F16="BBB",'25 septembre 2017'!$H16=4)),"",'25 septembre 2017'!F16)</f>
        <v>BBB</v>
      </c>
      <c r="G16" s="43" t="str">
        <f>IF(OR('25 septembre 2017'!$H16=6,AND('25 septembre 2017'!$F16="BBB",'25 septembre 2017'!$H16=4)),"",'25 septembre 2017'!G16)</f>
        <v xml:space="preserve"> </v>
      </c>
      <c r="H16" s="26"/>
      <c r="I16" s="46">
        <f>IF('25 septembre 2017'!H16="oui",'25 septembre 2017'!I17,'25 septembre 2017'!I16)</f>
        <v>3</v>
      </c>
      <c r="J16" s="27"/>
    </row>
    <row r="17" spans="1:10" s="17" customFormat="1" ht="12.75">
      <c r="A17" s="43" t="str">
        <f>IF(OR('25 septembre 2017'!$H17=6,AND('25 septembre 2017'!$F17="BBB",'25 septembre 2017'!$H17=4)),"",'25 septembre 2017'!A17)</f>
        <v>ABC13</v>
      </c>
      <c r="B17" s="43" t="str">
        <f>IF(OR('25 septembre 2017'!$H17=6,AND('25 septembre 2017'!$F17="BBB",'25 septembre 2017'!$H17=4)),"",'25 septembre 2017'!B17)</f>
        <v>XYZ13</v>
      </c>
      <c r="C17" s="43" t="str">
        <f>IF(OR('25 septembre 2017'!$H17=6,AND('25 septembre 2017'!$F17="BBB",'25 septembre 2017'!$H17=4)),"",'25 septembre 2017'!C17)</f>
        <v>SEB</v>
      </c>
      <c r="D17" s="43" t="str">
        <f>IF(OR('25 septembre 2017'!$H17=6,AND('25 septembre 2017'!$F17="BBB",'25 septembre 2017'!$H17=4)),"",'25 septembre 2017'!D17)</f>
        <v>Malek</v>
      </c>
      <c r="E17" s="43" t="str">
        <f>IF(OR('25 septembre 2017'!$H17=6,AND('25 septembre 2017'!$F17="BBB",'25 septembre 2017'!$H17=4)),"",'25 septembre 2017'!E17)</f>
        <v>115 Champlain</v>
      </c>
      <c r="F17" s="43" t="str">
        <f>IF(OR('25 septembre 2017'!$H17=6,AND('25 septembre 2017'!$F17="BBB",'25 septembre 2017'!$H17=4)),"",'25 septembre 2017'!F17)</f>
        <v xml:space="preserve"> </v>
      </c>
      <c r="G17" s="43" t="str">
        <f>IF(OR('25 septembre 2017'!$H17=6,AND('25 septembre 2017'!$F17="BBB",'25 septembre 2017'!$H17=4)),"",'25 septembre 2017'!G17)</f>
        <v xml:space="preserve"> </v>
      </c>
      <c r="H17" s="26"/>
      <c r="I17" s="46">
        <f>IF('25 septembre 2017'!H17="oui",'25 septembre 2017'!I18,'25 septembre 2017'!I17)</f>
        <v>3</v>
      </c>
      <c r="J17" s="27"/>
    </row>
    <row r="18" spans="1:10" s="17" customFormat="1" ht="12.75">
      <c r="A18" s="43" t="str">
        <f>IF(OR('25 septembre 2017'!$H18=6,AND('25 septembre 2017'!$F18="BBB",'25 septembre 2017'!$H18=4)),"",'25 septembre 2017'!A18)</f>
        <v>ABC14</v>
      </c>
      <c r="B18" s="43" t="str">
        <f>IF(OR('25 septembre 2017'!$H18=6,AND('25 septembre 2017'!$F18="BBB",'25 septembre 2017'!$H18=4)),"",'25 septembre 2017'!B18)</f>
        <v>XYZ14</v>
      </c>
      <c r="C18" s="43" t="str">
        <f>IF(OR('25 septembre 2017'!$H18=6,AND('25 septembre 2017'!$F18="BBB",'25 septembre 2017'!$H18=4)),"",'25 septembre 2017'!C18)</f>
        <v xml:space="preserve">Labour </v>
      </c>
      <c r="D18" s="43" t="str">
        <f>IF(OR('25 septembre 2017'!$H18=6,AND('25 septembre 2017'!$F18="BBB",'25 septembre 2017'!$H18=4)),"",'25 septembre 2017'!D18)</f>
        <v>Malek</v>
      </c>
      <c r="E18" s="43" t="str">
        <f>IF(OR('25 septembre 2017'!$H18=6,AND('25 septembre 2017'!$F18="BBB",'25 septembre 2017'!$H18=4)),"",'25 septembre 2017'!E18)</f>
        <v>115 Champlain</v>
      </c>
      <c r="F18" s="43" t="str">
        <f>IF(OR('25 septembre 2017'!$H18=6,AND('25 septembre 2017'!$F18="BBB",'25 septembre 2017'!$H18=4)),"",'25 septembre 2017'!F18)</f>
        <v xml:space="preserve"> </v>
      </c>
      <c r="G18" s="43" t="str">
        <f>IF(OR('25 septembre 2017'!$H18=6,AND('25 septembre 2017'!$F18="BBB",'25 septembre 2017'!$H18=4)),"",'25 septembre 2017'!G18)</f>
        <v xml:space="preserve"> </v>
      </c>
      <c r="H18" s="26"/>
      <c r="I18" s="46">
        <f>IF('25 septembre 2017'!H18="oui",'25 septembre 2017'!I19,'25 septembre 2017'!I18)</f>
        <v>3</v>
      </c>
      <c r="J18" s="27"/>
    </row>
    <row r="19" spans="1:10" s="17" customFormat="1" ht="12.75">
      <c r="A19" s="43" t="str">
        <f>IF(OR('25 septembre 2017'!$H19=6,AND('25 septembre 2017'!$F19="BBB",'25 septembre 2017'!$H19=4)),"",'25 septembre 2017'!A19)</f>
        <v>ABC15</v>
      </c>
      <c r="B19" s="43" t="str">
        <f>IF(OR('25 septembre 2017'!$H19=6,AND('25 septembre 2017'!$F19="BBB",'25 septembre 2017'!$H19=4)),"",'25 septembre 2017'!B19)</f>
        <v>XYZ15</v>
      </c>
      <c r="C19" s="43" t="str">
        <f>IF(OR('25 septembre 2017'!$H19=6,AND('25 septembre 2017'!$F19="BBB",'25 septembre 2017'!$H19=4)),"",'25 septembre 2017'!C19)</f>
        <v>SSPB</v>
      </c>
      <c r="D19" s="43" t="str">
        <f>IF(OR('25 septembre 2017'!$H19=6,AND('25 septembre 2017'!$F19="BBB",'25 septembre 2017'!$H19=4)),"",'25 septembre 2017'!D19)</f>
        <v>Malek</v>
      </c>
      <c r="E19" s="43" t="str">
        <f>IF(OR('25 septembre 2017'!$H19=6,AND('25 septembre 2017'!$F19="BBB",'25 septembre 2017'!$H19=4)),"",'25 septembre 2017'!E19)</f>
        <v>115 Champlain</v>
      </c>
      <c r="F19" s="43" t="str">
        <f>IF(OR('25 septembre 2017'!$H19=6,AND('25 septembre 2017'!$F19="BBB",'25 septembre 2017'!$H19=4)),"",'25 septembre 2017'!F19)</f>
        <v xml:space="preserve"> </v>
      </c>
      <c r="G19" s="43" t="str">
        <f>IF(OR('25 septembre 2017'!$H19=6,AND('25 septembre 2017'!$F19="BBB",'25 septembre 2017'!$H19=4)),"",'25 septembre 2017'!G19)</f>
        <v xml:space="preserve"> </v>
      </c>
      <c r="H19" s="26"/>
      <c r="I19" s="46">
        <f>IF('25 septembre 2017'!H19="oui",'25 septembre 2017'!I20,'25 septembre 2017'!I19)</f>
        <v>3</v>
      </c>
      <c r="J19" s="27"/>
    </row>
    <row r="20" spans="1:10" s="17" customFormat="1" ht="12.75">
      <c r="A20" s="43" t="str">
        <f>IF(OR('25 septembre 2017'!$H20=6,AND('25 septembre 2017'!$F20="BBB",'25 septembre 2017'!$H20=4)),"",'25 septembre 2017'!A20)</f>
        <v>ABC16</v>
      </c>
      <c r="B20" s="43" t="str">
        <f>IF(OR('25 septembre 2017'!$H20=6,AND('25 septembre 2017'!$F20="BBB",'25 septembre 2017'!$H20=4)),"",'25 septembre 2017'!B20)</f>
        <v>XYZ16</v>
      </c>
      <c r="C20" s="43" t="str">
        <f>IF(OR('25 septembre 2017'!$H20=6,AND('25 septembre 2017'!$F20="BBB",'25 septembre 2017'!$H20=4)),"",'25 septembre 2017'!C20)</f>
        <v>TSIMB</v>
      </c>
      <c r="D20" s="43" t="str">
        <f>IF(OR('25 septembre 2017'!$H20=6,AND('25 septembre 2017'!$F20="BBB",'25 septembre 2017'!$H20=4)),"",'25 septembre 2017'!D20)</f>
        <v>Malek</v>
      </c>
      <c r="E20" s="43" t="str">
        <f>IF(OR('25 septembre 2017'!$H20=6,AND('25 septembre 2017'!$F20="BBB",'25 septembre 2017'!$H20=4)),"",'25 septembre 2017'!E20)</f>
        <v>115 Champlain</v>
      </c>
      <c r="F20" s="43" t="str">
        <f>IF(OR('25 septembre 2017'!$H20=6,AND('25 septembre 2017'!$F20="BBB",'25 septembre 2017'!$H20=4)),"",'25 septembre 2017'!F20)</f>
        <v xml:space="preserve"> </v>
      </c>
      <c r="G20" s="43" t="str">
        <f>IF(OR('25 septembre 2017'!$H20=6,AND('25 septembre 2017'!$F20="BBB",'25 septembre 2017'!$H20=4)),"",'25 septembre 2017'!G20)</f>
        <v xml:space="preserve"> </v>
      </c>
      <c r="H20" s="26"/>
      <c r="I20" s="46">
        <f>IF('25 septembre 2017'!H20="oui",'25 septembre 2017'!I21,'25 septembre 2017'!I20)</f>
        <v>3</v>
      </c>
      <c r="J20" s="27"/>
    </row>
    <row r="21" spans="1:10" s="17" customFormat="1" ht="12.75">
      <c r="A21" s="43" t="str">
        <f>IF(OR('25 septembre 2017'!$H21=6,AND('25 septembre 2017'!$F21="BBB",'25 septembre 2017'!$H21=4)),"",'25 septembre 2017'!A21)</f>
        <v>ABC17</v>
      </c>
      <c r="B21" s="43" t="str">
        <f>IF(OR('25 septembre 2017'!$H21=6,AND('25 septembre 2017'!$F21="BBB",'25 septembre 2017'!$H21=4)),"",'25 septembre 2017'!B21)</f>
        <v>XYZ17</v>
      </c>
      <c r="C21" s="43" t="str">
        <f>IF(OR('25 septembre 2017'!$H21=6,AND('25 septembre 2017'!$F21="BBB",'25 septembre 2017'!$H21=4)),"",'25 septembre 2017'!C21)</f>
        <v>PARSB</v>
      </c>
      <c r="D21" s="43" t="str">
        <f>IF(OR('25 septembre 2017'!$H21=6,AND('25 septembre 2017'!$F21="BBB",'25 septembre 2017'!$H21=4)),"",'25 septembre 2017'!D21)</f>
        <v>Malek</v>
      </c>
      <c r="E21" s="43" t="str">
        <f>IF(OR('25 septembre 2017'!$H21=6,AND('25 septembre 2017'!$F21="BBB",'25 septembre 2017'!$H21=4)),"",'25 septembre 2017'!E21)</f>
        <v>115 Champlain</v>
      </c>
      <c r="F21" s="43" t="str">
        <f>IF(OR('25 septembre 2017'!$H21=6,AND('25 septembre 2017'!$F21="BBB",'25 septembre 2017'!$H21=4)),"",'25 septembre 2017'!F21)</f>
        <v xml:space="preserve"> </v>
      </c>
      <c r="G21" s="43" t="str">
        <f>IF(OR('25 septembre 2017'!$H21=6,AND('25 septembre 2017'!$F21="BBB",'25 septembre 2017'!$H21=4)),"",'25 septembre 2017'!G21)</f>
        <v xml:space="preserve"> </v>
      </c>
      <c r="H21" s="26"/>
      <c r="I21" s="46">
        <f>IF('25 septembre 2017'!H21="oui",'25 septembre 2017'!I22,'25 septembre 2017'!I21)</f>
        <v>3</v>
      </c>
      <c r="J21" s="27"/>
    </row>
    <row r="22" spans="1:10" s="17" customFormat="1" ht="12.75">
      <c r="A22" s="43" t="str">
        <f>IF(OR('25 septembre 2017'!$H22=6,AND('25 septembre 2017'!$F22="BBB",'25 septembre 2017'!$H22=4)),"",'25 septembre 2017'!A22)</f>
        <v>ABC18</v>
      </c>
      <c r="B22" s="43" t="str">
        <f>IF(OR('25 septembre 2017'!$H22=6,AND('25 septembre 2017'!$F22="BBB",'25 septembre 2017'!$H22=4)),"",'25 septembre 2017'!B22)</f>
        <v>XYZ18</v>
      </c>
      <c r="C22" s="43" t="str">
        <f>IF(OR('25 septembre 2017'!$H22=6,AND('25 septembre 2017'!$F22="BBB",'25 septembre 2017'!$H22=4)),"",'25 septembre 2017'!C22)</f>
        <v>IITB</v>
      </c>
      <c r="D22" s="43" t="str">
        <f>IF(OR('25 septembre 2017'!$H22=6,AND('25 septembre 2017'!$F22="BBB",'25 septembre 2017'!$H22=4)),"",'25 septembre 2017'!D22)</f>
        <v>Malek</v>
      </c>
      <c r="E22" s="43" t="str">
        <f>IF(OR('25 septembre 2017'!$H22=6,AND('25 septembre 2017'!$F22="BBB",'25 septembre 2017'!$H22=4)),"",'25 septembre 2017'!E22)</f>
        <v>115 Champlain</v>
      </c>
      <c r="F22" s="43" t="str">
        <f>IF(OR('25 septembre 2017'!$H22=6,AND('25 septembre 2017'!$F22="BBB",'25 septembre 2017'!$H22=4)),"",'25 septembre 2017'!F22)</f>
        <v xml:space="preserve"> </v>
      </c>
      <c r="G22" s="43" t="str">
        <f>IF(OR('25 septembre 2017'!$H22=6,AND('25 septembre 2017'!$F22="BBB",'25 septembre 2017'!$H22=4)),"",'25 septembre 2017'!G22)</f>
        <v xml:space="preserve"> </v>
      </c>
      <c r="H22" s="26"/>
      <c r="I22" s="46">
        <f>IF('25 septembre 2017'!H22="oui",'25 septembre 2017'!I23,'25 septembre 2017'!I22)</f>
        <v>3</v>
      </c>
      <c r="J22" s="27"/>
    </row>
    <row r="23" spans="1:10" s="17" customFormat="1" ht="12.75">
      <c r="A23" s="43" t="str">
        <f>IF(OR('25 septembre 2017'!$H23=6,AND('25 septembre 2017'!$F23="BBB",'25 septembre 2017'!$H23=4)),"",'25 septembre 2017'!A23)</f>
        <v>ABC19</v>
      </c>
      <c r="B23" s="43" t="str">
        <f>IF(OR('25 septembre 2017'!$H23=6,AND('25 septembre 2017'!$F23="BBB",'25 septembre 2017'!$H23=4)),"",'25 septembre 2017'!B23)</f>
        <v>XYZ19</v>
      </c>
      <c r="C23" s="43" t="str">
        <f>IF(OR('25 septembre 2017'!$H23=6,AND('25 septembre 2017'!$F23="BBB",'25 septembre 2017'!$H23=4)),"",'25 septembre 2017'!C23)</f>
        <v>ITB</v>
      </c>
      <c r="D23" s="43" t="str">
        <f>IF(OR('25 septembre 2017'!$H23=6,AND('25 septembre 2017'!$F23="BBB",'25 septembre 2017'!$H23=4)),"",'25 septembre 2017'!D23)</f>
        <v>Malek</v>
      </c>
      <c r="E23" s="43" t="str">
        <f>IF(OR('25 septembre 2017'!$H23=6,AND('25 septembre 2017'!$F23="BBB",'25 septembre 2017'!$H23=4)),"",'25 septembre 2017'!E23)</f>
        <v>115 Champlain</v>
      </c>
      <c r="F23" s="43" t="str">
        <f>IF(OR('25 septembre 2017'!$H23=6,AND('25 septembre 2017'!$F23="BBB",'25 septembre 2017'!$H23=4)),"",'25 septembre 2017'!F23)</f>
        <v xml:space="preserve"> </v>
      </c>
      <c r="G23" s="43" t="str">
        <f>IF(OR('25 septembre 2017'!$H23=6,AND('25 septembre 2017'!$F23="BBB",'25 septembre 2017'!$H23=4)),"",'25 septembre 2017'!G23)</f>
        <v xml:space="preserve"> </v>
      </c>
      <c r="H23" s="26"/>
      <c r="I23" s="46">
        <f>IF('25 septembre 2017'!H23="oui",'25 septembre 2017'!I24,'25 septembre 2017'!I23)</f>
        <v>3</v>
      </c>
      <c r="J23" s="27"/>
    </row>
    <row r="24" spans="1:10" s="17" customFormat="1" ht="12.75">
      <c r="A24" s="43" t="str">
        <f>IF(OR('25 septembre 2017'!$H24=6,AND('25 septembre 2017'!$F24="BBB",'25 septembre 2017'!$H24=4)),"",'25 septembre 2017'!A24)</f>
        <v>ABC20</v>
      </c>
      <c r="B24" s="43" t="str">
        <f>IF(OR('25 septembre 2017'!$H24=6,AND('25 septembre 2017'!$F24="BBB",'25 septembre 2017'!$H24=4)),"",'25 septembre 2017'!B24)</f>
        <v>XYZ20</v>
      </c>
      <c r="C24" s="43" t="str">
        <f>IF(OR('25 septembre 2017'!$H24=6,AND('25 septembre 2017'!$F24="BBB",'25 septembre 2017'!$H24=4)),"",'25 septembre 2017'!C24)</f>
        <v>ISB</v>
      </c>
      <c r="D24" s="43" t="str">
        <f>IF(OR('25 septembre 2017'!$H24=6,AND('25 septembre 2017'!$F24="BBB",'25 septembre 2017'!$H24=4)),"",'25 septembre 2017'!D24)</f>
        <v>Malek</v>
      </c>
      <c r="E24" s="43" t="str">
        <f>IF(OR('25 septembre 2017'!$H24=6,AND('25 septembre 2017'!$F24="BBB",'25 septembre 2017'!$H24=4)),"",'25 septembre 2017'!E24)</f>
        <v>115 Champlain</v>
      </c>
      <c r="F24" s="43" t="str">
        <f>IF(OR('25 septembre 2017'!$H24=6,AND('25 septembre 2017'!$F24="BBB",'25 septembre 2017'!$H24=4)),"",'25 septembre 2017'!F24)</f>
        <v xml:space="preserve"> </v>
      </c>
      <c r="G24" s="43" t="str">
        <f>IF(OR('25 septembre 2017'!$H24=6,AND('25 septembre 2017'!$F24="BBB",'25 septembre 2017'!$H24=4)),"",'25 septembre 2017'!G24)</f>
        <v xml:space="preserve"> </v>
      </c>
      <c r="H24" s="26"/>
      <c r="I24" s="46">
        <f>IF('25 septembre 2017'!H24="oui",'25 septembre 2017'!I25,'25 septembre 2017'!I24)</f>
        <v>3</v>
      </c>
      <c r="J24" s="27"/>
    </row>
    <row r="25" spans="1:10" s="17" customFormat="1" ht="12.75">
      <c r="A25" s="43" t="str">
        <f>IF(OR('25 septembre 2017'!$H25=6,AND('25 septembre 2017'!$F25="BBB",'25 septembre 2017'!$H25=4)),"",'25 septembre 2017'!A25)</f>
        <v>ABC21</v>
      </c>
      <c r="B25" s="43" t="str">
        <f>IF(OR('25 septembre 2017'!$H25=6,AND('25 septembre 2017'!$F25="BBB",'25 septembre 2017'!$H25=4)),"",'25 septembre 2017'!B25)</f>
        <v>XYZ21</v>
      </c>
      <c r="C25" s="43" t="str">
        <f>IF(OR('25 septembre 2017'!$H25=6,AND('25 septembre 2017'!$F25="BBB",'25 septembre 2017'!$H25=4)),"",'25 septembre 2017'!C25)</f>
        <v>POB</v>
      </c>
      <c r="D25" s="43" t="str">
        <f>IF(OR('25 septembre 2017'!$H25=6,AND('25 septembre 2017'!$F25="BBB",'25 septembre 2017'!$H25=4)),"",'25 septembre 2017'!D25)</f>
        <v>Malek</v>
      </c>
      <c r="E25" s="43" t="str">
        <f>IF(OR('25 septembre 2017'!$H25=6,AND('25 septembre 2017'!$F25="BBB",'25 septembre 2017'!$H25=4)),"",'25 septembre 2017'!E25)</f>
        <v>115 Champlain</v>
      </c>
      <c r="F25" s="43" t="str">
        <f>IF(OR('25 septembre 2017'!$H25=6,AND('25 septembre 2017'!$F25="BBB",'25 septembre 2017'!$H25=4)),"",'25 septembre 2017'!F25)</f>
        <v>BBB</v>
      </c>
      <c r="G25" s="43" t="str">
        <f>IF(OR('25 septembre 2017'!$H25=6,AND('25 septembre 2017'!$F25="BBB",'25 septembre 2017'!$H25=4)),"",'25 septembre 2017'!G25)</f>
        <v xml:space="preserve"> </v>
      </c>
      <c r="H25" s="26"/>
      <c r="I25" s="46">
        <f>IF('25 septembre 2017'!H25="oui",'25 septembre 2017'!I26,'25 septembre 2017'!I25)</f>
        <v>3</v>
      </c>
      <c r="J25" s="27"/>
    </row>
    <row r="26" spans="1:10" s="17" customFormat="1" ht="12.75">
      <c r="A26" s="43" t="str">
        <f>IF(OR('25 septembre 2017'!$H26=6,AND('25 septembre 2017'!$F26="BBB",'25 septembre 2017'!$H26=4)),"",'25 septembre 2017'!A26)</f>
        <v>ABC22</v>
      </c>
      <c r="B26" s="43" t="str">
        <f>IF(OR('25 septembre 2017'!$H26=6,AND('25 septembre 2017'!$F26="BBB",'25 septembre 2017'!$H26=4)),"",'25 septembre 2017'!B26)</f>
        <v>XYZ22</v>
      </c>
      <c r="C26" s="43" t="str">
        <f>IF(OR('25 septembre 2017'!$H26=6,AND('25 septembre 2017'!$F26="BBB",'25 septembre 2017'!$H26=4)),"",'25 septembre 2017'!C26)</f>
        <v>SSPB</v>
      </c>
      <c r="D26" s="43" t="str">
        <f>IF(OR('25 septembre 2017'!$H26=6,AND('25 septembre 2017'!$F26="BBB",'25 septembre 2017'!$H26=4)),"",'25 septembre 2017'!D26)</f>
        <v>Malek</v>
      </c>
      <c r="E26" s="43" t="str">
        <f>IF(OR('25 septembre 2017'!$H26=6,AND('25 septembre 2017'!$F26="BBB",'25 septembre 2017'!$H26=4)),"",'25 septembre 2017'!E26)</f>
        <v>115 Champlain</v>
      </c>
      <c r="F26" s="43" t="str">
        <f>IF(OR('25 septembre 2017'!$H26=6,AND('25 septembre 2017'!$F26="BBB",'25 septembre 2017'!$H26=4)),"",'25 septembre 2017'!F26)</f>
        <v xml:space="preserve"> </v>
      </c>
      <c r="G26" s="43" t="str">
        <f>IF(OR('25 septembre 2017'!$H26=6,AND('25 septembre 2017'!$F26="BBB",'25 septembre 2017'!$H26=4)),"",'25 septembre 2017'!G26)</f>
        <v xml:space="preserve"> </v>
      </c>
      <c r="H26" s="26"/>
      <c r="I26" s="46">
        <f>IF('25 septembre 2017'!H26="oui",'25 septembre 2017'!I27,'25 septembre 2017'!I26)</f>
        <v>3</v>
      </c>
      <c r="J26" s="27"/>
    </row>
    <row r="27" spans="1:10" s="17" customFormat="1" ht="12.75">
      <c r="A27" s="43" t="str">
        <f>IF(OR('25 septembre 2017'!$H27=6,AND('25 septembre 2017'!$F27="BBB",'25 septembre 2017'!$H27=4)),"",'25 septembre 2017'!A27)</f>
        <v>ABC23</v>
      </c>
      <c r="B27" s="43" t="str">
        <f>IF(OR('25 septembre 2017'!$H27=6,AND('25 septembre 2017'!$F27="BBB",'25 septembre 2017'!$H27=4)),"",'25 septembre 2017'!B27)</f>
        <v>XYZ23</v>
      </c>
      <c r="C27" s="43" t="str">
        <f>IF(OR('25 septembre 2017'!$H27=6,AND('25 septembre 2017'!$F27="BBB",'25 septembre 2017'!$H27=4)),"",'25 septembre 2017'!C27)</f>
        <v>IITB</v>
      </c>
      <c r="D27" s="43" t="str">
        <f>IF(OR('25 septembre 2017'!$H27=6,AND('25 septembre 2017'!$F27="BBB",'25 septembre 2017'!$H27=4)),"",'25 septembre 2017'!D27)</f>
        <v>Malek</v>
      </c>
      <c r="E27" s="43" t="str">
        <f>IF(OR('25 septembre 2017'!$H27=6,AND('25 septembre 2017'!$F27="BBB",'25 septembre 2017'!$H27=4)),"",'25 septembre 2017'!E27)</f>
        <v>115 Champlain</v>
      </c>
      <c r="F27" s="43" t="str">
        <f>IF(OR('25 septembre 2017'!$H27=6,AND('25 septembre 2017'!$F27="BBB",'25 septembre 2017'!$H27=4)),"",'25 septembre 2017'!F27)</f>
        <v xml:space="preserve"> </v>
      </c>
      <c r="G27" s="43" t="str">
        <f>IF(OR('25 septembre 2017'!$H27=6,AND('25 septembre 2017'!$F27="BBB",'25 septembre 2017'!$H27=4)),"",'25 septembre 2017'!G27)</f>
        <v xml:space="preserve"> </v>
      </c>
      <c r="H27" s="26"/>
      <c r="I27" s="46">
        <f>IF('25 septembre 2017'!H27="oui",'25 septembre 2017'!I28,'25 septembre 2017'!I27)</f>
        <v>3</v>
      </c>
      <c r="J27" s="27"/>
    </row>
    <row r="28" spans="1:10" s="17" customFormat="1" ht="12.75">
      <c r="A28" s="43" t="str">
        <f>IF(OR('25 septembre 2017'!$H28=6,AND('25 septembre 2017'!$F28="BBB",'25 septembre 2017'!$H28=4)),"",'25 septembre 2017'!A28)</f>
        <v>ABC24</v>
      </c>
      <c r="B28" s="43" t="str">
        <f>IF(OR('25 septembre 2017'!$H28=6,AND('25 septembre 2017'!$F28="BBB",'25 septembre 2017'!$H28=4)),"",'25 septembre 2017'!B28)</f>
        <v>XYZ24</v>
      </c>
      <c r="C28" s="43" t="str">
        <f>IF(OR('25 septembre 2017'!$H28=6,AND('25 septembre 2017'!$F28="BBB",'25 septembre 2017'!$H28=4)),"",'25 septembre 2017'!C28)</f>
        <v>IITB</v>
      </c>
      <c r="D28" s="43" t="str">
        <f>IF(OR('25 septembre 2017'!$H28=6,AND('25 septembre 2017'!$F28="BBB",'25 septembre 2017'!$H28=4)),"",'25 septembre 2017'!D28)</f>
        <v>Malek</v>
      </c>
      <c r="E28" s="43" t="str">
        <f>IF(OR('25 septembre 2017'!$H28=6,AND('25 septembre 2017'!$F28="BBB",'25 septembre 2017'!$H28=4)),"",'25 septembre 2017'!E28)</f>
        <v>115 Champlain</v>
      </c>
      <c r="F28" s="43" t="str">
        <f>IF(OR('25 septembre 2017'!$H28=6,AND('25 septembre 2017'!$F28="BBB",'25 septembre 2017'!$H28=4)),"",'25 septembre 2017'!F28)</f>
        <v xml:space="preserve"> </v>
      </c>
      <c r="G28" s="43" t="str">
        <f>IF(OR('25 septembre 2017'!$H28=6,AND('25 septembre 2017'!$F28="BBB",'25 septembre 2017'!$H28=4)),"",'25 septembre 2017'!G28)</f>
        <v xml:space="preserve"> </v>
      </c>
      <c r="H28" s="26"/>
      <c r="I28" s="46">
        <f>IF('25 septembre 2017'!H28="oui",'25 septembre 2017'!I29,'25 septembre 2017'!I28)</f>
        <v>3</v>
      </c>
      <c r="J28" s="27"/>
    </row>
    <row r="29" spans="1:10" s="17" customFormat="1" ht="12.75">
      <c r="A29" s="43" t="str">
        <f>IF(OR('25 septembre 2017'!$H29=6,AND('25 septembre 2017'!$F29="BBB",'25 septembre 2017'!$H29=4)),"",'25 septembre 2017'!A29)</f>
        <v>ABC25</v>
      </c>
      <c r="B29" s="43" t="str">
        <f>IF(OR('25 septembre 2017'!$H29=6,AND('25 septembre 2017'!$F29="BBB",'25 septembre 2017'!$H29=4)),"",'25 septembre 2017'!B29)</f>
        <v>XYZ25</v>
      </c>
      <c r="C29" s="43" t="str">
        <f>IF(OR('25 septembre 2017'!$H29=6,AND('25 septembre 2017'!$F29="BBB",'25 septembre 2017'!$H29=4)),"",'25 septembre 2017'!C29)</f>
        <v>Learning</v>
      </c>
      <c r="D29" s="43" t="str">
        <f>IF(OR('25 septembre 2017'!$H29=6,AND('25 septembre 2017'!$F29="BBB",'25 septembre 2017'!$H29=4)),"",'25 septembre 2017'!D29)</f>
        <v>Malek</v>
      </c>
      <c r="E29" s="43" t="str">
        <f>IF(OR('25 septembre 2017'!$H29=6,AND('25 septembre 2017'!$F29="BBB",'25 septembre 2017'!$H29=4)),"",'25 septembre 2017'!E29)</f>
        <v>115 Champlain</v>
      </c>
      <c r="F29" s="43" t="str">
        <f>IF(OR('25 septembre 2017'!$H29=6,AND('25 septembre 2017'!$F29="BBB",'25 septembre 2017'!$H29=4)),"",'25 septembre 2017'!F29)</f>
        <v xml:space="preserve"> </v>
      </c>
      <c r="G29" s="43" t="str">
        <f>IF(OR('25 septembre 2017'!$H29=6,AND('25 septembre 2017'!$F29="BBB",'25 septembre 2017'!$H29=4)),"",'25 septembre 2017'!G29)</f>
        <v xml:space="preserve"> </v>
      </c>
      <c r="H29" s="26"/>
      <c r="I29" s="46">
        <f>IF('25 septembre 2017'!H29="oui",'25 septembre 2017'!I30,'25 septembre 2017'!I29)</f>
        <v>4</v>
      </c>
      <c r="J29" s="27"/>
    </row>
    <row r="30" spans="1:10" s="17" customFormat="1" ht="12.75">
      <c r="A30" s="43" t="str">
        <f>IF(OR('25 septembre 2017'!$H30=6,AND('25 septembre 2017'!$F30="BBB",'25 septembre 2017'!$H30=4)),"",'25 septembre 2017'!A30)</f>
        <v>ABC26</v>
      </c>
      <c r="B30" s="43" t="str">
        <f>IF(OR('25 septembre 2017'!$H30=6,AND('25 septembre 2017'!$F30="BBB",'25 septembre 2017'!$H30=4)),"",'25 septembre 2017'!B30)</f>
        <v>XYZ26</v>
      </c>
      <c r="C30" s="43" t="str">
        <f>IF(OR('25 septembre 2017'!$H30=6,AND('25 septembre 2017'!$F30="BBB",'25 septembre 2017'!$H30=4)),"",'25 septembre 2017'!C30)</f>
        <v>SSPB</v>
      </c>
      <c r="D30" s="43" t="str">
        <f>IF(OR('25 septembre 2017'!$H30=6,AND('25 septembre 2017'!$F30="BBB",'25 septembre 2017'!$H30=4)),"",'25 septembre 2017'!D30)</f>
        <v>Suzanne</v>
      </c>
      <c r="E30" s="43" t="str">
        <f>IF(OR('25 septembre 2017'!$H30=6,AND('25 septembre 2017'!$F30="BBB",'25 septembre 2017'!$H30=4)),"",'25 septembre 2017'!E30)</f>
        <v>130 Albert</v>
      </c>
      <c r="F30" s="43" t="str">
        <f>IF(OR('25 septembre 2017'!$H30=6,AND('25 septembre 2017'!$F30="BBB",'25 septembre 2017'!$H30=4)),"",'25 septembre 2017'!F30)</f>
        <v xml:space="preserve"> </v>
      </c>
      <c r="G30" s="43" t="str">
        <f>IF(OR('25 septembre 2017'!$H30=6,AND('25 septembre 2017'!$F30="BBB",'25 septembre 2017'!$H30=4)),"",'25 septembre 2017'!G30)</f>
        <v xml:space="preserve"> </v>
      </c>
      <c r="H30" s="26"/>
      <c r="I30" s="46">
        <f>IF('25 septembre 2017'!H30="oui",'25 septembre 2017'!I31,'25 septembre 2017'!I30)</f>
        <v>4</v>
      </c>
      <c r="J30" s="27"/>
    </row>
    <row r="31" spans="1:10" s="17" customFormat="1" ht="12.75">
      <c r="A31" s="43" t="str">
        <f>IF(OR('25 septembre 2017'!$H31=6,AND('25 septembre 2017'!$F31="BBB",'25 septembre 2017'!$H31=4)),"",'25 septembre 2017'!A31)</f>
        <v>ABC27</v>
      </c>
      <c r="B31" s="43" t="str">
        <f>IF(OR('25 septembre 2017'!$H31=6,AND('25 septembre 2017'!$F31="BBB",'25 septembre 2017'!$H31=4)),"",'25 septembre 2017'!B31)</f>
        <v>XYZ27</v>
      </c>
      <c r="C31" s="43" t="str">
        <f>IF(OR('25 septembre 2017'!$H31=6,AND('25 septembre 2017'!$F31="BBB",'25 septembre 2017'!$H31=4)),"",'25 septembre 2017'!C31)</f>
        <v>SSPB</v>
      </c>
      <c r="D31" s="43" t="str">
        <f>IF(OR('25 septembre 2017'!$H31=6,AND('25 septembre 2017'!$F31="BBB",'25 septembre 2017'!$H31=4)),"",'25 septembre 2017'!D31)</f>
        <v>Suzanne</v>
      </c>
      <c r="E31" s="43" t="str">
        <f>IF(OR('25 septembre 2017'!$H31=6,AND('25 septembre 2017'!$F31="BBB",'25 septembre 2017'!$H31=4)),"",'25 septembre 2017'!E31)</f>
        <v>130 Albert</v>
      </c>
      <c r="F31" s="43" t="str">
        <f>IF(OR('25 septembre 2017'!$H31=6,AND('25 septembre 2017'!$F31="BBB",'25 septembre 2017'!$H31=4)),"",'25 septembre 2017'!F31)</f>
        <v xml:space="preserve"> </v>
      </c>
      <c r="G31" s="43" t="str">
        <f>IF(OR('25 septembre 2017'!$H31=6,AND('25 septembre 2017'!$F31="BBB",'25 septembre 2017'!$H31=4)),"",'25 septembre 2017'!G31)</f>
        <v xml:space="preserve"> </v>
      </c>
      <c r="H31" s="26"/>
      <c r="I31" s="46">
        <f>IF('25 septembre 2017'!H31="oui",'25 septembre 2017'!I32,'25 septembre 2017'!I31)</f>
        <v>4</v>
      </c>
      <c r="J31" s="27"/>
    </row>
    <row r="32" spans="1:10" s="17" customFormat="1" ht="12.75">
      <c r="A32" s="43" t="str">
        <f>IF(OR('25 septembre 2017'!$H32=6,AND('25 septembre 2017'!$F32="BBB",'25 septembre 2017'!$H32=4)),"",'25 septembre 2017'!A32)</f>
        <v>ABC28</v>
      </c>
      <c r="B32" s="43" t="str">
        <f>IF(OR('25 septembre 2017'!$H32=6,AND('25 septembre 2017'!$F32="BBB",'25 septembre 2017'!$H32=4)),"",'25 septembre 2017'!B32)</f>
        <v>XYZ28</v>
      </c>
      <c r="C32" s="43" t="str">
        <f>IF(OR('25 septembre 2017'!$H32=6,AND('25 septembre 2017'!$F32="BBB",'25 septembre 2017'!$H32=4)),"",'25 septembre 2017'!C32)</f>
        <v>CFOB</v>
      </c>
      <c r="D32" s="43" t="str">
        <f>IF(OR('25 septembre 2017'!$H32=6,AND('25 septembre 2017'!$F32="BBB",'25 septembre 2017'!$H32=4)),"",'25 septembre 2017'!D32)</f>
        <v>Suzanne</v>
      </c>
      <c r="E32" s="43" t="str">
        <f>IF(OR('25 septembre 2017'!$H32=6,AND('25 septembre 2017'!$F32="BBB",'25 septembre 2017'!$H32=4)),"",'25 septembre 2017'!E32)</f>
        <v>130 Albert</v>
      </c>
      <c r="F32" s="43" t="str">
        <f>IF(OR('25 septembre 2017'!$H32=6,AND('25 septembre 2017'!$F32="BBB",'25 septembre 2017'!$H32=4)),"",'25 septembre 2017'!F32)</f>
        <v xml:space="preserve"> </v>
      </c>
      <c r="G32" s="43" t="str">
        <f>IF(OR('25 septembre 2017'!$H32=6,AND('25 septembre 2017'!$F32="BBB",'25 septembre 2017'!$H32=4)),"",'25 septembre 2017'!G32)</f>
        <v xml:space="preserve"> </v>
      </c>
      <c r="H32" s="26"/>
      <c r="I32" s="46">
        <f>IF('25 septembre 2017'!H32="oui",'25 septembre 2017'!I33,'25 septembre 2017'!I32)</f>
        <v>4</v>
      </c>
      <c r="J32" s="27"/>
    </row>
    <row r="33" spans="1:10" s="17" customFormat="1" ht="12.75">
      <c r="A33" s="43" t="str">
        <f>IF(OR('25 septembre 2017'!$H33=6,AND('25 septembre 2017'!$F33="BBB",'25 septembre 2017'!$H33=4)),"",'25 septembre 2017'!A33)</f>
        <v>ABC29</v>
      </c>
      <c r="B33" s="43" t="str">
        <f>IF(OR('25 septembre 2017'!$H33=6,AND('25 septembre 2017'!$F33="BBB",'25 septembre 2017'!$H33=4)),"",'25 septembre 2017'!B33)</f>
        <v>XYZ29</v>
      </c>
      <c r="C33" s="43" t="str">
        <f>IF(OR('25 septembre 2017'!$H33=6,AND('25 septembre 2017'!$F33="BBB",'25 septembre 2017'!$H33=4)),"",'25 septembre 2017'!C33)</f>
        <v>SSPB</v>
      </c>
      <c r="D33" s="43" t="str">
        <f>IF(OR('25 septembre 2017'!$H33=6,AND('25 septembre 2017'!$F33="BBB",'25 septembre 2017'!$H33=4)),"",'25 septembre 2017'!D33)</f>
        <v>Suzanne</v>
      </c>
      <c r="E33" s="43" t="str">
        <f>IF(OR('25 septembre 2017'!$H33=6,AND('25 septembre 2017'!$F33="BBB",'25 septembre 2017'!$H33=4)),"",'25 septembre 2017'!E33)</f>
        <v>130 Albert</v>
      </c>
      <c r="F33" s="43" t="str">
        <f>IF(OR('25 septembre 2017'!$H33=6,AND('25 septembre 2017'!$F33="BBB",'25 septembre 2017'!$H33=4)),"",'25 septembre 2017'!F33)</f>
        <v xml:space="preserve"> </v>
      </c>
      <c r="G33" s="43" t="str">
        <f>IF(OR('25 septembre 2017'!$H33=6,AND('25 septembre 2017'!$F33="BBB",'25 septembre 2017'!$H33=4)),"",'25 septembre 2017'!G33)</f>
        <v xml:space="preserve"> </v>
      </c>
      <c r="H33" s="26"/>
      <c r="I33" s="46">
        <f>IF('25 septembre 2017'!H33="oui",'25 septembre 2017'!I34,'25 septembre 2017'!I33)</f>
        <v>4</v>
      </c>
      <c r="J33" s="27"/>
    </row>
    <row r="34" spans="1:10" s="17" customFormat="1" ht="12.75">
      <c r="A34" s="43" t="str">
        <f>IF(OR('25 septembre 2017'!$H34=6,AND('25 septembre 2017'!$F34="BBB",'25 septembre 2017'!$H34=4)),"",'25 septembre 2017'!A34)</f>
        <v>ABC30</v>
      </c>
      <c r="B34" s="43" t="str">
        <f>IF(OR('25 septembre 2017'!$H34=6,AND('25 septembre 2017'!$F34="BBB",'25 septembre 2017'!$H34=4)),"",'25 septembre 2017'!B34)</f>
        <v>XYZ30</v>
      </c>
      <c r="C34" s="43" t="str">
        <f>IF(OR('25 septembre 2017'!$H34=6,AND('25 septembre 2017'!$F34="BBB",'25 septembre 2017'!$H34=4)),"",'25 septembre 2017'!C34)</f>
        <v>TISMB</v>
      </c>
      <c r="D34" s="43" t="str">
        <f>IF(OR('25 septembre 2017'!$H34=6,AND('25 septembre 2017'!$F34="BBB",'25 septembre 2017'!$H34=4)),"",'25 septembre 2017'!D34)</f>
        <v>Suzanne</v>
      </c>
      <c r="E34" s="43" t="str">
        <f>IF(OR('25 septembre 2017'!$H34=6,AND('25 septembre 2017'!$F34="BBB",'25 septembre 2017'!$H34=4)),"",'25 septembre 2017'!E34)</f>
        <v>130 Albert</v>
      </c>
      <c r="F34" s="43" t="str">
        <f>IF(OR('25 septembre 2017'!$H34=6,AND('25 septembre 2017'!$F34="BBB",'25 septembre 2017'!$H34=4)),"",'25 septembre 2017'!F34)</f>
        <v xml:space="preserve"> </v>
      </c>
      <c r="G34" s="43" t="str">
        <f>IF(OR('25 septembre 2017'!$H34=6,AND('25 septembre 2017'!$F34="BBB",'25 septembre 2017'!$H34=4)),"",'25 septembre 2017'!G34)</f>
        <v xml:space="preserve"> </v>
      </c>
      <c r="H34" s="26"/>
      <c r="I34" s="46">
        <f>IF('25 septembre 2017'!H34="oui",'25 septembre 2017'!I35,'25 septembre 2017'!I34)</f>
        <v>4</v>
      </c>
      <c r="J34" s="27"/>
    </row>
    <row r="35" spans="1:10" s="17" customFormat="1" ht="12.75">
      <c r="A35" s="43" t="str">
        <f>IF(OR('25 septembre 2017'!$H35=6,AND('25 septembre 2017'!$F35="BBB",'25 septembre 2017'!$H35=4)),"",'25 septembre 2017'!A35)</f>
        <v>ABC31</v>
      </c>
      <c r="B35" s="43" t="str">
        <f>IF(OR('25 septembre 2017'!$H35=6,AND('25 septembre 2017'!$F35="BBB",'25 septembre 2017'!$H35=4)),"",'25 septembre 2017'!B35)</f>
        <v>XYZ31</v>
      </c>
      <c r="C35" s="43" t="str">
        <f>IF(OR('25 septembre 2017'!$H35=6,AND('25 septembre 2017'!$F35="BBB",'25 septembre 2017'!$H35=4)),"",'25 septembre 2017'!C35)</f>
        <v>CSB</v>
      </c>
      <c r="D35" s="43" t="str">
        <f>IF(OR('25 septembre 2017'!$H35=6,AND('25 septembre 2017'!$F35="BBB",'25 septembre 2017'!$H35=4)),"",'25 septembre 2017'!D35)</f>
        <v>Suzanne</v>
      </c>
      <c r="E35" s="43" t="str">
        <f>IF(OR('25 septembre 2017'!$H35=6,AND('25 septembre 2017'!$F35="BBB",'25 septembre 2017'!$H35=4)),"",'25 septembre 2017'!E35)</f>
        <v>130 Albert</v>
      </c>
      <c r="F35" s="43" t="str">
        <f>IF(OR('25 septembre 2017'!$H35=6,AND('25 septembre 2017'!$F35="BBB",'25 septembre 2017'!$H35=4)),"",'25 septembre 2017'!F35)</f>
        <v xml:space="preserve"> </v>
      </c>
      <c r="G35" s="43" t="str">
        <f>IF(OR('25 septembre 2017'!$H35=6,AND('25 septembre 2017'!$F35="BBB",'25 septembre 2017'!$H35=4)),"",'25 septembre 2017'!G35)</f>
        <v xml:space="preserve"> </v>
      </c>
      <c r="H35" s="26"/>
      <c r="I35" s="46">
        <f>IF('25 septembre 2017'!H35="oui",'25 septembre 2017'!I36,'25 septembre 2017'!I35)</f>
        <v>4</v>
      </c>
      <c r="J35" s="27"/>
    </row>
    <row r="36" spans="1:10" s="17" customFormat="1" ht="12.75">
      <c r="A36" s="43" t="str">
        <f>IF(OR('25 septembre 2017'!$H36=6,AND('25 septembre 2017'!$F36="BBB",'25 septembre 2017'!$H36=4)),"",'25 septembre 2017'!A36)</f>
        <v>ABC32</v>
      </c>
      <c r="B36" s="43" t="str">
        <f>IF(OR('25 septembre 2017'!$H36=6,AND('25 septembre 2017'!$F36="BBB",'25 septembre 2017'!$H36=4)),"",'25 septembre 2017'!B36)</f>
        <v>XYZ32</v>
      </c>
      <c r="C36" s="43" t="str">
        <f>IF(OR('25 septembre 2017'!$H36=6,AND('25 septembre 2017'!$F36="BBB",'25 septembre 2017'!$H36=4)),"",'25 septembre 2017'!C36)</f>
        <v>CSB</v>
      </c>
      <c r="D36" s="43" t="str">
        <f>IF(OR('25 septembre 2017'!$H36=6,AND('25 septembre 2017'!$F36="BBB",'25 septembre 2017'!$H36=4)),"",'25 septembre 2017'!D36)</f>
        <v>Suzanne</v>
      </c>
      <c r="E36" s="43" t="str">
        <f>IF(OR('25 septembre 2017'!$H36=6,AND('25 septembre 2017'!$F36="BBB",'25 septembre 2017'!$H36=4)),"",'25 septembre 2017'!E36)</f>
        <v>130 Albert</v>
      </c>
      <c r="F36" s="43" t="str">
        <f>IF(OR('25 septembre 2017'!$H36=6,AND('25 septembre 2017'!$F36="BBB",'25 septembre 2017'!$H36=4)),"",'25 septembre 2017'!F36)</f>
        <v xml:space="preserve"> </v>
      </c>
      <c r="G36" s="43" t="str">
        <f>IF(OR('25 septembre 2017'!$H36=6,AND('25 septembre 2017'!$F36="BBB",'25 septembre 2017'!$H36=4)),"",'25 septembre 2017'!G36)</f>
        <v xml:space="preserve"> </v>
      </c>
      <c r="H36" s="26"/>
      <c r="I36" s="46">
        <f>IF('25 septembre 2017'!H36="oui",'25 septembre 2017'!I37,'25 septembre 2017'!I36)</f>
        <v>4</v>
      </c>
      <c r="J36" s="27"/>
    </row>
    <row r="37" spans="1:10" s="17" customFormat="1" ht="12.75">
      <c r="A37" s="43" t="str">
        <f>IF(OR('25 septembre 2017'!$H37=6,AND('25 septembre 2017'!$F37="BBB",'25 septembre 2017'!$H37=4)),"",'25 septembre 2017'!A37)</f>
        <v>ABC33</v>
      </c>
      <c r="B37" s="43" t="str">
        <f>IF(OR('25 septembre 2017'!$H37=6,AND('25 septembre 2017'!$F37="BBB",'25 septembre 2017'!$H37=4)),"",'25 septembre 2017'!B37)</f>
        <v>XYZ33</v>
      </c>
      <c r="C37" s="43" t="str">
        <f>IF(OR('25 septembre 2017'!$H37=6,AND('25 septembre 2017'!$F37="BBB",'25 septembre 2017'!$H37=4)),"",'25 septembre 2017'!C37)</f>
        <v>SSPB</v>
      </c>
      <c r="D37" s="43" t="str">
        <f>IF(OR('25 septembre 2017'!$H37=6,AND('25 septembre 2017'!$F37="BBB",'25 septembre 2017'!$H37=4)),"",'25 septembre 2017'!D37)</f>
        <v>Suzanne</v>
      </c>
      <c r="E37" s="43" t="str">
        <f>IF(OR('25 septembre 2017'!$H37=6,AND('25 septembre 2017'!$F37="BBB",'25 septembre 2017'!$H37=4)),"",'25 septembre 2017'!E37)</f>
        <v>130 Albert</v>
      </c>
      <c r="F37" s="43" t="str">
        <f>IF(OR('25 septembre 2017'!$H37=6,AND('25 septembre 2017'!$F37="BBB",'25 septembre 2017'!$H37=4)),"",'25 septembre 2017'!F37)</f>
        <v xml:space="preserve"> </v>
      </c>
      <c r="G37" s="43" t="str">
        <f>IF(OR('25 septembre 2017'!$H37=6,AND('25 septembre 2017'!$F37="BBB",'25 septembre 2017'!$H37=4)),"",'25 septembre 2017'!G37)</f>
        <v xml:space="preserve"> </v>
      </c>
      <c r="H37" s="26"/>
      <c r="I37" s="46">
        <f>IF('25 septembre 2017'!H37="oui",'25 septembre 2017'!I38,'25 septembre 2017'!I37)</f>
        <v>4</v>
      </c>
      <c r="J37" s="27"/>
    </row>
    <row r="38" spans="1:10" s="17" customFormat="1" ht="12.75">
      <c r="A38" s="43" t="str">
        <f>IF(OR('25 septembre 2017'!$H38=6,AND('25 septembre 2017'!$F38="BBB",'25 septembre 2017'!$H38=4)),"",'25 septembre 2017'!A38)</f>
        <v>ABC34</v>
      </c>
      <c r="B38" s="43" t="str">
        <f>IF(OR('25 septembre 2017'!$H38=6,AND('25 septembre 2017'!$F38="BBB",'25 septembre 2017'!$H38=4)),"",'25 septembre 2017'!B38)</f>
        <v>XYZ34</v>
      </c>
      <c r="C38" s="43" t="str">
        <f>IF(OR('25 septembre 2017'!$H38=6,AND('25 septembre 2017'!$F38="BBB",'25 septembre 2017'!$H38=4)),"",'25 septembre 2017'!C38)</f>
        <v>IITB</v>
      </c>
      <c r="D38" s="43" t="str">
        <f>IF(OR('25 septembre 2017'!$H38=6,AND('25 septembre 2017'!$F38="BBB",'25 septembre 2017'!$H38=4)),"",'25 septembre 2017'!D38)</f>
        <v>Suzanne</v>
      </c>
      <c r="E38" s="43" t="str">
        <f>IF(OR('25 septembre 2017'!$H38=6,AND('25 septembre 2017'!$F38="BBB",'25 septembre 2017'!$H38=4)),"",'25 septembre 2017'!E38)</f>
        <v>130 Albert</v>
      </c>
      <c r="F38" s="43" t="str">
        <f>IF(OR('25 septembre 2017'!$H38=6,AND('25 septembre 2017'!$F38="BBB",'25 septembre 2017'!$H38=4)),"",'25 septembre 2017'!F38)</f>
        <v xml:space="preserve"> </v>
      </c>
      <c r="G38" s="43" t="str">
        <f>IF(OR('25 septembre 2017'!$H38=6,AND('25 septembre 2017'!$F38="BBB",'25 septembre 2017'!$H38=4)),"",'25 septembre 2017'!G38)</f>
        <v xml:space="preserve"> </v>
      </c>
      <c r="H38" s="26"/>
      <c r="I38" s="46">
        <f>IF('25 septembre 2017'!H38="oui",'25 septembre 2017'!I39,'25 septembre 2017'!I38)</f>
        <v>5</v>
      </c>
      <c r="J38" s="27"/>
    </row>
    <row r="39" spans="1:10" s="17" customFormat="1" ht="12.75">
      <c r="A39" s="43" t="str">
        <f>IF(OR('25 septembre 2017'!$H39=6,AND('25 septembre 2017'!$F39="BBB",'25 septembre 2017'!$H39=4)),"",'25 septembre 2017'!A39)</f>
        <v>ABC35</v>
      </c>
      <c r="B39" s="43" t="str">
        <f>IF(OR('25 septembre 2017'!$H39=6,AND('25 septembre 2017'!$F39="BBB",'25 septembre 2017'!$H39=4)),"",'25 septembre 2017'!B39)</f>
        <v>XYZ35</v>
      </c>
      <c r="C39" s="43" t="str">
        <f>IF(OR('25 septembre 2017'!$H39=6,AND('25 septembre 2017'!$F39="BBB",'25 septembre 2017'!$H39=4)),"",'25 septembre 2017'!C39)</f>
        <v>ISSD</v>
      </c>
      <c r="D39" s="43" t="str">
        <f>IF(OR('25 septembre 2017'!$H39=6,AND('25 septembre 2017'!$F39="BBB",'25 septembre 2017'!$H39=4)),"",'25 septembre 2017'!D39)</f>
        <v xml:space="preserve"> </v>
      </c>
      <c r="E39" s="43" t="str">
        <f>IF(OR('25 septembre 2017'!$H39=6,AND('25 septembre 2017'!$F39="BBB",'25 septembre 2017'!$H39=4)),"",'25 septembre 2017'!E39)</f>
        <v xml:space="preserve"> </v>
      </c>
      <c r="F39" s="43" t="str">
        <f>IF(OR('25 septembre 2017'!$H39=6,AND('25 septembre 2017'!$F39="BBB",'25 septembre 2017'!$H39=4)),"",'25 septembre 2017'!F39)</f>
        <v xml:space="preserve"> </v>
      </c>
      <c r="G39" s="43" t="str">
        <f>IF(OR('25 septembre 2017'!$H39=6,AND('25 septembre 2017'!$F39="BBB",'25 septembre 2017'!$H39=4)),"",'25 septembre 2017'!G39)</f>
        <v xml:space="preserve"> </v>
      </c>
      <c r="H39" s="26"/>
      <c r="I39" s="46">
        <f>IF('25 septembre 2017'!H39="oui",'25 septembre 2017'!I40,'25 septembre 2017'!I39)</f>
        <v>5</v>
      </c>
      <c r="J39" s="27"/>
    </row>
    <row r="40" spans="1:10" s="17" customFormat="1" ht="12.75">
      <c r="A40" s="43" t="str">
        <f>IF(OR('25 septembre 2017'!$H40=6,AND('25 septembre 2017'!$F40="BBB",'25 septembre 2017'!$H40=4)),"",'25 septembre 2017'!A40)</f>
        <v>ABC36</v>
      </c>
      <c r="B40" s="43" t="str">
        <f>IF(OR('25 septembre 2017'!$H40=6,AND('25 septembre 2017'!$F40="BBB",'25 septembre 2017'!$H40=4)),"",'25 septembre 2017'!B40)</f>
        <v>XYZ36</v>
      </c>
      <c r="C40" s="43" t="str">
        <f>IF(OR('25 septembre 2017'!$H40=6,AND('25 septembre 2017'!$F40="BBB",'25 septembre 2017'!$H40=4)),"",'25 septembre 2017'!C40)</f>
        <v>LB</v>
      </c>
      <c r="D40" s="43" t="str">
        <f>IF(OR('25 septembre 2017'!$H40=6,AND('25 septembre 2017'!$F40="BBB",'25 septembre 2017'!$H40=4)),"",'25 septembre 2017'!D40)</f>
        <v xml:space="preserve"> </v>
      </c>
      <c r="E40" s="43" t="str">
        <f>IF(OR('25 septembre 2017'!$H40=6,AND('25 septembre 2017'!$F40="BBB",'25 septembre 2017'!$H40=4)),"",'25 septembre 2017'!E40)</f>
        <v xml:space="preserve"> </v>
      </c>
      <c r="F40" s="43" t="str">
        <f>IF(OR('25 septembre 2017'!$H40=6,AND('25 septembre 2017'!$F40="BBB",'25 septembre 2017'!$H40=4)),"",'25 septembre 2017'!F40)</f>
        <v xml:space="preserve"> </v>
      </c>
      <c r="G40" s="43" t="str">
        <f>IF(OR('25 septembre 2017'!$H40=6,AND('25 septembre 2017'!$F40="BBB",'25 septembre 2017'!$H40=4)),"",'25 septembre 2017'!G40)</f>
        <v xml:space="preserve"> </v>
      </c>
      <c r="H40" s="26"/>
      <c r="I40" s="46">
        <f>IF('25 septembre 2017'!H40="oui",'25 septembre 2017'!I41,'25 septembre 2017'!I40)</f>
        <v>5</v>
      </c>
      <c r="J40" s="27"/>
    </row>
    <row r="41" spans="1:10" s="17" customFormat="1" ht="12.75">
      <c r="A41" s="43" t="str">
        <f>IF(OR('25 septembre 2017'!$H41=6,AND('25 septembre 2017'!$F41="BBB",'25 septembre 2017'!$H41=4)),"",'25 septembre 2017'!A41)</f>
        <v>ABC37</v>
      </c>
      <c r="B41" s="43" t="str">
        <f>IF(OR('25 septembre 2017'!$H41=6,AND('25 septembre 2017'!$F41="BBB",'25 septembre 2017'!$H41=4)),"",'25 septembre 2017'!B41)</f>
        <v>XYZ37</v>
      </c>
      <c r="C41" s="43" t="str">
        <f>IF(OR('25 septembre 2017'!$H41=6,AND('25 septembre 2017'!$F41="BBB",'25 septembre 2017'!$H41=4)),"",'25 septembre 2017'!C41)</f>
        <v>TISMB</v>
      </c>
      <c r="D41" s="43" t="str">
        <f>IF(OR('25 septembre 2017'!$H41=6,AND('25 septembre 2017'!$F41="BBB",'25 septembre 2017'!$H41=4)),"",'25 septembre 2017'!D41)</f>
        <v xml:space="preserve"> </v>
      </c>
      <c r="E41" s="43" t="str">
        <f>IF(OR('25 septembre 2017'!$H41=6,AND('25 septembre 2017'!$F41="BBB",'25 septembre 2017'!$H41=4)),"",'25 septembre 2017'!E41)</f>
        <v xml:space="preserve"> </v>
      </c>
      <c r="F41" s="43" t="str">
        <f>IF(OR('25 septembre 2017'!$H41=6,AND('25 septembre 2017'!$F41="BBB",'25 septembre 2017'!$H41=4)),"",'25 septembre 2017'!F41)</f>
        <v xml:space="preserve"> </v>
      </c>
      <c r="G41" s="43" t="str">
        <f>IF(OR('25 septembre 2017'!$H41=6,AND('25 septembre 2017'!$F41="BBB",'25 septembre 2017'!$H41=4)),"",'25 septembre 2017'!G41)</f>
        <v xml:space="preserve"> </v>
      </c>
      <c r="H41" s="26"/>
      <c r="I41" s="46">
        <f>IF('25 septembre 2017'!H41="oui",'25 septembre 2017'!I42,'25 septembre 2017'!I41)</f>
        <v>5</v>
      </c>
      <c r="J41" s="27"/>
    </row>
    <row r="42" spans="1:10" s="17" customFormat="1" ht="12.75">
      <c r="A42" s="43" t="str">
        <f>IF(OR('25 septembre 2017'!$H42=6,AND('25 septembre 2017'!$F42="BBB",'25 septembre 2017'!$H42=4)),"",'25 septembre 2017'!A42)</f>
        <v>ABC38</v>
      </c>
      <c r="B42" s="43" t="str">
        <f>IF(OR('25 septembre 2017'!$H42=6,AND('25 septembre 2017'!$F42="BBB",'25 septembre 2017'!$H42=4)),"",'25 septembre 2017'!B42)</f>
        <v>XYZ38</v>
      </c>
      <c r="C42" s="43" t="str">
        <f>IF(OR('25 septembre 2017'!$H42=6,AND('25 septembre 2017'!$F42="BBB",'25 septembre 2017'!$H42=4)),"",'25 septembre 2017'!C42)</f>
        <v>TISMB</v>
      </c>
      <c r="D42" s="43" t="str">
        <f>IF(OR('25 septembre 2017'!$H42=6,AND('25 septembre 2017'!$F42="BBB",'25 septembre 2017'!$H42=4)),"",'25 septembre 2017'!D42)</f>
        <v xml:space="preserve"> </v>
      </c>
      <c r="E42" s="43" t="str">
        <f>IF(OR('25 septembre 2017'!$H42=6,AND('25 septembre 2017'!$F42="BBB",'25 septembre 2017'!$H42=4)),"",'25 septembre 2017'!E42)</f>
        <v xml:space="preserve"> </v>
      </c>
      <c r="F42" s="43" t="str">
        <f>IF(OR('25 septembre 2017'!$H42=6,AND('25 septembre 2017'!$F42="BBB",'25 septembre 2017'!$H42=4)),"",'25 septembre 2017'!F42)</f>
        <v xml:space="preserve"> </v>
      </c>
      <c r="G42" s="43" t="str">
        <f>IF(OR('25 septembre 2017'!$H42=6,AND('25 septembre 2017'!$F42="BBB",'25 septembre 2017'!$H42=4)),"",'25 septembre 2017'!G42)</f>
        <v xml:space="preserve"> </v>
      </c>
      <c r="H42" s="26"/>
      <c r="I42" s="46">
        <f>IF('25 septembre 2017'!H42="oui",'25 septembre 2017'!I43,'25 septembre 2017'!I42)</f>
        <v>5</v>
      </c>
      <c r="J42" s="27"/>
    </row>
    <row r="43" spans="1:10" s="17" customFormat="1" ht="12.75">
      <c r="A43" s="43" t="str">
        <f>IF(OR('25 septembre 2017'!$H43=6,AND('25 septembre 2017'!$F43="BBB",'25 septembre 2017'!$H43=4)),"",'25 septembre 2017'!A43)</f>
        <v>ABC39</v>
      </c>
      <c r="B43" s="43" t="str">
        <f>IF(OR('25 septembre 2017'!$H43=6,AND('25 septembre 2017'!$F43="BBB",'25 septembre 2017'!$H43=4)),"",'25 septembre 2017'!B43)</f>
        <v>XYZ39</v>
      </c>
      <c r="C43" s="43" t="str">
        <f>IF(OR('25 septembre 2017'!$H43=6,AND('25 septembre 2017'!$F43="BBB",'25 septembre 2017'!$H43=4)),"",'25 septembre 2017'!C43)</f>
        <v>IITB</v>
      </c>
      <c r="D43" s="43" t="str">
        <f>IF(OR('25 septembre 2017'!$H43=6,AND('25 septembre 2017'!$F43="BBB",'25 septembre 2017'!$H43=4)),"",'25 septembre 2017'!D43)</f>
        <v xml:space="preserve"> </v>
      </c>
      <c r="E43" s="43" t="str">
        <f>IF(OR('25 septembre 2017'!$H43=6,AND('25 septembre 2017'!$F43="BBB",'25 septembre 2017'!$H43=4)),"",'25 septembre 2017'!E43)</f>
        <v xml:space="preserve"> </v>
      </c>
      <c r="F43" s="43" t="str">
        <f>IF(OR('25 septembre 2017'!$H43=6,AND('25 septembre 2017'!$F43="BBB",'25 septembre 2017'!$H43=4)),"",'25 septembre 2017'!F43)</f>
        <v xml:space="preserve"> </v>
      </c>
      <c r="G43" s="43" t="str">
        <f>IF(OR('25 septembre 2017'!$H43=6,AND('25 septembre 2017'!$F43="BBB",'25 septembre 2017'!$H43=4)),"",'25 septembre 2017'!G43)</f>
        <v xml:space="preserve"> </v>
      </c>
      <c r="H43" s="26"/>
      <c r="I43" s="46">
        <f>IF('25 septembre 2017'!H43="oui",'25 septembre 2017'!I44,'25 septembre 2017'!I43)</f>
        <v>5</v>
      </c>
      <c r="J43" s="27"/>
    </row>
    <row r="44" spans="1:10" s="17" customFormat="1" ht="12.75">
      <c r="A44" s="43" t="str">
        <f>IF(OR('25 septembre 2017'!$H44=6,AND('25 septembre 2017'!$F44="BBB",'25 septembre 2017'!$H44=4)),"",'25 septembre 2017'!A44)</f>
        <v>ABC40</v>
      </c>
      <c r="B44" s="43" t="str">
        <f>IF(OR('25 septembre 2017'!$H44=6,AND('25 septembre 2017'!$F44="BBB",'25 septembre 2017'!$H44=4)),"",'25 septembre 2017'!B44)</f>
        <v>XYZ40</v>
      </c>
      <c r="C44" s="43" t="str">
        <f>IF(OR('25 septembre 2017'!$H44=6,AND('25 septembre 2017'!$F44="BBB",'25 septembre 2017'!$H44=4)),"",'25 septembre 2017'!C44)</f>
        <v>HRSB</v>
      </c>
      <c r="D44" s="43" t="str">
        <f>IF(OR('25 septembre 2017'!$H44=6,AND('25 septembre 2017'!$F44="BBB",'25 septembre 2017'!$H44=4)),"",'25 septembre 2017'!D44)</f>
        <v xml:space="preserve"> </v>
      </c>
      <c r="E44" s="43" t="str">
        <f>IF(OR('25 septembre 2017'!$H44=6,AND('25 septembre 2017'!$F44="BBB",'25 septembre 2017'!$H44=4)),"",'25 septembre 2017'!E44)</f>
        <v xml:space="preserve"> </v>
      </c>
      <c r="F44" s="43" t="str">
        <f>IF(OR('25 septembre 2017'!$H44=6,AND('25 septembre 2017'!$F44="BBB",'25 septembre 2017'!$H44=4)),"",'25 septembre 2017'!F44)</f>
        <v xml:space="preserve"> </v>
      </c>
      <c r="G44" s="43" t="str">
        <f>IF(OR('25 septembre 2017'!$H44=6,AND('25 septembre 2017'!$F44="BBB",'25 septembre 2017'!$H44=4)),"",'25 septembre 2017'!G44)</f>
        <v xml:space="preserve"> </v>
      </c>
      <c r="H44" s="26"/>
      <c r="I44" s="46">
        <f>IF('25 septembre 2017'!H44="oui",'25 septembre 2017'!I45,'25 septembre 2017'!I44)</f>
        <v>5</v>
      </c>
      <c r="J44" s="27"/>
    </row>
    <row r="45" spans="1:10" s="17" customFormat="1" ht="12.75">
      <c r="A45" s="43" t="str">
        <f>IF(OR('25 septembre 2017'!$H45=6,AND('25 septembre 2017'!$F45="BBB",'25 septembre 2017'!$H45=4)),"",'25 septembre 2017'!A45)</f>
        <v>ABC41</v>
      </c>
      <c r="B45" s="43" t="str">
        <f>IF(OR('25 septembre 2017'!$H45=6,AND('25 septembre 2017'!$F45="BBB",'25 septembre 2017'!$H45=4)),"",'25 septembre 2017'!B45)</f>
        <v>XYZ41</v>
      </c>
      <c r="C45" s="43" t="str">
        <f>IF(OR('25 septembre 2017'!$H45=6,AND('25 septembre 2017'!$F45="BBB",'25 septembre 2017'!$H45=4)),"",'25 septembre 2017'!C45)</f>
        <v>TiISM</v>
      </c>
      <c r="D45" s="43" t="str">
        <f>IF(OR('25 septembre 2017'!$H45=6,AND('25 septembre 2017'!$F45="BBB",'25 septembre 2017'!$H45=4)),"",'25 septembre 2017'!D45)</f>
        <v xml:space="preserve"> </v>
      </c>
      <c r="E45" s="43" t="str">
        <f>IF(OR('25 septembre 2017'!$H45=6,AND('25 septembre 2017'!$F45="BBB",'25 septembre 2017'!$H45=4)),"",'25 septembre 2017'!E45)</f>
        <v xml:space="preserve"> </v>
      </c>
      <c r="F45" s="43" t="str">
        <f>IF(OR('25 septembre 2017'!$H45=6,AND('25 septembre 2017'!$F45="BBB",'25 septembre 2017'!$H45=4)),"",'25 septembre 2017'!F45)</f>
        <v xml:space="preserve"> </v>
      </c>
      <c r="G45" s="43" t="str">
        <f>IF(OR('25 septembre 2017'!$H45=6,AND('25 septembre 2017'!$F45="BBB",'25 septembre 2017'!$H45=4)),"",'25 septembre 2017'!G45)</f>
        <v xml:space="preserve"> </v>
      </c>
      <c r="H45" s="26"/>
      <c r="I45" s="46">
        <f>IF('25 septembre 2017'!H45="oui",'25 septembre 2017'!I46,'25 septembre 2017'!I45)</f>
        <v>5</v>
      </c>
      <c r="J45" s="27"/>
    </row>
    <row r="46" spans="1:10" s="17" customFormat="1" ht="12.75">
      <c r="A46" s="43" t="str">
        <f>IF(OR('25 septembre 2017'!$H46=6,AND('25 septembre 2017'!$F46="BBB",'25 septembre 2017'!$H46=4)),"",'25 septembre 2017'!A46)</f>
        <v>ABC42</v>
      </c>
      <c r="B46" s="43" t="str">
        <f>IF(OR('25 septembre 2017'!$H46=6,AND('25 septembre 2017'!$F46="BBB",'25 septembre 2017'!$H46=4)),"",'25 septembre 2017'!B46)</f>
        <v>XYZ42</v>
      </c>
      <c r="C46" s="43" t="str">
        <f>IF(OR('25 septembre 2017'!$H46=6,AND('25 septembre 2017'!$F46="BBB",'25 septembre 2017'!$H46=4)),"",'25 septembre 2017'!C46)</f>
        <v>IITB</v>
      </c>
      <c r="D46" s="43" t="str">
        <f>IF(OR('25 septembre 2017'!$H46=6,AND('25 septembre 2017'!$F46="BBB",'25 septembre 2017'!$H46=4)),"",'25 septembre 2017'!D46)</f>
        <v xml:space="preserve"> </v>
      </c>
      <c r="E46" s="43" t="str">
        <f>IF(OR('25 septembre 2017'!$H46=6,AND('25 septembre 2017'!$F46="BBB",'25 septembre 2017'!$H46=4)),"",'25 septembre 2017'!E46)</f>
        <v xml:space="preserve"> </v>
      </c>
      <c r="F46" s="43" t="str">
        <f>IF(OR('25 septembre 2017'!$H46=6,AND('25 septembre 2017'!$F46="BBB",'25 septembre 2017'!$H46=4)),"",'25 septembre 2017'!F46)</f>
        <v xml:space="preserve"> </v>
      </c>
      <c r="G46" s="43" t="str">
        <f>IF(OR('25 septembre 2017'!$H46=6,AND('25 septembre 2017'!$F46="BBB",'25 septembre 2017'!$H46=4)),"",'25 septembre 2017'!G46)</f>
        <v xml:space="preserve"> </v>
      </c>
      <c r="H46" s="26"/>
      <c r="I46" s="46">
        <f>IF('25 septembre 2017'!H46="oui",'25 septembre 2017'!I47,'25 septembre 2017'!I46)</f>
        <v>5</v>
      </c>
      <c r="J46" s="27"/>
    </row>
    <row r="47" spans="1:10" s="17" customFormat="1" ht="12.75">
      <c r="A47" s="43" t="str">
        <f>IF(OR('25 septembre 2017'!$H47=6,AND('25 septembre 2017'!$F47="BBB",'25 septembre 2017'!$H47=4)),"",'25 septembre 2017'!A47)</f>
        <v>ABC43</v>
      </c>
      <c r="B47" s="43" t="str">
        <f>IF(OR('25 septembre 2017'!$H47=6,AND('25 septembre 2017'!$F47="BBB",'25 septembre 2017'!$H47=4)),"",'25 septembre 2017'!B47)</f>
        <v>XYZ43</v>
      </c>
      <c r="C47" s="43" t="str">
        <f>IF(OR('25 septembre 2017'!$H47=6,AND('25 septembre 2017'!$F47="BBB",'25 septembre 2017'!$H47=4)),"",'25 septembre 2017'!C47)</f>
        <v>POB</v>
      </c>
      <c r="D47" s="43" t="str">
        <f>IF(OR('25 septembre 2017'!$H47=6,AND('25 septembre 2017'!$F47="BBB",'25 septembre 2017'!$H47=4)),"",'25 septembre 2017'!D47)</f>
        <v xml:space="preserve"> </v>
      </c>
      <c r="E47" s="43" t="str">
        <f>IF(OR('25 septembre 2017'!$H47=6,AND('25 septembre 2017'!$F47="BBB",'25 septembre 2017'!$H47=4)),"",'25 septembre 2017'!E47)</f>
        <v xml:space="preserve"> </v>
      </c>
      <c r="F47" s="43" t="str">
        <f>IF(OR('25 septembre 2017'!$H47=6,AND('25 septembre 2017'!$F47="BBB",'25 septembre 2017'!$H47=4)),"",'25 septembre 2017'!F47)</f>
        <v xml:space="preserve"> </v>
      </c>
      <c r="G47" s="43" t="str">
        <f>IF(OR('25 septembre 2017'!$H47=6,AND('25 septembre 2017'!$F47="BBB",'25 septembre 2017'!$H47=4)),"",'25 septembre 2017'!G47)</f>
        <v xml:space="preserve"> </v>
      </c>
      <c r="H47" s="26"/>
      <c r="I47" s="46">
        <f>IF('25 septembre 2017'!H47="oui",'25 septembre 2017'!I48,'25 septembre 2017'!I47)</f>
        <v>5</v>
      </c>
      <c r="J47" s="27"/>
    </row>
    <row r="48" spans="1:10" s="17" customFormat="1" ht="12.75">
      <c r="A48" s="43" t="str">
        <f>IF(OR('25 septembre 2017'!$H48=6,AND('25 septembre 2017'!$F48="BBB",'25 septembre 2017'!$H48=4)),"",'25 septembre 2017'!A48)</f>
        <v>ABC44</v>
      </c>
      <c r="B48" s="43" t="str">
        <f>IF(OR('25 septembre 2017'!$H48=6,AND('25 septembre 2017'!$F48="BBB",'25 septembre 2017'!$H48=4)),"",'25 septembre 2017'!B48)</f>
        <v>XYZ44</v>
      </c>
      <c r="C48" s="43" t="str">
        <f>IF(OR('25 septembre 2017'!$H48=6,AND('25 septembre 2017'!$F48="BBB",'25 septembre 2017'!$H48=4)),"",'25 septembre 2017'!C48)</f>
        <v>IITB</v>
      </c>
      <c r="D48" s="43" t="str">
        <f>IF(OR('25 septembre 2017'!$H48=6,AND('25 septembre 2017'!$F48="BBB",'25 septembre 2017'!$H48=4)),"",'25 septembre 2017'!D48)</f>
        <v xml:space="preserve"> </v>
      </c>
      <c r="E48" s="43" t="str">
        <f>IF(OR('25 septembre 2017'!$H48=6,AND('25 septembre 2017'!$F48="BBB",'25 septembre 2017'!$H48=4)),"",'25 septembre 2017'!E48)</f>
        <v xml:space="preserve"> </v>
      </c>
      <c r="F48" s="43" t="str">
        <f>IF(OR('25 septembre 2017'!$H48=6,AND('25 septembre 2017'!$F48="BBB",'25 septembre 2017'!$H48=4)),"",'25 septembre 2017'!F48)</f>
        <v xml:space="preserve"> </v>
      </c>
      <c r="G48" s="43" t="str">
        <f>IF(OR('25 septembre 2017'!$H48=6,AND('25 septembre 2017'!$F48="BBB",'25 septembre 2017'!$H48=4)),"",'25 septembre 2017'!G48)</f>
        <v xml:space="preserve"> </v>
      </c>
      <c r="H48" s="26"/>
      <c r="I48" s="46">
        <f>IF('25 septembre 2017'!H48="oui",'25 septembre 2017'!I49,'25 septembre 2017'!I48)</f>
        <v>5</v>
      </c>
      <c r="J48" s="27"/>
    </row>
    <row r="49" spans="1:10" s="17" customFormat="1" ht="12.75">
      <c r="A49" s="43" t="str">
        <f>IF(OR('25 septembre 2017'!$H49=6,AND('25 septembre 2017'!$F49="BBB",'25 septembre 2017'!$H49=4)),"",'25 septembre 2017'!A49)</f>
        <v>ABC45</v>
      </c>
      <c r="B49" s="43" t="str">
        <f>IF(OR('25 septembre 2017'!$H49=6,AND('25 septembre 2017'!$F49="BBB",'25 septembre 2017'!$H49=4)),"",'25 septembre 2017'!B49)</f>
        <v>XYZ45</v>
      </c>
      <c r="C49" s="43" t="str">
        <f>IF(OR('25 septembre 2017'!$H49=6,AND('25 septembre 2017'!$F49="BBB",'25 septembre 2017'!$H49=4)),"",'25 septembre 2017'!C49)</f>
        <v>SSPB</v>
      </c>
      <c r="D49" s="43" t="str">
        <f>IF(OR('25 septembre 2017'!$H49=6,AND('25 septembre 2017'!$F49="BBB",'25 septembre 2017'!$H49=4)),"",'25 septembre 2017'!D49)</f>
        <v xml:space="preserve"> </v>
      </c>
      <c r="E49" s="43" t="str">
        <f>IF(OR('25 septembre 2017'!$H49=6,AND('25 septembre 2017'!$F49="BBB",'25 septembre 2017'!$H49=4)),"",'25 septembre 2017'!E49)</f>
        <v xml:space="preserve"> </v>
      </c>
      <c r="F49" s="43" t="str">
        <f>IF(OR('25 septembre 2017'!$H49=6,AND('25 septembre 2017'!$F49="BBB",'25 septembre 2017'!$H49=4)),"",'25 septembre 2017'!F49)</f>
        <v xml:space="preserve"> </v>
      </c>
      <c r="G49" s="43" t="str">
        <f>IF(OR('25 septembre 2017'!$H49=6,AND('25 septembre 2017'!$F49="BBB",'25 septembre 2017'!$H49=4)),"",'25 septembre 2017'!G49)</f>
        <v xml:space="preserve"> </v>
      </c>
      <c r="H49" s="26"/>
      <c r="I49" s="46">
        <f>IF('25 septembre 2017'!H49="oui",'25 septembre 2017'!I50,'25 septembre 2017'!I49)</f>
        <v>5</v>
      </c>
      <c r="J49" s="27"/>
    </row>
    <row r="50" spans="1:10" s="17" customFormat="1" ht="12.75">
      <c r="A50" s="43" t="str">
        <f>IF(OR('25 septembre 2017'!$H50=6,AND('25 septembre 2017'!$F50="BBB",'25 septembre 2017'!$H50=4)),"",'25 septembre 2017'!A50)</f>
        <v>ABC46</v>
      </c>
      <c r="B50" s="43" t="str">
        <f>IF(OR('25 septembre 2017'!$H50=6,AND('25 septembre 2017'!$F50="BBB",'25 septembre 2017'!$H50=4)),"",'25 septembre 2017'!B50)</f>
        <v>XYZ46</v>
      </c>
      <c r="C50" s="43" t="str">
        <f>IF(OR('25 septembre 2017'!$H50=6,AND('25 septembre 2017'!$F50="BBB",'25 septembre 2017'!$H50=4)),"",'25 septembre 2017'!C50)</f>
        <v>SSPB</v>
      </c>
      <c r="D50" s="43" t="str">
        <f>IF(OR('25 septembre 2017'!$H50=6,AND('25 septembre 2017'!$F50="BBB",'25 septembre 2017'!$H50=4)),"",'25 septembre 2017'!D50)</f>
        <v xml:space="preserve"> </v>
      </c>
      <c r="E50" s="43" t="str">
        <f>IF(OR('25 septembre 2017'!$H50=6,AND('25 septembre 2017'!$F50="BBB",'25 septembre 2017'!$H50=4)),"",'25 septembre 2017'!E50)</f>
        <v xml:space="preserve"> </v>
      </c>
      <c r="F50" s="43" t="str">
        <f>IF(OR('25 septembre 2017'!$H50=6,AND('25 septembre 2017'!$F50="BBB",'25 septembre 2017'!$H50=4)),"",'25 septembre 2017'!F50)</f>
        <v xml:space="preserve"> </v>
      </c>
      <c r="G50" s="43" t="str">
        <f>IF(OR('25 septembre 2017'!$H50=6,AND('25 septembre 2017'!$F50="BBB",'25 septembre 2017'!$H50=4)),"",'25 septembre 2017'!G50)</f>
        <v xml:space="preserve"> </v>
      </c>
      <c r="H50" s="26"/>
      <c r="I50" s="46">
        <f>IF('25 septembre 2017'!H50="oui",'25 septembre 2017'!I51,'25 septembre 2017'!I50)</f>
        <v>5</v>
      </c>
      <c r="J50" s="27"/>
    </row>
    <row r="51" spans="1:10" s="17" customFormat="1" ht="12.75">
      <c r="A51" s="43" t="str">
        <f>IF(OR('25 septembre 2017'!$H51=6,AND('25 septembre 2017'!$F51="BBB",'25 septembre 2017'!$H51=4)),"",'25 septembre 2017'!A51)</f>
        <v>ABC47</v>
      </c>
      <c r="B51" s="43" t="str">
        <f>IF(OR('25 septembre 2017'!$H51=6,AND('25 septembre 2017'!$F51="BBB",'25 septembre 2017'!$H51=4)),"",'25 septembre 2017'!B51)</f>
        <v>XYZ47</v>
      </c>
      <c r="C51" s="43" t="str">
        <f>IF(OR('25 septembre 2017'!$H51=6,AND('25 septembre 2017'!$F51="BBB",'25 septembre 2017'!$H51=4)),"",'25 septembre 2017'!C51)</f>
        <v>IITB</v>
      </c>
      <c r="D51" s="43" t="str">
        <f>IF(OR('25 septembre 2017'!$H51=6,AND('25 septembre 2017'!$F51="BBB",'25 septembre 2017'!$H51=4)),"",'25 septembre 2017'!D51)</f>
        <v xml:space="preserve"> </v>
      </c>
      <c r="E51" s="43" t="str">
        <f>IF(OR('25 septembre 2017'!$H51=6,AND('25 septembre 2017'!$F51="BBB",'25 septembre 2017'!$H51=4)),"",'25 septembre 2017'!E51)</f>
        <v xml:space="preserve"> </v>
      </c>
      <c r="F51" s="43" t="str">
        <f>IF(OR('25 septembre 2017'!$H51=6,AND('25 septembre 2017'!$F51="BBB",'25 septembre 2017'!$H51=4)),"",'25 septembre 2017'!F51)</f>
        <v xml:space="preserve"> </v>
      </c>
      <c r="G51" s="43" t="str">
        <f>IF(OR('25 septembre 2017'!$H51=6,AND('25 septembre 2017'!$F51="BBB",'25 septembre 2017'!$H51=4)),"",'25 septembre 2017'!G51)</f>
        <v xml:space="preserve"> </v>
      </c>
      <c r="H51" s="26"/>
      <c r="I51" s="46">
        <f>IF('25 septembre 2017'!H51="oui",'25 septembre 2017'!I52,'25 septembre 2017'!I51)</f>
        <v>5</v>
      </c>
      <c r="J51" s="27"/>
    </row>
    <row r="52" spans="1:10" s="17" customFormat="1" ht="12.75">
      <c r="A52" s="43" t="str">
        <f>IF(OR('25 septembre 2017'!$H52=6,AND('25 septembre 2017'!$F52="BBB",'25 septembre 2017'!$H52=4)),"",'25 septembre 2017'!A52)</f>
        <v>ABC48</v>
      </c>
      <c r="B52" s="43" t="str">
        <f>IF(OR('25 septembre 2017'!$H52=6,AND('25 septembre 2017'!$F52="BBB",'25 septembre 2017'!$H52=4)),"",'25 septembre 2017'!B52)</f>
        <v>XYZ48</v>
      </c>
      <c r="C52" s="43" t="str">
        <f>IF(OR('25 septembre 2017'!$H52=6,AND('25 septembre 2017'!$F52="BBB",'25 septembre 2017'!$H52=4)),"",'25 septembre 2017'!C52)</f>
        <v>CSB</v>
      </c>
      <c r="D52" s="43" t="str">
        <f>IF(OR('25 septembre 2017'!$H52=6,AND('25 septembre 2017'!$F52="BBB",'25 septembre 2017'!$H52=4)),"",'25 septembre 2017'!D52)</f>
        <v xml:space="preserve"> </v>
      </c>
      <c r="E52" s="43" t="str">
        <f>IF(OR('25 septembre 2017'!$H52=6,AND('25 septembre 2017'!$F52="BBB",'25 septembre 2017'!$H52=4)),"",'25 septembre 2017'!E52)</f>
        <v xml:space="preserve"> </v>
      </c>
      <c r="F52" s="43" t="str">
        <f>IF(OR('25 septembre 2017'!$H52=6,AND('25 septembre 2017'!$F52="BBB",'25 septembre 2017'!$H52=4)),"",'25 septembre 2017'!F52)</f>
        <v xml:space="preserve"> </v>
      </c>
      <c r="G52" s="43" t="str">
        <f>IF(OR('25 septembre 2017'!$H52=6,AND('25 septembre 2017'!$F52="BBB",'25 septembre 2017'!$H52=4)),"",'25 septembre 2017'!G52)</f>
        <v xml:space="preserve"> </v>
      </c>
      <c r="H52" s="26"/>
      <c r="I52" s="46">
        <f>IF('25 septembre 2017'!H52="oui",'25 septembre 2017'!I53,'25 septembre 2017'!I52)</f>
        <v>5</v>
      </c>
      <c r="J52" s="27"/>
    </row>
    <row r="53" spans="1:10" s="17" customFormat="1" ht="12.75">
      <c r="A53" s="43" t="str">
        <f>IF(OR('25 septembre 2017'!$H53=6,AND('25 septembre 2017'!$F53="BBB",'25 septembre 2017'!$H53=4)),"",'25 septembre 2017'!A53)</f>
        <v>ABC49</v>
      </c>
      <c r="B53" s="43" t="str">
        <f>IF(OR('25 septembre 2017'!$H53=6,AND('25 septembre 2017'!$F53="BBB",'25 septembre 2017'!$H53=4)),"",'25 septembre 2017'!B53)</f>
        <v>XYZ49</v>
      </c>
      <c r="C53" s="43" t="str">
        <f>IF(OR('25 septembre 2017'!$H53=6,AND('25 septembre 2017'!$F53="BBB",'25 septembre 2017'!$H53=4)),"",'25 septembre 2017'!C53)</f>
        <v>POB</v>
      </c>
      <c r="D53" s="43" t="str">
        <f>IF(OR('25 septembre 2017'!$H53=6,AND('25 septembre 2017'!$F53="BBB",'25 septembre 2017'!$H53=4)),"",'25 septembre 2017'!D53)</f>
        <v xml:space="preserve"> </v>
      </c>
      <c r="E53" s="43" t="str">
        <f>IF(OR('25 septembre 2017'!$H53=6,AND('25 septembre 2017'!$F53="BBB",'25 septembre 2017'!$H53=4)),"",'25 septembre 2017'!E53)</f>
        <v xml:space="preserve"> </v>
      </c>
      <c r="F53" s="43" t="str">
        <f>IF(OR('25 septembre 2017'!$H53=6,AND('25 septembre 2017'!$F53="BBB",'25 septembre 2017'!$H53=4)),"",'25 septembre 2017'!F53)</f>
        <v xml:space="preserve"> </v>
      </c>
      <c r="G53" s="43" t="str">
        <f>IF(OR('25 septembre 2017'!$H53=6,AND('25 septembre 2017'!$F53="BBB",'25 septembre 2017'!$H53=4)),"",'25 septembre 2017'!G53)</f>
        <v xml:space="preserve"> </v>
      </c>
      <c r="H53" s="26"/>
      <c r="I53" s="46">
        <f>IF('25 septembre 2017'!H53="oui",'25 septembre 2017'!I54,'25 septembre 2017'!I53)</f>
        <v>5</v>
      </c>
      <c r="J53" s="27"/>
    </row>
    <row r="54" spans="1:10" s="17" customFormat="1" ht="12.75">
      <c r="A54" s="43" t="str">
        <f>IF(OR('25 septembre 2017'!$H54=6,AND('25 septembre 2017'!$F54="BBB",'25 septembre 2017'!$H54=4)),"",'25 septembre 2017'!A54)</f>
        <v>ABC50</v>
      </c>
      <c r="B54" s="43" t="str">
        <f>IF(OR('25 septembre 2017'!$H54=6,AND('25 septembre 2017'!$F54="BBB",'25 septembre 2017'!$H54=4)),"",'25 septembre 2017'!B54)</f>
        <v>XYZ50</v>
      </c>
      <c r="C54" s="43" t="str">
        <f>IF(OR('25 septembre 2017'!$H54=6,AND('25 septembre 2017'!$F54="BBB",'25 septembre 2017'!$H54=4)),"",'25 septembre 2017'!C54)</f>
        <v>SSPB</v>
      </c>
      <c r="D54" s="43" t="str">
        <f>IF(OR('25 septembre 2017'!$H54=6,AND('25 septembre 2017'!$F54="BBB",'25 septembre 2017'!$H54=4)),"",'25 septembre 2017'!D54)</f>
        <v xml:space="preserve"> </v>
      </c>
      <c r="E54" s="43" t="str">
        <f>IF(OR('25 septembre 2017'!$H54=6,AND('25 septembre 2017'!$F54="BBB",'25 septembre 2017'!$H54=4)),"",'25 septembre 2017'!E54)</f>
        <v xml:space="preserve"> </v>
      </c>
      <c r="F54" s="43" t="str">
        <f>IF(OR('25 septembre 2017'!$H54=6,AND('25 septembre 2017'!$F54="BBB",'25 septembre 2017'!$H54=4)),"",'25 septembre 2017'!F54)</f>
        <v xml:space="preserve"> </v>
      </c>
      <c r="G54" s="43" t="str">
        <f>IF(OR('25 septembre 2017'!$H54=6,AND('25 septembre 2017'!$F54="BBB",'25 septembre 2017'!$H54=4)),"",'25 septembre 2017'!G54)</f>
        <v xml:space="preserve"> </v>
      </c>
      <c r="H54" s="26"/>
      <c r="I54" s="46">
        <f>IF('25 septembre 2017'!H54="oui",'25 septembre 2017'!I55,'25 septembre 2017'!I54)</f>
        <v>5</v>
      </c>
      <c r="J54" s="27"/>
    </row>
    <row r="55" spans="1:10" s="17" customFormat="1" ht="12.75">
      <c r="A55" s="43" t="str">
        <f>IF(OR('25 septembre 2017'!$H55=6,AND('25 septembre 2017'!$F55="BBB",'25 septembre 2017'!$H55=4)),"",'25 septembre 2017'!A55)</f>
        <v>ABC51</v>
      </c>
      <c r="B55" s="43" t="str">
        <f>IF(OR('25 septembre 2017'!$H55=6,AND('25 septembre 2017'!$F55="BBB",'25 septembre 2017'!$H55=4)),"",'25 septembre 2017'!B55)</f>
        <v>XYZ51</v>
      </c>
      <c r="C55" s="43" t="str">
        <f>IF(OR('25 septembre 2017'!$H55=6,AND('25 septembre 2017'!$F55="BBB",'25 septembre 2017'!$H55=4)),"",'25 septembre 2017'!C55)</f>
        <v>Labour</v>
      </c>
      <c r="D55" s="43" t="str">
        <f>IF(OR('25 septembre 2017'!$H55=6,AND('25 septembre 2017'!$F55="BBB",'25 septembre 2017'!$H55=4)),"",'25 septembre 2017'!D55)</f>
        <v>Malek</v>
      </c>
      <c r="E55" s="43" t="str">
        <f>IF(OR('25 septembre 2017'!$H55=6,AND('25 septembre 2017'!$F55="BBB",'25 septembre 2017'!$H55=4)),"",'25 septembre 2017'!E55)</f>
        <v>115 Champlain</v>
      </c>
      <c r="F55" s="43" t="str">
        <f>IF(OR('25 septembre 2017'!$H55=6,AND('25 septembre 2017'!$F55="BBB",'25 septembre 2017'!$H55=4)),"",'25 septembre 2017'!F55)</f>
        <v xml:space="preserve"> </v>
      </c>
      <c r="G55" s="43" t="str">
        <f>IF(OR('25 septembre 2017'!$H55=6,AND('25 septembre 2017'!$F55="BBB",'25 septembre 2017'!$H55=4)),"",'25 septembre 2017'!G55)</f>
        <v xml:space="preserve"> </v>
      </c>
      <c r="H55" s="26"/>
      <c r="I55" s="46">
        <f>IF('25 septembre 2017'!H55="oui",'25 septembre 2017'!I56,'25 septembre 2017'!I55)</f>
        <v>5</v>
      </c>
      <c r="J55" s="27"/>
    </row>
    <row r="56" spans="1:10" s="17" customFormat="1" ht="12.75">
      <c r="A56" s="43" t="str">
        <f>IF(OR('25 septembre 2017'!$H56=6,AND('25 septembre 2017'!$F56="BBB",'25 septembre 2017'!$H56=4)),"",'25 septembre 2017'!A56)</f>
        <v>ABC52</v>
      </c>
      <c r="B56" s="43" t="str">
        <f>IF(OR('25 septembre 2017'!$H56=6,AND('25 septembre 2017'!$F56="BBB",'25 septembre 2017'!$H56=4)),"",'25 septembre 2017'!B56)</f>
        <v>XYZ52</v>
      </c>
      <c r="C56" s="43" t="str">
        <f>IF(OR('25 septembre 2017'!$H56=6,AND('25 septembre 2017'!$F56="BBB",'25 septembre 2017'!$H56=4)),"",'25 septembre 2017'!C56)</f>
        <v>IITB</v>
      </c>
      <c r="D56" s="43" t="str">
        <f>IF(OR('25 septembre 2017'!$H56=6,AND('25 septembre 2017'!$F56="BBB",'25 septembre 2017'!$H56=4)),"",'25 septembre 2017'!D56)</f>
        <v>Malek</v>
      </c>
      <c r="E56" s="43" t="str">
        <f>IF(OR('25 septembre 2017'!$H56=6,AND('25 septembre 2017'!$F56="BBB",'25 septembre 2017'!$H56=4)),"",'25 septembre 2017'!E56)</f>
        <v>115 Champlain</v>
      </c>
      <c r="F56" s="43" t="str">
        <f>IF(OR('25 septembre 2017'!$H56=6,AND('25 septembre 2017'!$F56="BBB",'25 septembre 2017'!$H56=4)),"",'25 septembre 2017'!F56)</f>
        <v xml:space="preserve"> </v>
      </c>
      <c r="G56" s="43" t="str">
        <f>IF(OR('25 septembre 2017'!$H56=6,AND('25 septembre 2017'!$F56="BBB",'25 septembre 2017'!$H56=4)),"",'25 septembre 2017'!G56)</f>
        <v xml:space="preserve"> </v>
      </c>
      <c r="H56" s="26"/>
      <c r="I56" s="46">
        <f>IF('25 septembre 2017'!H56="oui",'25 septembre 2017'!I57,'25 septembre 2017'!I56)</f>
        <v>5</v>
      </c>
      <c r="J56" s="27"/>
    </row>
    <row r="57" spans="1:10" s="17" customFormat="1" ht="12.75">
      <c r="A57" s="43" t="str">
        <f>IF(OR('25 septembre 2017'!$H57=6,AND('25 septembre 2017'!$F57="BBB",'25 septembre 2017'!$H57=4)),"",'25 septembre 2017'!A57)</f>
        <v>ABC53</v>
      </c>
      <c r="B57" s="43" t="str">
        <f>IF(OR('25 septembre 2017'!$H57=6,AND('25 septembre 2017'!$F57="BBB",'25 septembre 2017'!$H57=4)),"",'25 septembre 2017'!B57)</f>
        <v>XYZ53</v>
      </c>
      <c r="C57" s="43" t="str">
        <f>IF(OR('25 septembre 2017'!$H57=6,AND('25 septembre 2017'!$F57="BBB",'25 septembre 2017'!$H57=4)),"",'25 septembre 2017'!C57)</f>
        <v>IITB</v>
      </c>
      <c r="D57" s="43" t="str">
        <f>IF(OR('25 septembre 2017'!$H57=6,AND('25 septembre 2017'!$F57="BBB",'25 septembre 2017'!$H57=4)),"",'25 septembre 2017'!D57)</f>
        <v>Malek</v>
      </c>
      <c r="E57" s="43" t="str">
        <f>IF(OR('25 septembre 2017'!$H57=6,AND('25 septembre 2017'!$F57="BBB",'25 septembre 2017'!$H57=4)),"",'25 septembre 2017'!E57)</f>
        <v>115 Champlain</v>
      </c>
      <c r="F57" s="43" t="str">
        <f>IF(OR('25 septembre 2017'!$H57=6,AND('25 septembre 2017'!$F57="BBB",'25 septembre 2017'!$H57=4)),"",'25 septembre 2017'!F57)</f>
        <v xml:space="preserve"> </v>
      </c>
      <c r="G57" s="43" t="str">
        <f>IF(OR('25 septembre 2017'!$H57=6,AND('25 septembre 2017'!$F57="BBB",'25 septembre 2017'!$H57=4)),"",'25 septembre 2017'!G57)</f>
        <v xml:space="preserve"> </v>
      </c>
      <c r="H57" s="26"/>
      <c r="I57" s="46">
        <f>IF('25 septembre 2017'!H57="oui",'25 septembre 2017'!I58,'25 septembre 2017'!I57)</f>
        <v>5</v>
      </c>
      <c r="J57" s="27"/>
    </row>
    <row r="58" spans="1:10" s="17" customFormat="1" ht="12.75">
      <c r="A58" s="43" t="str">
        <f>IF(OR('25 septembre 2017'!$H58=6,AND('25 septembre 2017'!$F58="BBB",'25 septembre 2017'!$H58=4)),"",'25 septembre 2017'!A58)</f>
        <v>ABC54</v>
      </c>
      <c r="B58" s="43" t="str">
        <f>IF(OR('25 septembre 2017'!$H58=6,AND('25 septembre 2017'!$F58="BBB",'25 septembre 2017'!$H58=4)),"",'25 septembre 2017'!B58)</f>
        <v>XYZ54</v>
      </c>
      <c r="C58" s="43" t="str">
        <f>IF(OR('25 septembre 2017'!$H58=6,AND('25 septembre 2017'!$F58="BBB",'25 septembre 2017'!$H58=4)),"",'25 septembre 2017'!C58)</f>
        <v>IITB</v>
      </c>
      <c r="D58" s="43" t="str">
        <f>IF(OR('25 septembre 2017'!$H58=6,AND('25 septembre 2017'!$F58="BBB",'25 septembre 2017'!$H58=4)),"",'25 septembre 2017'!D58)</f>
        <v>Malek</v>
      </c>
      <c r="E58" s="43" t="str">
        <f>IF(OR('25 septembre 2017'!$H58=6,AND('25 septembre 2017'!$F58="BBB",'25 septembre 2017'!$H58=4)),"",'25 septembre 2017'!E58)</f>
        <v>115 Champlain</v>
      </c>
      <c r="F58" s="43" t="str">
        <f>IF(OR('25 septembre 2017'!$H58=6,AND('25 septembre 2017'!$F58="BBB",'25 septembre 2017'!$H58=4)),"",'25 septembre 2017'!F58)</f>
        <v xml:space="preserve"> </v>
      </c>
      <c r="G58" s="43" t="str">
        <f>IF(OR('25 septembre 2017'!$H58=6,AND('25 septembre 2017'!$F58="BBB",'25 septembre 2017'!$H58=4)),"",'25 septembre 2017'!G58)</f>
        <v xml:space="preserve"> </v>
      </c>
      <c r="H58" s="26"/>
      <c r="I58" s="46">
        <f>IF('25 septembre 2017'!H58="oui",'25 septembre 2017'!I59,'25 septembre 2017'!I58)</f>
        <v>5</v>
      </c>
      <c r="J58" s="27"/>
    </row>
    <row r="59" spans="1:10" s="17" customFormat="1" ht="12.75">
      <c r="A59" s="43" t="str">
        <f>IF(OR('25 septembre 2017'!$H59=6,AND('25 septembre 2017'!$F59="BBB",'25 septembre 2017'!$H59=4)),"",'25 septembre 2017'!A59)</f>
        <v>ABC55</v>
      </c>
      <c r="B59" s="43" t="str">
        <f>IF(OR('25 septembre 2017'!$H59=6,AND('25 septembre 2017'!$F59="BBB",'25 septembre 2017'!$H59=4)),"",'25 septembre 2017'!B59)</f>
        <v>XYZ55</v>
      </c>
      <c r="C59" s="43" t="str">
        <f>IF(OR('25 septembre 2017'!$H59=6,AND('25 septembre 2017'!$F59="BBB",'25 septembre 2017'!$H59=4)),"",'25 septembre 2017'!C59)</f>
        <v>SSPB</v>
      </c>
      <c r="D59" s="43" t="str">
        <f>IF(OR('25 septembre 2017'!$H59=6,AND('25 septembre 2017'!$F59="BBB",'25 septembre 2017'!$H59=4)),"",'25 septembre 2017'!D59)</f>
        <v>Malek</v>
      </c>
      <c r="E59" s="43" t="str">
        <f>IF(OR('25 septembre 2017'!$H59=6,AND('25 septembre 2017'!$F59="BBB",'25 septembre 2017'!$H59=4)),"",'25 septembre 2017'!E59)</f>
        <v>115 Champlain</v>
      </c>
      <c r="F59" s="43" t="str">
        <f>IF(OR('25 septembre 2017'!$H59=6,AND('25 septembre 2017'!$F59="BBB",'25 septembre 2017'!$H59=4)),"",'25 septembre 2017'!F59)</f>
        <v xml:space="preserve"> </v>
      </c>
      <c r="G59" s="43" t="str">
        <f>IF(OR('25 septembre 2017'!$H59=6,AND('25 septembre 2017'!$F59="BBB",'25 septembre 2017'!$H59=4)),"",'25 septembre 2017'!G59)</f>
        <v xml:space="preserve"> </v>
      </c>
      <c r="H59" s="26"/>
      <c r="I59" s="46">
        <f>IF('25 septembre 2017'!H59="oui",'25 septembre 2017'!I60,'25 septembre 2017'!I59)</f>
        <v>5</v>
      </c>
      <c r="J59" s="27"/>
    </row>
    <row r="60" spans="1:10" s="17" customFormat="1" ht="12.75">
      <c r="A60" s="43" t="str">
        <f>IF(OR('25 septembre 2017'!$H60=6,AND('25 septembre 2017'!$F60="BBB",'25 septembre 2017'!$H60=4)),"",'25 septembre 2017'!A60)</f>
        <v>ABC56</v>
      </c>
      <c r="B60" s="43" t="str">
        <f>IF(OR('25 septembre 2017'!$H60=6,AND('25 septembre 2017'!$F60="BBB",'25 septembre 2017'!$H60=4)),"",'25 septembre 2017'!B60)</f>
        <v>XYZ56</v>
      </c>
      <c r="C60" s="43" t="str">
        <f>IF(OR('25 septembre 2017'!$H60=6,AND('25 septembre 2017'!$F60="BBB",'25 septembre 2017'!$H60=4)),"",'25 septembre 2017'!C60)</f>
        <v>Learning</v>
      </c>
      <c r="D60" s="43" t="str">
        <f>IF(OR('25 septembre 2017'!$H60=6,AND('25 septembre 2017'!$F60="BBB",'25 septembre 2017'!$H60=4)),"",'25 septembre 2017'!D60)</f>
        <v>Malek</v>
      </c>
      <c r="E60" s="43" t="str">
        <f>IF(OR('25 septembre 2017'!$H60=6,AND('25 septembre 2017'!$F60="BBB",'25 septembre 2017'!$H60=4)),"",'25 septembre 2017'!E60)</f>
        <v>115 Champlain</v>
      </c>
      <c r="F60" s="43" t="str">
        <f>IF(OR('25 septembre 2017'!$H60=6,AND('25 septembre 2017'!$F60="BBB",'25 septembre 2017'!$H60=4)),"",'25 septembre 2017'!F60)</f>
        <v xml:space="preserve"> </v>
      </c>
      <c r="G60" s="43" t="str">
        <f>IF(OR('25 septembre 2017'!$H60=6,AND('25 septembre 2017'!$F60="BBB",'25 septembre 2017'!$H60=4)),"",'25 septembre 2017'!G60)</f>
        <v xml:space="preserve"> </v>
      </c>
      <c r="H60" s="26"/>
      <c r="I60" s="46">
        <f>IF('25 septembre 2017'!H60="oui",'25 septembre 2017'!I61,'25 septembre 2017'!I60)</f>
        <v>6</v>
      </c>
      <c r="J60" s="27"/>
    </row>
    <row r="61" spans="1:10" s="17" customFormat="1" ht="12.75">
      <c r="A61" s="43" t="str">
        <f>IF(OR('25 septembre 2017'!$H61=6,AND('25 septembre 2017'!$F61="BBB",'25 septembre 2017'!$H61=4)),"",'25 septembre 2017'!A61)</f>
        <v>ABC57</v>
      </c>
      <c r="B61" s="43" t="str">
        <f>IF(OR('25 septembre 2017'!$H61=6,AND('25 septembre 2017'!$F61="BBB",'25 septembre 2017'!$H61=4)),"",'25 septembre 2017'!B61)</f>
        <v>XYZ57</v>
      </c>
      <c r="C61" s="43" t="str">
        <f>IF(OR('25 septembre 2017'!$H61=6,AND('25 septembre 2017'!$F61="BBB",'25 septembre 2017'!$H61=4)),"",'25 septembre 2017'!C61)</f>
        <v>IITB</v>
      </c>
      <c r="D61" s="43" t="str">
        <f>IF(OR('25 septembre 2017'!$H61=6,AND('25 septembre 2017'!$F61="BBB",'25 septembre 2017'!$H61=4)),"",'25 septembre 2017'!D61)</f>
        <v xml:space="preserve"> </v>
      </c>
      <c r="E61" s="43" t="str">
        <f>IF(OR('25 septembre 2017'!$H61=6,AND('25 septembre 2017'!$F61="BBB",'25 septembre 2017'!$H61=4)),"",'25 septembre 2017'!E61)</f>
        <v xml:space="preserve"> </v>
      </c>
      <c r="F61" s="43" t="str">
        <f>IF(OR('25 septembre 2017'!$H61=6,AND('25 septembre 2017'!$F61="BBB",'25 septembre 2017'!$H61=4)),"",'25 septembre 2017'!F61)</f>
        <v xml:space="preserve"> </v>
      </c>
      <c r="G61" s="43" t="str">
        <f>IF(OR('25 septembre 2017'!$H61=6,AND('25 septembre 2017'!$F61="BBB",'25 septembre 2017'!$H61=4)),"",'25 septembre 2017'!G61)</f>
        <v xml:space="preserve"> </v>
      </c>
      <c r="H61" s="26"/>
      <c r="I61" s="46">
        <f>IF('25 septembre 2017'!H61="oui",'25 septembre 2017'!I62,'25 septembre 2017'!I61)</f>
        <v>6</v>
      </c>
      <c r="J61" s="27"/>
    </row>
    <row r="62" spans="1:10" s="17" customFormat="1" ht="12.75">
      <c r="A62" s="43" t="str">
        <f>IF(OR('25 septembre 2017'!$H62=6,AND('25 septembre 2017'!$F62="BBB",'25 septembre 2017'!$H62=4)),"",'25 septembre 2017'!A62)</f>
        <v>ABC58</v>
      </c>
      <c r="B62" s="43" t="str">
        <f>IF(OR('25 septembre 2017'!$H62=6,AND('25 septembre 2017'!$F62="BBB",'25 septembre 2017'!$H62=4)),"",'25 septembre 2017'!B62)</f>
        <v>XYZ58</v>
      </c>
      <c r="C62" s="43" t="str">
        <f>IF(OR('25 septembre 2017'!$H62=6,AND('25 septembre 2017'!$F62="BBB",'25 septembre 2017'!$H62=4)),"",'25 septembre 2017'!C62)</f>
        <v>IITB</v>
      </c>
      <c r="D62" s="43" t="str">
        <f>IF(OR('25 septembre 2017'!$H62=6,AND('25 septembre 2017'!$F62="BBB",'25 septembre 2017'!$H62=4)),"",'25 septembre 2017'!D62)</f>
        <v xml:space="preserve"> </v>
      </c>
      <c r="E62" s="43" t="str">
        <f>IF(OR('25 septembre 2017'!$H62=6,AND('25 septembre 2017'!$F62="BBB",'25 septembre 2017'!$H62=4)),"",'25 septembre 2017'!E62)</f>
        <v xml:space="preserve"> </v>
      </c>
      <c r="F62" s="43" t="str">
        <f>IF(OR('25 septembre 2017'!$H62=6,AND('25 septembre 2017'!$F62="BBB",'25 septembre 2017'!$H62=4)),"",'25 septembre 2017'!F62)</f>
        <v xml:space="preserve"> </v>
      </c>
      <c r="G62" s="43" t="str">
        <f>IF(OR('25 septembre 2017'!$H62=6,AND('25 septembre 2017'!$F62="BBB",'25 septembre 2017'!$H62=4)),"",'25 septembre 2017'!G62)</f>
        <v xml:space="preserve"> </v>
      </c>
      <c r="H62" s="26"/>
      <c r="I62" s="46">
        <f>IF('25 septembre 2017'!H62="oui",'25 septembre 2017'!I63,'25 septembre 2017'!I62)</f>
        <v>6</v>
      </c>
      <c r="J62" s="27"/>
    </row>
    <row r="63" spans="1:10" s="17" customFormat="1" ht="12.75">
      <c r="A63" s="43" t="str">
        <f>IF(OR('25 septembre 2017'!$H63=6,AND('25 septembre 2017'!$F63="BBB",'25 septembre 2017'!$H63=4)),"",'25 septembre 2017'!A63)</f>
        <v>ABC59</v>
      </c>
      <c r="B63" s="43" t="str">
        <f>IF(OR('25 septembre 2017'!$H63=6,AND('25 septembre 2017'!$F63="BBB",'25 septembre 2017'!$H63=4)),"",'25 septembre 2017'!B63)</f>
        <v>XYZ59</v>
      </c>
      <c r="C63" s="43" t="str">
        <f>IF(OR('25 septembre 2017'!$H63=6,AND('25 septembre 2017'!$F63="BBB",'25 septembre 2017'!$H63=4)),"",'25 septembre 2017'!C63)</f>
        <v>SEB</v>
      </c>
      <c r="D63" s="43" t="str">
        <f>IF(OR('25 septembre 2017'!$H63=6,AND('25 septembre 2017'!$F63="BBB",'25 septembre 2017'!$H63=4)),"",'25 septembre 2017'!D63)</f>
        <v xml:space="preserve"> </v>
      </c>
      <c r="E63" s="43" t="str">
        <f>IF(OR('25 septembre 2017'!$H63=6,AND('25 septembre 2017'!$F63="BBB",'25 septembre 2017'!$H63=4)),"",'25 septembre 2017'!E63)</f>
        <v xml:space="preserve"> </v>
      </c>
      <c r="F63" s="43" t="str">
        <f>IF(OR('25 septembre 2017'!$H63=6,AND('25 septembre 2017'!$F63="BBB",'25 septembre 2017'!$H63=4)),"",'25 septembre 2017'!F63)</f>
        <v xml:space="preserve"> </v>
      </c>
      <c r="G63" s="43" t="str">
        <f>IF(OR('25 septembre 2017'!$H63=6,AND('25 septembre 2017'!$F63="BBB",'25 septembre 2017'!$H63=4)),"",'25 septembre 2017'!G63)</f>
        <v xml:space="preserve"> </v>
      </c>
      <c r="H63" s="26"/>
      <c r="I63" s="46">
        <f>IF('25 septembre 2017'!H63="oui",'25 septembre 2017'!I64,'25 septembre 2017'!I63)</f>
        <v>6</v>
      </c>
      <c r="J63" s="27"/>
    </row>
    <row r="64" spans="1:10" s="17" customFormat="1" ht="12.75">
      <c r="A64" s="43" t="str">
        <f>IF(OR('25 septembre 2017'!$H64=6,AND('25 septembre 2017'!$F64="BBB",'25 septembre 2017'!$H64=4)),"",'25 septembre 2017'!A64)</f>
        <v>ABC60</v>
      </c>
      <c r="B64" s="43" t="str">
        <f>IF(OR('25 septembre 2017'!$H64=6,AND('25 septembre 2017'!$F64="BBB",'25 septembre 2017'!$H64=4)),"",'25 septembre 2017'!B64)</f>
        <v>XYZ60</v>
      </c>
      <c r="C64" s="43" t="str">
        <f>IF(OR('25 septembre 2017'!$H64=6,AND('25 septembre 2017'!$F64="BBB",'25 septembre 2017'!$H64=4)),"",'25 septembre 2017'!C64)</f>
        <v>PARSB</v>
      </c>
      <c r="D64" s="43" t="str">
        <f>IF(OR('25 septembre 2017'!$H64=6,AND('25 septembre 2017'!$F64="BBB",'25 septembre 2017'!$H64=4)),"",'25 septembre 2017'!D64)</f>
        <v xml:space="preserve"> </v>
      </c>
      <c r="E64" s="43" t="str">
        <f>IF(OR('25 septembre 2017'!$H64=6,AND('25 septembre 2017'!$F64="BBB",'25 septembre 2017'!$H64=4)),"",'25 septembre 2017'!E64)</f>
        <v xml:space="preserve"> </v>
      </c>
      <c r="F64" s="43" t="str">
        <f>IF(OR('25 septembre 2017'!$H64=6,AND('25 septembre 2017'!$F64="BBB",'25 septembre 2017'!$H64=4)),"",'25 septembre 2017'!F64)</f>
        <v xml:space="preserve"> </v>
      </c>
      <c r="G64" s="43" t="str">
        <f>IF(OR('25 septembre 2017'!$H64=6,AND('25 septembre 2017'!$F64="BBB",'25 septembre 2017'!$H64=4)),"",'25 septembre 2017'!G64)</f>
        <v xml:space="preserve"> </v>
      </c>
      <c r="H64" s="26"/>
      <c r="I64" s="46">
        <f>IF('25 septembre 2017'!H64="oui",'25 septembre 2017'!I65,'25 septembre 2017'!I64)</f>
        <v>6</v>
      </c>
      <c r="J64" s="27"/>
    </row>
    <row r="65" spans="1:10" s="17" customFormat="1" ht="12.75">
      <c r="A65" s="43" t="str">
        <f>IF(OR('25 septembre 2017'!$H65=6,AND('25 septembre 2017'!$F65="BBB",'25 septembre 2017'!$H65=4)),"",'25 septembre 2017'!A65)</f>
        <v>ABC61</v>
      </c>
      <c r="B65" s="43" t="str">
        <f>IF(OR('25 septembre 2017'!$H65=6,AND('25 septembre 2017'!$F65="BBB",'25 septembre 2017'!$H65=4)),"",'25 septembre 2017'!B65)</f>
        <v>XYZ61</v>
      </c>
      <c r="C65" s="43" t="str">
        <f>IF(OR('25 septembre 2017'!$H65=6,AND('25 septembre 2017'!$F65="BBB",'25 septembre 2017'!$H65=4)),"",'25 septembre 2017'!C65)</f>
        <v>CFOB</v>
      </c>
      <c r="D65" s="43" t="str">
        <f>IF(OR('25 septembre 2017'!$H65=6,AND('25 septembre 2017'!$F65="BBB",'25 septembre 2017'!$H65=4)),"",'25 septembre 2017'!D65)</f>
        <v>Isabelle</v>
      </c>
      <c r="E65" s="43" t="str">
        <f>IF(OR('25 septembre 2017'!$H65=6,AND('25 septembre 2017'!$F65="BBB",'25 septembre 2017'!$H65=4)),"",'25 septembre 2017'!E65)</f>
        <v xml:space="preserve">290 St-Joseph </v>
      </c>
      <c r="F65" s="43" t="str">
        <f>IF(OR('25 septembre 2017'!$H65=6,AND('25 septembre 2017'!$F65="BBB",'25 septembre 2017'!$H65=4)),"",'25 septembre 2017'!F65)</f>
        <v xml:space="preserve"> </v>
      </c>
      <c r="G65" s="43" t="str">
        <f>IF(OR('25 septembre 2017'!$H65=6,AND('25 septembre 2017'!$F65="BBB",'25 septembre 2017'!$H65=4)),"",'25 septembre 2017'!G65)</f>
        <v xml:space="preserve"> </v>
      </c>
      <c r="H65" s="26"/>
      <c r="I65" s="46">
        <f>IF('25 septembre 2017'!H65="oui",'25 septembre 2017'!I66,'25 septembre 2017'!I65)</f>
        <v>6</v>
      </c>
      <c r="J65" s="27"/>
    </row>
    <row r="66" spans="1:10" s="17" customFormat="1" ht="12.75">
      <c r="A66" s="43" t="str">
        <f>IF(OR('25 septembre 2017'!$H66=6,AND('25 septembre 2017'!$F66="BBB",'25 septembre 2017'!$H66=4)),"",'25 septembre 2017'!A66)</f>
        <v>ABC62</v>
      </c>
      <c r="B66" s="43" t="str">
        <f>IF(OR('25 septembre 2017'!$H66=6,AND('25 septembre 2017'!$F66="BBB",'25 septembre 2017'!$H66=4)),"",'25 septembre 2017'!B66)</f>
        <v>XYZ62</v>
      </c>
      <c r="C66" s="43" t="str">
        <f>IF(OR('25 septembre 2017'!$H66=6,AND('25 septembre 2017'!$F66="BBB",'25 septembre 2017'!$H66=4)),"",'25 septembre 2017'!C66)</f>
        <v>SSPB</v>
      </c>
      <c r="D66" s="43" t="str">
        <f>IF(OR('25 septembre 2017'!$H66=6,AND('25 septembre 2017'!$F66="BBB",'25 septembre 2017'!$H66=4)),"",'25 septembre 2017'!D66)</f>
        <v>Isabelle</v>
      </c>
      <c r="E66" s="43" t="str">
        <f>IF(OR('25 septembre 2017'!$H66=6,AND('25 septembre 2017'!$F66="BBB",'25 septembre 2017'!$H66=4)),"",'25 septembre 2017'!E66)</f>
        <v xml:space="preserve">290 St-Joseph </v>
      </c>
      <c r="F66" s="43" t="str">
        <f>IF(OR('25 septembre 2017'!$H66=6,AND('25 septembre 2017'!$F66="BBB",'25 septembre 2017'!$H66=4)),"",'25 septembre 2017'!F66)</f>
        <v xml:space="preserve"> </v>
      </c>
      <c r="G66" s="43" t="str">
        <f>IF(OR('25 septembre 2017'!$H66=6,AND('25 septembre 2017'!$F66="BBB",'25 septembre 2017'!$H66=4)),"",'25 septembre 2017'!G66)</f>
        <v xml:space="preserve"> </v>
      </c>
      <c r="H66" s="26"/>
      <c r="I66" s="46">
        <f>IF('25 septembre 2017'!H66="oui",'25 septembre 2017'!I67,'25 septembre 2017'!I66)</f>
        <v>6</v>
      </c>
      <c r="J66" s="27"/>
    </row>
    <row r="67" spans="1:10" s="17" customFormat="1" ht="12.75">
      <c r="A67" s="43" t="str">
        <f>IF(OR('25 septembre 2017'!$H67=6,AND('25 septembre 2017'!$F67="BBB",'25 septembre 2017'!$H67=4)),"",'25 septembre 2017'!A67)</f>
        <v>ABC63</v>
      </c>
      <c r="B67" s="43" t="str">
        <f>IF(OR('25 septembre 2017'!$H67=6,AND('25 septembre 2017'!$F67="BBB",'25 septembre 2017'!$H67=4)),"",'25 septembre 2017'!B67)</f>
        <v>XYZ63</v>
      </c>
      <c r="C67" s="43" t="str">
        <f>IF(OR('25 septembre 2017'!$H67=6,AND('25 septembre 2017'!$F67="BBB",'25 septembre 2017'!$H67=4)),"",'25 septembre 2017'!C67)</f>
        <v>SSPB</v>
      </c>
      <c r="D67" s="43" t="str">
        <f>IF(OR('25 septembre 2017'!$H67=6,AND('25 septembre 2017'!$F67="BBB",'25 septembre 2017'!$H67=4)),"",'25 septembre 2017'!D67)</f>
        <v>Isabelle</v>
      </c>
      <c r="E67" s="43" t="str">
        <f>IF(OR('25 septembre 2017'!$H67=6,AND('25 septembre 2017'!$F67="BBB",'25 septembre 2017'!$H67=4)),"",'25 septembre 2017'!E67)</f>
        <v xml:space="preserve">290 St-Joseph </v>
      </c>
      <c r="F67" s="43" t="str">
        <f>IF(OR('25 septembre 2017'!$H67=6,AND('25 septembre 2017'!$F67="BBB",'25 septembre 2017'!$H67=4)),"",'25 septembre 2017'!F67)</f>
        <v xml:space="preserve"> </v>
      </c>
      <c r="G67" s="43" t="str">
        <f>IF(OR('25 septembre 2017'!$H67=6,AND('25 septembre 2017'!$F67="BBB",'25 septembre 2017'!$H67=4)),"",'25 septembre 2017'!G67)</f>
        <v xml:space="preserve"> </v>
      </c>
      <c r="H67" s="26"/>
      <c r="I67" s="46">
        <f>IF('25 septembre 2017'!H67="oui",'25 septembre 2017'!I68,'25 septembre 2017'!I67)</f>
        <v>6</v>
      </c>
      <c r="J67" s="27"/>
    </row>
    <row r="68" spans="1:10" s="17" customFormat="1" ht="12.75">
      <c r="A68" s="43" t="str">
        <f>IF(OR('25 septembre 2017'!$H68=6,AND('25 septembre 2017'!$F68="BBB",'25 septembre 2017'!$H68=4)),"",'25 septembre 2017'!A68)</f>
        <v>ABC64</v>
      </c>
      <c r="B68" s="43" t="str">
        <f>IF(OR('25 septembre 2017'!$H68=6,AND('25 septembre 2017'!$F68="BBB",'25 septembre 2017'!$H68=4)),"",'25 septembre 2017'!B68)</f>
        <v>XYZ64</v>
      </c>
      <c r="C68" s="43" t="str">
        <f>IF(OR('25 septembre 2017'!$H68=6,AND('25 septembre 2017'!$F68="BBB",'25 septembre 2017'!$H68=4)),"",'25 septembre 2017'!C68)</f>
        <v>Learning</v>
      </c>
      <c r="D68" s="43" t="str">
        <f>IF(OR('25 septembre 2017'!$H68=6,AND('25 septembre 2017'!$F68="BBB",'25 septembre 2017'!$H68=4)),"",'25 septembre 2017'!D68)</f>
        <v>Isabelle</v>
      </c>
      <c r="E68" s="43" t="str">
        <f>IF(OR('25 septembre 2017'!$H68=6,AND('25 septembre 2017'!$F68="BBB",'25 septembre 2017'!$H68=4)),"",'25 septembre 2017'!E68)</f>
        <v xml:space="preserve">290 St-Joseph </v>
      </c>
      <c r="F68" s="43" t="str">
        <f>IF(OR('25 septembre 2017'!$H68=6,AND('25 septembre 2017'!$F68="BBB",'25 septembre 2017'!$H68=4)),"",'25 septembre 2017'!F68)</f>
        <v xml:space="preserve"> </v>
      </c>
      <c r="G68" s="43" t="str">
        <f>IF(OR('25 septembre 2017'!$H68=6,AND('25 septembre 2017'!$F68="BBB",'25 septembre 2017'!$H68=4)),"",'25 septembre 2017'!G68)</f>
        <v xml:space="preserve"> </v>
      </c>
      <c r="H68" s="26"/>
      <c r="I68" s="46">
        <f>IF('25 septembre 2017'!H68="oui",'25 septembre 2017'!I69,'25 septembre 2017'!I68)</f>
        <v>6</v>
      </c>
      <c r="J68" s="27"/>
    </row>
    <row r="69" spans="1:10" s="17" customFormat="1" ht="12.75">
      <c r="A69" s="43" t="str">
        <f>IF(OR('25 septembre 2017'!$H69=6,AND('25 septembre 2017'!$F69="BBB",'25 septembre 2017'!$H69=4)),"",'25 septembre 2017'!A69)</f>
        <v>ABC65</v>
      </c>
      <c r="B69" s="43" t="str">
        <f>IF(OR('25 septembre 2017'!$H69=6,AND('25 septembre 2017'!$F69="BBB",'25 septembre 2017'!$H69=4)),"",'25 septembre 2017'!B69)</f>
        <v>XYZ65</v>
      </c>
      <c r="C69" s="43" t="str">
        <f>IF(OR('25 septembre 2017'!$H69=6,AND('25 septembre 2017'!$F69="BBB",'25 septembre 2017'!$H69=4)),"",'25 septembre 2017'!C69)</f>
        <v>ISB</v>
      </c>
      <c r="D69" s="43" t="str">
        <f>IF(OR('25 septembre 2017'!$H69=6,AND('25 septembre 2017'!$F69="BBB",'25 septembre 2017'!$H69=4)),"",'25 septembre 2017'!D69)</f>
        <v>Isabelle</v>
      </c>
      <c r="E69" s="43" t="str">
        <f>IF(OR('25 septembre 2017'!$H69=6,AND('25 septembre 2017'!$F69="BBB",'25 septembre 2017'!$H69=4)),"",'25 septembre 2017'!E69)</f>
        <v xml:space="preserve">290 St-Joseph </v>
      </c>
      <c r="F69" s="43" t="str">
        <f>IF(OR('25 septembre 2017'!$H69=6,AND('25 septembre 2017'!$F69="BBB",'25 septembre 2017'!$H69=4)),"",'25 septembre 2017'!F69)</f>
        <v xml:space="preserve"> </v>
      </c>
      <c r="G69" s="43" t="str">
        <f>IF(OR('25 septembre 2017'!$H69=6,AND('25 septembre 2017'!$F69="BBB",'25 septembre 2017'!$H69=4)),"",'25 septembre 2017'!G69)</f>
        <v xml:space="preserve"> </v>
      </c>
      <c r="H69" s="26"/>
      <c r="I69" s="46" t="str">
        <f>IF('25 septembre 2017'!H69="oui",'25 septembre 2017'!I70,'25 septembre 2017'!I69)</f>
        <v xml:space="preserve"> </v>
      </c>
      <c r="J69" s="27"/>
    </row>
    <row r="70" spans="1:10" s="17" customFormat="1" ht="12.75">
      <c r="A70" s="43" t="str">
        <f>IF(OR('25 septembre 2017'!$H70=6,AND('25 septembre 2017'!$F70="BBB",'25 septembre 2017'!$H70=4)),"",'25 septembre 2017'!A70)</f>
        <v xml:space="preserve"> </v>
      </c>
      <c r="B70" s="43" t="str">
        <f>IF(OR('25 septembre 2017'!$H70=6,AND('25 septembre 2017'!$F70="BBB",'25 septembre 2017'!$H70=4)),"",'25 septembre 2017'!B70)</f>
        <v xml:space="preserve"> </v>
      </c>
      <c r="C70" s="43" t="str">
        <f>IF(OR('25 septembre 2017'!$H70=6,AND('25 septembre 2017'!$F70="BBB",'25 septembre 2017'!$H70=4)),"",'25 septembre 2017'!C70)</f>
        <v xml:space="preserve"> </v>
      </c>
      <c r="D70" s="43" t="str">
        <f>IF(OR('25 septembre 2017'!$H70=6,AND('25 septembre 2017'!$F70="BBB",'25 septembre 2017'!$H70=4)),"",'25 septembre 2017'!D70)</f>
        <v xml:space="preserve"> </v>
      </c>
      <c r="E70" s="43" t="str">
        <f>IF(OR('25 septembre 2017'!$H70=6,AND('25 septembre 2017'!$F70="BBB",'25 septembre 2017'!$H70=4)),"",'25 septembre 2017'!E70)</f>
        <v xml:space="preserve"> </v>
      </c>
      <c r="F70" s="43" t="str">
        <f>IF(OR('25 septembre 2017'!$H70=6,AND('25 septembre 2017'!$F70="BBB",'25 septembre 2017'!$H70=4)),"",'25 septembre 2017'!F70)</f>
        <v xml:space="preserve"> </v>
      </c>
      <c r="G70" s="43" t="str">
        <f>IF(OR('25 septembre 2017'!$H70=6,AND('25 septembre 2017'!$F70="BBB",'25 septembre 2017'!$H70=4)),"",'25 septembre 2017'!G70)</f>
        <v xml:space="preserve"> </v>
      </c>
      <c r="H70" s="26"/>
      <c r="I70" s="46" t="str">
        <f>IF('25 septembre 2017'!H70="oui",'25 septembre 2017'!I71,'25 septembre 2017'!I70)</f>
        <v xml:space="preserve"> </v>
      </c>
      <c r="J70" s="27"/>
    </row>
    <row r="71" spans="1:10" s="17" customFormat="1" ht="12.75">
      <c r="A71" s="43" t="str">
        <f>IF(OR('25 septembre 2017'!$H71=6,AND('25 septembre 2017'!$F71="BBB",'25 septembre 2017'!$H71=4)),"",'25 septembre 2017'!A71)</f>
        <v xml:space="preserve"> </v>
      </c>
      <c r="B71" s="43" t="str">
        <f>IF(OR('25 septembre 2017'!$H71=6,AND('25 septembre 2017'!$F71="BBB",'25 septembre 2017'!$H71=4)),"",'25 septembre 2017'!B71)</f>
        <v xml:space="preserve"> </v>
      </c>
      <c r="C71" s="43" t="str">
        <f>IF(OR('25 septembre 2017'!$H71=6,AND('25 septembre 2017'!$F71="BBB",'25 septembre 2017'!$H71=4)),"",'25 septembre 2017'!C71)</f>
        <v xml:space="preserve"> </v>
      </c>
      <c r="D71" s="43" t="str">
        <f>IF(OR('25 septembre 2017'!$H71=6,AND('25 septembre 2017'!$F71="BBB",'25 septembre 2017'!$H71=4)),"",'25 septembre 2017'!D71)</f>
        <v xml:space="preserve"> </v>
      </c>
      <c r="E71" s="43" t="str">
        <f>IF(OR('25 septembre 2017'!$H71=6,AND('25 septembre 2017'!$F71="BBB",'25 septembre 2017'!$H71=4)),"",'25 septembre 2017'!E71)</f>
        <v xml:space="preserve"> </v>
      </c>
      <c r="F71" s="43" t="str">
        <f>IF(OR('25 septembre 2017'!$H71=6,AND('25 septembre 2017'!$F71="BBB",'25 septembre 2017'!$H71=4)),"",'25 septembre 2017'!F71)</f>
        <v xml:space="preserve"> </v>
      </c>
      <c r="G71" s="43" t="str">
        <f>IF(OR('25 septembre 2017'!$H71=6,AND('25 septembre 2017'!$F71="BBB",'25 septembre 2017'!$H71=4)),"",'25 septembre 2017'!G71)</f>
        <v xml:space="preserve"> </v>
      </c>
      <c r="H71" s="26"/>
      <c r="I71" s="46" t="str">
        <f>IF('25 septembre 2017'!H71="oui",'25 septembre 2017'!I72,'25 septembre 2017'!I71)</f>
        <v xml:space="preserve"> </v>
      </c>
      <c r="J71" s="27"/>
    </row>
    <row r="72" spans="1:10" s="17" customFormat="1" ht="12.75">
      <c r="A72" s="43" t="str">
        <f>IF(OR('25 septembre 2017'!$H72=6,AND('25 septembre 2017'!$F72="BBB",'25 septembre 2017'!$H72=4)),"",'25 septembre 2017'!A72)</f>
        <v xml:space="preserve"> </v>
      </c>
      <c r="B72" s="43" t="str">
        <f>IF(OR('25 septembre 2017'!$H72=6,AND('25 septembre 2017'!$F72="BBB",'25 septembre 2017'!$H72=4)),"",'25 septembre 2017'!B72)</f>
        <v xml:space="preserve"> </v>
      </c>
      <c r="C72" s="43" t="str">
        <f>IF(OR('25 septembre 2017'!$H72=6,AND('25 septembre 2017'!$F72="BBB",'25 septembre 2017'!$H72=4)),"",'25 septembre 2017'!C72)</f>
        <v xml:space="preserve"> </v>
      </c>
      <c r="D72" s="43" t="str">
        <f>IF(OR('25 septembre 2017'!$H72=6,AND('25 septembre 2017'!$F72="BBB",'25 septembre 2017'!$H72=4)),"",'25 septembre 2017'!D72)</f>
        <v xml:space="preserve"> </v>
      </c>
      <c r="E72" s="43" t="str">
        <f>IF(OR('25 septembre 2017'!$H72=6,AND('25 septembre 2017'!$F72="BBB",'25 septembre 2017'!$H72=4)),"",'25 septembre 2017'!E72)</f>
        <v xml:space="preserve"> </v>
      </c>
      <c r="F72" s="43" t="str">
        <f>IF(OR('25 septembre 2017'!$H72=6,AND('25 septembre 2017'!$F72="BBB",'25 septembre 2017'!$H72=4)),"",'25 septembre 2017'!F72)</f>
        <v xml:space="preserve"> </v>
      </c>
      <c r="G72" s="43" t="str">
        <f>IF(OR('25 septembre 2017'!$H72=6,AND('25 septembre 2017'!$F72="BBB",'25 septembre 2017'!$H72=4)),"",'25 septembre 2017'!G72)</f>
        <v xml:space="preserve"> </v>
      </c>
      <c r="H72" s="26"/>
      <c r="I72" s="46" t="str">
        <f>IF('25 septembre 2017'!H72="oui",'25 septembre 2017'!I73,'25 septembre 2017'!I72)</f>
        <v xml:space="preserve"> </v>
      </c>
      <c r="J72" s="27"/>
    </row>
    <row r="73" spans="1:10" s="17" customFormat="1" ht="12.75">
      <c r="A73" s="43">
        <f>IF(OR('25 septembre 2017'!$H73=6,AND('25 septembre 2017'!$F73="BBB",'25 septembre 2017'!$H73=4)),"",'25 septembre 2017'!A73)</f>
        <v>0</v>
      </c>
      <c r="B73" s="43">
        <f>IF(OR('25 septembre 2017'!$H73=6,AND('25 septembre 2017'!$F73="BBB",'25 septembre 2017'!$H73=4)),"",'25 septembre 2017'!B73)</f>
        <v>0</v>
      </c>
      <c r="C73" s="43">
        <f>IF(OR('25 septembre 2017'!$H73=6,AND('25 septembre 2017'!$F73="BBB",'25 septembre 2017'!$H73=4)),"",'25 septembre 2017'!C73)</f>
        <v>0</v>
      </c>
      <c r="D73" s="43">
        <f>IF(OR('25 septembre 2017'!$H73=6,AND('25 septembre 2017'!$F73="BBB",'25 septembre 2017'!$H73=4)),"",'25 septembre 2017'!D73)</f>
        <v>0</v>
      </c>
      <c r="E73" s="43">
        <f>IF(OR('25 septembre 2017'!$H73=6,AND('25 septembre 2017'!$F73="BBB",'25 septembre 2017'!$H73=4)),"",'25 septembre 2017'!E73)</f>
        <v>0</v>
      </c>
      <c r="F73" s="43">
        <f>IF(OR('25 septembre 2017'!$H73=6,AND('25 septembre 2017'!$F73="BBB",'25 septembre 2017'!$H73=4)),"",'25 septembre 2017'!F73)</f>
        <v>0</v>
      </c>
      <c r="G73" s="43">
        <f>IF(OR('25 septembre 2017'!$H73=6,AND('25 septembre 2017'!$F73="BBB",'25 septembre 2017'!$H73=4)),"",'25 septembre 2017'!G73)</f>
        <v>0</v>
      </c>
      <c r="H73" s="26"/>
      <c r="I73" s="46">
        <f>IF('25 septembre 2017'!H73="oui",'25 septembre 2017'!I74,'25 septembre 2017'!I73)</f>
        <v>0</v>
      </c>
      <c r="J73" s="27"/>
    </row>
    <row r="74" spans="1:10">
      <c r="A74" s="43">
        <f>IF(OR('25 septembre 2017'!$H74=6,AND('25 septembre 2017'!$F74="BBB",'25 septembre 2017'!$H74=4)),"",'25 septembre 2017'!A74)</f>
        <v>0</v>
      </c>
      <c r="B74" s="43">
        <f>IF(OR('25 septembre 2017'!$H74=6,AND('25 septembre 2017'!$F74="BBB",'25 septembre 2017'!$H74=4)),"",'25 septembre 2017'!B74)</f>
        <v>0</v>
      </c>
      <c r="C74" s="43">
        <f>IF(OR('25 septembre 2017'!$H74=6,AND('25 septembre 2017'!$F74="BBB",'25 septembre 2017'!$H74=4)),"",'25 septembre 2017'!C74)</f>
        <v>0</v>
      </c>
      <c r="D74" s="43">
        <f>IF(OR('25 septembre 2017'!$H74=6,AND('25 septembre 2017'!$F74="BBB",'25 septembre 2017'!$H74=4)),"",'25 septembre 2017'!D74)</f>
        <v>0</v>
      </c>
      <c r="E74" s="43">
        <f>IF(OR('25 septembre 2017'!$H74=6,AND('25 septembre 2017'!$F74="BBB",'25 septembre 2017'!$H74=4)),"",'25 septembre 2017'!E74)</f>
        <v>0</v>
      </c>
      <c r="F74" s="43">
        <f>IF(OR('25 septembre 2017'!$H74=6,AND('25 septembre 2017'!$F74="BBB",'25 septembre 2017'!$H74=4)),"",'25 septembre 2017'!F74)</f>
        <v>0</v>
      </c>
      <c r="G74" s="43">
        <f>IF(OR('25 septembre 2017'!$H74=6,AND('25 septembre 2017'!$F74="BBB",'25 septembre 2017'!$H74=4)),"",'25 septembre 2017'!G74)</f>
        <v>0</v>
      </c>
      <c r="H74" s="26"/>
      <c r="I74" s="46">
        <f>IF('25 septembre 2017'!H74="oui",'25 septembre 2017'!I75,'25 septembre 2017'!I74)</f>
        <v>0</v>
      </c>
      <c r="J74" s="27"/>
    </row>
    <row r="75" spans="1:10">
      <c r="A75" s="43">
        <f>IF(OR('25 septembre 2017'!$H75=6,AND('25 septembre 2017'!$F75="BBB",'25 septembre 2017'!$H75=4)),"",'25 septembre 2017'!A75)</f>
        <v>0</v>
      </c>
      <c r="B75" s="43">
        <f>IF(OR('25 septembre 2017'!$H75=6,AND('25 septembre 2017'!$F75="BBB",'25 septembre 2017'!$H75=4)),"",'25 septembre 2017'!B75)</f>
        <v>0</v>
      </c>
      <c r="C75" s="43">
        <f>IF(OR('25 septembre 2017'!$H75=6,AND('25 septembre 2017'!$F75="BBB",'25 septembre 2017'!$H75=4)),"",'25 septembre 2017'!C75)</f>
        <v>0</v>
      </c>
      <c r="D75" s="43">
        <f>IF(OR('25 septembre 2017'!$H75=6,AND('25 septembre 2017'!$F75="BBB",'25 septembre 2017'!$H75=4)),"",'25 septembre 2017'!D75)</f>
        <v>0</v>
      </c>
      <c r="E75" s="43">
        <f>IF(OR('25 septembre 2017'!$H75=6,AND('25 septembre 2017'!$F75="BBB",'25 septembre 2017'!$H75=4)),"",'25 septembre 2017'!E75)</f>
        <v>0</v>
      </c>
      <c r="F75" s="43">
        <f>IF(OR('25 septembre 2017'!$H75=6,AND('25 septembre 2017'!$F75="BBB",'25 septembre 2017'!$H75=4)),"",'25 septembre 2017'!F75)</f>
        <v>0</v>
      </c>
      <c r="G75" s="43">
        <f>IF(OR('25 septembre 2017'!$H75=6,AND('25 septembre 2017'!$F75="BBB",'25 septembre 2017'!$H75=4)),"",'25 septembre 2017'!G75)</f>
        <v>0</v>
      </c>
      <c r="H75" s="26"/>
      <c r="I75" s="46">
        <f>IF('25 septembre 2017'!H75="oui",'25 septembre 2017'!I76,'25 septembre 2017'!I75)</f>
        <v>0</v>
      </c>
      <c r="J75" s="27"/>
    </row>
    <row r="76" spans="1:10">
      <c r="A76" s="43">
        <f>IF(OR('25 septembre 2017'!$H76=6,AND('25 septembre 2017'!$F76="BBB",'25 septembre 2017'!$H76=4)),"",'25 septembre 2017'!A76)</f>
        <v>0</v>
      </c>
      <c r="B76" s="43">
        <f>IF(OR('25 septembre 2017'!$H76=6,AND('25 septembre 2017'!$F76="BBB",'25 septembre 2017'!$H76=4)),"",'25 septembre 2017'!B76)</f>
        <v>0</v>
      </c>
      <c r="C76" s="43">
        <f>IF(OR('25 septembre 2017'!$H76=6,AND('25 septembre 2017'!$F76="BBB",'25 septembre 2017'!$H76=4)),"",'25 septembre 2017'!C76)</f>
        <v>0</v>
      </c>
      <c r="D76" s="43">
        <f>IF(OR('25 septembre 2017'!$H76=6,AND('25 septembre 2017'!$F76="BBB",'25 septembre 2017'!$H76=4)),"",'25 septembre 2017'!D76)</f>
        <v>0</v>
      </c>
      <c r="E76" s="43">
        <f>IF(OR('25 septembre 2017'!$H76=6,AND('25 septembre 2017'!$F76="BBB",'25 septembre 2017'!$H76=4)),"",'25 septembre 2017'!E76)</f>
        <v>0</v>
      </c>
      <c r="F76" s="43">
        <f>IF(OR('25 septembre 2017'!$H76=6,AND('25 septembre 2017'!$F76="BBB",'25 septembre 2017'!$H76=4)),"",'25 septembre 2017'!F76)</f>
        <v>0</v>
      </c>
      <c r="G76" s="43">
        <f>IF(OR('25 septembre 2017'!$H76=6,AND('25 septembre 2017'!$F76="BBB",'25 septembre 2017'!$H76=4)),"",'25 septembre 2017'!G76)</f>
        <v>0</v>
      </c>
      <c r="H76" s="26"/>
      <c r="I76" s="46">
        <f>IF('25 septembre 2017'!H76="oui",'25 septembre 2017'!I77,'25 septembre 2017'!I76)</f>
        <v>0</v>
      </c>
      <c r="J76" s="27"/>
    </row>
    <row r="77" spans="1:10">
      <c r="A77" s="43">
        <f>IF(OR('25 septembre 2017'!$H77=6,AND('25 septembre 2017'!$F77="BBB",'25 septembre 2017'!$H77=4)),"",'25 septembre 2017'!A77)</f>
        <v>0</v>
      </c>
      <c r="B77" s="43">
        <f>IF(OR('25 septembre 2017'!$H77=6,AND('25 septembre 2017'!$F77="BBB",'25 septembre 2017'!$H77=4)),"",'25 septembre 2017'!B77)</f>
        <v>0</v>
      </c>
      <c r="C77" s="43">
        <f>IF(OR('25 septembre 2017'!$H77=6,AND('25 septembre 2017'!$F77="BBB",'25 septembre 2017'!$H77=4)),"",'25 septembre 2017'!C77)</f>
        <v>0</v>
      </c>
      <c r="D77" s="43">
        <f>IF(OR('25 septembre 2017'!$H77=6,AND('25 septembre 2017'!$F77="BBB",'25 septembre 2017'!$H77=4)),"",'25 septembre 2017'!D77)</f>
        <v>0</v>
      </c>
      <c r="E77" s="43">
        <f>IF(OR('25 septembre 2017'!$H77=6,AND('25 septembre 2017'!$F77="BBB",'25 septembre 2017'!$H77=4)),"",'25 septembre 2017'!E77)</f>
        <v>0</v>
      </c>
      <c r="F77" s="43">
        <f>IF(OR('25 septembre 2017'!$H77=6,AND('25 septembre 2017'!$F77="BBB",'25 septembre 2017'!$H77=4)),"",'25 septembre 2017'!F77)</f>
        <v>0</v>
      </c>
      <c r="G77" s="43">
        <f>IF(OR('25 septembre 2017'!$H77=6,AND('25 septembre 2017'!$F77="BBB",'25 septembre 2017'!$H77=4)),"",'25 septembre 2017'!G77)</f>
        <v>0</v>
      </c>
      <c r="H77" s="26"/>
      <c r="I77" s="46">
        <f>IF('25 septembre 2017'!H77="oui",'25 septembre 2017'!I78,'25 septembre 2017'!I77)</f>
        <v>0</v>
      </c>
      <c r="J77" s="27"/>
    </row>
    <row r="78" spans="1:10">
      <c r="A78" s="43">
        <f>IF(OR('25 septembre 2017'!$H78=6,AND('25 septembre 2017'!$F78="BBB",'25 septembre 2017'!$H78=4)),"",'25 septembre 2017'!A78)</f>
        <v>0</v>
      </c>
      <c r="B78" s="43">
        <f>IF(OR('25 septembre 2017'!$H78=6,AND('25 septembre 2017'!$F78="BBB",'25 septembre 2017'!$H78=4)),"",'25 septembre 2017'!B78)</f>
        <v>0</v>
      </c>
      <c r="C78" s="43">
        <f>IF(OR('25 septembre 2017'!$H78=6,AND('25 septembre 2017'!$F78="BBB",'25 septembre 2017'!$H78=4)),"",'25 septembre 2017'!C78)</f>
        <v>0</v>
      </c>
      <c r="D78" s="43">
        <f>IF(OR('25 septembre 2017'!$H78=6,AND('25 septembre 2017'!$F78="BBB",'25 septembre 2017'!$H78=4)),"",'25 septembre 2017'!D78)</f>
        <v>0</v>
      </c>
      <c r="E78" s="43">
        <f>IF(OR('25 septembre 2017'!$H78=6,AND('25 septembre 2017'!$F78="BBB",'25 septembre 2017'!$H78=4)),"",'25 septembre 2017'!E78)</f>
        <v>0</v>
      </c>
      <c r="F78" s="43">
        <f>IF(OR('25 septembre 2017'!$H78=6,AND('25 septembre 2017'!$F78="BBB",'25 septembre 2017'!$H78=4)),"",'25 septembre 2017'!F78)</f>
        <v>0</v>
      </c>
      <c r="G78" s="43">
        <f>IF(OR('25 septembre 2017'!$H78=6,AND('25 septembre 2017'!$F78="BBB",'25 septembre 2017'!$H78=4)),"",'25 septembre 2017'!G78)</f>
        <v>0</v>
      </c>
      <c r="H78" s="26"/>
      <c r="I78" s="46">
        <f>IF('25 septembre 2017'!H78="oui",'25 septembre 2017'!I79,'25 septembre 2017'!I78)</f>
        <v>0</v>
      </c>
      <c r="J78" s="27"/>
    </row>
    <row r="79" spans="1:10">
      <c r="A79" s="43">
        <f>IF(OR('25 septembre 2017'!$H79=6,AND('25 septembre 2017'!$F79="BBB",'25 septembre 2017'!$H79=4)),"",'25 septembre 2017'!A79)</f>
        <v>0</v>
      </c>
      <c r="B79" s="43">
        <f>IF(OR('25 septembre 2017'!$H79=6,AND('25 septembre 2017'!$F79="BBB",'25 septembre 2017'!$H79=4)),"",'25 septembre 2017'!B79)</f>
        <v>0</v>
      </c>
      <c r="C79" s="43">
        <f>IF(OR('25 septembre 2017'!$H79=6,AND('25 septembre 2017'!$F79="BBB",'25 septembre 2017'!$H79=4)),"",'25 septembre 2017'!C79)</f>
        <v>0</v>
      </c>
      <c r="D79" s="43">
        <f>IF(OR('25 septembre 2017'!$H79=6,AND('25 septembre 2017'!$F79="BBB",'25 septembre 2017'!$H79=4)),"",'25 septembre 2017'!D79)</f>
        <v>0</v>
      </c>
      <c r="E79" s="43">
        <f>IF(OR('25 septembre 2017'!$H79=6,AND('25 septembre 2017'!$F79="BBB",'25 septembre 2017'!$H79=4)),"",'25 septembre 2017'!E79)</f>
        <v>0</v>
      </c>
      <c r="F79" s="43">
        <f>IF(OR('25 septembre 2017'!$H79=6,AND('25 septembre 2017'!$F79="BBB",'25 septembre 2017'!$H79=4)),"",'25 septembre 2017'!F79)</f>
        <v>0</v>
      </c>
      <c r="G79" s="43">
        <f>IF(OR('25 septembre 2017'!$H79=6,AND('25 septembre 2017'!$F79="BBB",'25 septembre 2017'!$H79=4)),"",'25 septembre 2017'!G79)</f>
        <v>0</v>
      </c>
      <c r="H79" s="26"/>
      <c r="I79" s="46">
        <f>IF('25 septembre 2017'!H79="oui",'25 septembre 2017'!I80,'25 septembre 2017'!I79)</f>
        <v>0</v>
      </c>
      <c r="J79" s="27"/>
    </row>
    <row r="80" spans="1:10">
      <c r="A80" s="43">
        <f>IF(OR('25 septembre 2017'!$H80=6,AND('25 septembre 2017'!$F80="BBB",'25 septembre 2017'!$H80=4)),"",'25 septembre 2017'!A80)</f>
        <v>0</v>
      </c>
      <c r="B80" s="43">
        <f>IF(OR('25 septembre 2017'!$H80=6,AND('25 septembre 2017'!$F80="BBB",'25 septembre 2017'!$H80=4)),"",'25 septembre 2017'!B80)</f>
        <v>0</v>
      </c>
      <c r="C80" s="43">
        <f>IF(OR('25 septembre 2017'!$H80=6,AND('25 septembre 2017'!$F80="BBB",'25 septembre 2017'!$H80=4)),"",'25 septembre 2017'!C80)</f>
        <v>0</v>
      </c>
      <c r="D80" s="43">
        <f>IF(OR('25 septembre 2017'!$H80=6,AND('25 septembre 2017'!$F80="BBB",'25 septembre 2017'!$H80=4)),"",'25 septembre 2017'!D80)</f>
        <v>0</v>
      </c>
      <c r="E80" s="43">
        <f>IF(OR('25 septembre 2017'!$H80=6,AND('25 septembre 2017'!$F80="BBB",'25 septembre 2017'!$H80=4)),"",'25 septembre 2017'!E80)</f>
        <v>0</v>
      </c>
      <c r="F80" s="43">
        <f>IF(OR('25 septembre 2017'!$H80=6,AND('25 septembre 2017'!$F80="BBB",'25 septembre 2017'!$H80=4)),"",'25 septembre 2017'!F80)</f>
        <v>0</v>
      </c>
      <c r="G80" s="43">
        <f>IF(OR('25 septembre 2017'!$H80=6,AND('25 septembre 2017'!$F80="BBB",'25 septembre 2017'!$H80=4)),"",'25 septembre 2017'!G80)</f>
        <v>0</v>
      </c>
      <c r="H80" s="26"/>
      <c r="I80" s="46">
        <f>IF('25 septembre 2017'!H80="oui",'25 septembre 2017'!I81,'25 septembre 2017'!I80)</f>
        <v>0</v>
      </c>
      <c r="J80" s="27"/>
    </row>
    <row r="81" spans="1:10">
      <c r="A81" s="43">
        <f>IF(OR('25 septembre 2017'!$H81=6,AND('25 septembre 2017'!$F81="BBB",'25 septembre 2017'!$H81=4)),"",'25 septembre 2017'!A81)</f>
        <v>0</v>
      </c>
      <c r="B81" s="43">
        <f>IF(OR('25 septembre 2017'!$H81=6,AND('25 septembre 2017'!$F81="BBB",'25 septembre 2017'!$H81=4)),"",'25 septembre 2017'!B81)</f>
        <v>0</v>
      </c>
      <c r="C81" s="43">
        <f>IF(OR('25 septembre 2017'!$H81=6,AND('25 septembre 2017'!$F81="BBB",'25 septembre 2017'!$H81=4)),"",'25 septembre 2017'!C81)</f>
        <v>0</v>
      </c>
      <c r="D81" s="43">
        <f>IF(OR('25 septembre 2017'!$H81=6,AND('25 septembre 2017'!$F81="BBB",'25 septembre 2017'!$H81=4)),"",'25 septembre 2017'!D81)</f>
        <v>0</v>
      </c>
      <c r="E81" s="43">
        <f>IF(OR('25 septembre 2017'!$H81=6,AND('25 septembre 2017'!$F81="BBB",'25 septembre 2017'!$H81=4)),"",'25 septembre 2017'!E81)</f>
        <v>0</v>
      </c>
      <c r="F81" s="43">
        <f>IF(OR('25 septembre 2017'!$H81=6,AND('25 septembre 2017'!$F81="BBB",'25 septembre 2017'!$H81=4)),"",'25 septembre 2017'!F81)</f>
        <v>0</v>
      </c>
      <c r="G81" s="43">
        <f>IF(OR('25 septembre 2017'!$H81=6,AND('25 septembre 2017'!$F81="BBB",'25 septembre 2017'!$H81=4)),"",'25 septembre 2017'!G81)</f>
        <v>0</v>
      </c>
      <c r="H81" s="26"/>
      <c r="I81" s="46">
        <f>IF('25 septembre 2017'!H81="oui",'25 septembre 2017'!I82,'25 septembre 2017'!I81)</f>
        <v>0</v>
      </c>
      <c r="J81" s="27"/>
    </row>
    <row r="82" spans="1:10">
      <c r="A82" s="43">
        <f>IF(OR('25 septembre 2017'!$H82=6,AND('25 septembre 2017'!$F82="BBB",'25 septembre 2017'!$H82=4)),"",'25 septembre 2017'!A82)</f>
        <v>0</v>
      </c>
      <c r="B82" s="43">
        <f>IF(OR('25 septembre 2017'!$H82=6,AND('25 septembre 2017'!$F82="BBB",'25 septembre 2017'!$H82=4)),"",'25 septembre 2017'!B82)</f>
        <v>0</v>
      </c>
      <c r="C82" s="43">
        <f>IF(OR('25 septembre 2017'!$H82=6,AND('25 septembre 2017'!$F82="BBB",'25 septembre 2017'!$H82=4)),"",'25 septembre 2017'!C82)</f>
        <v>0</v>
      </c>
      <c r="D82" s="43">
        <f>IF(OR('25 septembre 2017'!$H82=6,AND('25 septembre 2017'!$F82="BBB",'25 septembre 2017'!$H82=4)),"",'25 septembre 2017'!D82)</f>
        <v>0</v>
      </c>
      <c r="E82" s="43">
        <f>IF(OR('25 septembre 2017'!$H82=6,AND('25 septembre 2017'!$F82="BBB",'25 septembre 2017'!$H82=4)),"",'25 septembre 2017'!E82)</f>
        <v>0</v>
      </c>
      <c r="F82" s="43">
        <f>IF(OR('25 septembre 2017'!$H82=6,AND('25 septembre 2017'!$F82="BBB",'25 septembre 2017'!$H82=4)),"",'25 septembre 2017'!F82)</f>
        <v>0</v>
      </c>
      <c r="G82" s="43">
        <f>IF(OR('25 septembre 2017'!$H82=6,AND('25 septembre 2017'!$F82="BBB",'25 septembre 2017'!$H82=4)),"",'25 septembre 2017'!G82)</f>
        <v>0</v>
      </c>
      <c r="H82" s="26"/>
      <c r="I82" s="46">
        <f>IF('25 septembre 2017'!H82="oui",'25 septembre 2017'!I83,'25 septembre 2017'!I82)</f>
        <v>0</v>
      </c>
      <c r="J82" s="27"/>
    </row>
    <row r="83" spans="1:10">
      <c r="A83" s="43">
        <f>IF(OR('25 septembre 2017'!$H83=6,AND('25 septembre 2017'!$F83="BBB",'25 septembre 2017'!$H83=4)),"",'25 septembre 2017'!A83)</f>
        <v>0</v>
      </c>
      <c r="B83" s="43">
        <f>IF(OR('25 septembre 2017'!$H83=6,AND('25 septembre 2017'!$F83="BBB",'25 septembre 2017'!$H83=4)),"",'25 septembre 2017'!B83)</f>
        <v>0</v>
      </c>
      <c r="C83" s="43">
        <f>IF(OR('25 septembre 2017'!$H83=6,AND('25 septembre 2017'!$F83="BBB",'25 septembre 2017'!$H83=4)),"",'25 septembre 2017'!C83)</f>
        <v>0</v>
      </c>
      <c r="D83" s="43">
        <f>IF(OR('25 septembre 2017'!$H83=6,AND('25 septembre 2017'!$F83="BBB",'25 septembre 2017'!$H83=4)),"",'25 septembre 2017'!D83)</f>
        <v>0</v>
      </c>
      <c r="E83" s="43">
        <f>IF(OR('25 septembre 2017'!$H83=6,AND('25 septembre 2017'!$F83="BBB",'25 septembre 2017'!$H83=4)),"",'25 septembre 2017'!E83)</f>
        <v>0</v>
      </c>
      <c r="F83" s="43">
        <f>IF(OR('25 septembre 2017'!$H83=6,AND('25 septembre 2017'!$F83="BBB",'25 septembre 2017'!$H83=4)),"",'25 septembre 2017'!F83)</f>
        <v>0</v>
      </c>
      <c r="G83" s="43">
        <f>IF(OR('25 septembre 2017'!$H83=6,AND('25 septembre 2017'!$F83="BBB",'25 septembre 2017'!$H83=4)),"",'25 septembre 2017'!G83)</f>
        <v>0</v>
      </c>
      <c r="H83" s="26"/>
      <c r="I83" s="46">
        <f>IF('25 septembre 2017'!H83="oui",'25 septembre 2017'!I84,'25 septembre 2017'!I83)</f>
        <v>0</v>
      </c>
      <c r="J83" s="27"/>
    </row>
    <row r="84" spans="1:10">
      <c r="A84" s="43">
        <f>IF(OR('25 septembre 2017'!$H84=6,AND('25 septembre 2017'!$F84="BBB",'25 septembre 2017'!$H84=4)),"",'25 septembre 2017'!A84)</f>
        <v>0</v>
      </c>
      <c r="B84" s="43">
        <f>IF(OR('25 septembre 2017'!$H84=6,AND('25 septembre 2017'!$F84="BBB",'25 septembre 2017'!$H84=4)),"",'25 septembre 2017'!B84)</f>
        <v>0</v>
      </c>
      <c r="C84" s="43">
        <f>IF(OR('25 septembre 2017'!$H84=6,AND('25 septembre 2017'!$F84="BBB",'25 septembre 2017'!$H84=4)),"",'25 septembre 2017'!C84)</f>
        <v>0</v>
      </c>
      <c r="D84" s="43">
        <f>IF(OR('25 septembre 2017'!$H84=6,AND('25 septembre 2017'!$F84="BBB",'25 septembre 2017'!$H84=4)),"",'25 septembre 2017'!D84)</f>
        <v>0</v>
      </c>
      <c r="E84" s="43">
        <f>IF(OR('25 septembre 2017'!$H84=6,AND('25 septembre 2017'!$F84="BBB",'25 septembre 2017'!$H84=4)),"",'25 septembre 2017'!E84)</f>
        <v>0</v>
      </c>
      <c r="F84" s="43">
        <f>IF(OR('25 septembre 2017'!$H84=6,AND('25 septembre 2017'!$F84="BBB",'25 septembre 2017'!$H84=4)),"",'25 septembre 2017'!F84)</f>
        <v>0</v>
      </c>
      <c r="G84" s="43">
        <f>IF(OR('25 septembre 2017'!$H84=6,AND('25 septembre 2017'!$F84="BBB",'25 septembre 2017'!$H84=4)),"",'25 septembre 2017'!G84)</f>
        <v>0</v>
      </c>
      <c r="H84" s="26"/>
      <c r="I84" s="46">
        <f>IF('25 septembre 2017'!H84="oui",'25 septembre 2017'!I85,'25 septembre 2017'!I84)</f>
        <v>0</v>
      </c>
      <c r="J84" s="27"/>
    </row>
    <row r="85" spans="1:10">
      <c r="A85" s="43">
        <f>IF(OR('25 septembre 2017'!$H85=6,AND('25 septembre 2017'!$F85="BBB",'25 septembre 2017'!$H85=4)),"",'25 septembre 2017'!A85)</f>
        <v>0</v>
      </c>
      <c r="B85" s="43">
        <f>IF(OR('25 septembre 2017'!$H85=6,AND('25 septembre 2017'!$F85="BBB",'25 septembre 2017'!$H85=4)),"",'25 septembre 2017'!B85)</f>
        <v>0</v>
      </c>
      <c r="C85" s="43">
        <f>IF(OR('25 septembre 2017'!$H85=6,AND('25 septembre 2017'!$F85="BBB",'25 septembre 2017'!$H85=4)),"",'25 septembre 2017'!C85)</f>
        <v>0</v>
      </c>
      <c r="D85" s="43">
        <f>IF(OR('25 septembre 2017'!$H85=6,AND('25 septembre 2017'!$F85="BBB",'25 septembre 2017'!$H85=4)),"",'25 septembre 2017'!D85)</f>
        <v>0</v>
      </c>
      <c r="E85" s="43">
        <f>IF(OR('25 septembre 2017'!$H85=6,AND('25 septembre 2017'!$F85="BBB",'25 septembre 2017'!$H85=4)),"",'25 septembre 2017'!E85)</f>
        <v>0</v>
      </c>
      <c r="F85" s="43">
        <f>IF(OR('25 septembre 2017'!$H85=6,AND('25 septembre 2017'!$F85="BBB",'25 septembre 2017'!$H85=4)),"",'25 septembre 2017'!F85)</f>
        <v>0</v>
      </c>
      <c r="G85" s="43">
        <f>IF(OR('25 septembre 2017'!$H85=6,AND('25 septembre 2017'!$F85="BBB",'25 septembre 2017'!$H85=4)),"",'25 septembre 2017'!G85)</f>
        <v>0</v>
      </c>
      <c r="H85" s="26"/>
      <c r="I85" s="46">
        <f>IF('25 septembre 2017'!H85="oui",'25 septembre 2017'!I86,'25 septembre 2017'!I85)</f>
        <v>0</v>
      </c>
      <c r="J85" s="27"/>
    </row>
    <row r="86" spans="1:10">
      <c r="A86" s="43">
        <f>IF(OR('25 septembre 2017'!$H86=6,AND('25 septembre 2017'!$F86="BBB",'25 septembre 2017'!$H86=4)),"",'25 septembre 2017'!A86)</f>
        <v>0</v>
      </c>
      <c r="B86" s="43">
        <f>IF(OR('25 septembre 2017'!$H86=6,AND('25 septembre 2017'!$F86="BBB",'25 septembre 2017'!$H86=4)),"",'25 septembre 2017'!B86)</f>
        <v>0</v>
      </c>
      <c r="C86" s="43">
        <f>IF(OR('25 septembre 2017'!$H86=6,AND('25 septembre 2017'!$F86="BBB",'25 septembre 2017'!$H86=4)),"",'25 septembre 2017'!C86)</f>
        <v>0</v>
      </c>
      <c r="D86" s="43">
        <f>IF(OR('25 septembre 2017'!$H86=6,AND('25 septembre 2017'!$F86="BBB",'25 septembre 2017'!$H86=4)),"",'25 septembre 2017'!D86)</f>
        <v>0</v>
      </c>
      <c r="E86" s="43">
        <f>IF(OR('25 septembre 2017'!$H86=6,AND('25 septembre 2017'!$F86="BBB",'25 septembre 2017'!$H86=4)),"",'25 septembre 2017'!E86)</f>
        <v>0</v>
      </c>
      <c r="F86" s="43">
        <f>IF(OR('25 septembre 2017'!$H86=6,AND('25 septembre 2017'!$F86="BBB",'25 septembre 2017'!$H86=4)),"",'25 septembre 2017'!F86)</f>
        <v>0</v>
      </c>
      <c r="G86" s="43">
        <f>IF(OR('25 septembre 2017'!$H86=6,AND('25 septembre 2017'!$F86="BBB",'25 septembre 2017'!$H86=4)),"",'25 septembre 2017'!G86)</f>
        <v>0</v>
      </c>
      <c r="H86" s="26"/>
      <c r="I86" s="46">
        <f>IF('25 septembre 2017'!H86="oui",'25 septembre 2017'!I87,'25 septembre 2017'!I86)</f>
        <v>0</v>
      </c>
      <c r="J86" s="27"/>
    </row>
    <row r="87" spans="1:10">
      <c r="A87" s="43">
        <f>IF(OR('25 septembre 2017'!$H87=6,AND('25 septembre 2017'!$F87="BBB",'25 septembre 2017'!$H87=4)),"",'25 septembre 2017'!A87)</f>
        <v>0</v>
      </c>
      <c r="B87" s="43">
        <f>IF(OR('25 septembre 2017'!$H87=6,AND('25 septembre 2017'!$F87="BBB",'25 septembre 2017'!$H87=4)),"",'25 septembre 2017'!B87)</f>
        <v>0</v>
      </c>
      <c r="C87" s="43">
        <f>IF(OR('25 septembre 2017'!$H87=6,AND('25 septembre 2017'!$F87="BBB",'25 septembre 2017'!$H87=4)),"",'25 septembre 2017'!C87)</f>
        <v>0</v>
      </c>
      <c r="D87" s="43">
        <f>IF(OR('25 septembre 2017'!$H87=6,AND('25 septembre 2017'!$F87="BBB",'25 septembre 2017'!$H87=4)),"",'25 septembre 2017'!D87)</f>
        <v>0</v>
      </c>
      <c r="E87" s="43">
        <f>IF(OR('25 septembre 2017'!$H87=6,AND('25 septembre 2017'!$F87="BBB",'25 septembre 2017'!$H87=4)),"",'25 septembre 2017'!E87)</f>
        <v>0</v>
      </c>
      <c r="F87" s="43">
        <f>IF(OR('25 septembre 2017'!$H87=6,AND('25 septembre 2017'!$F87="BBB",'25 septembre 2017'!$H87=4)),"",'25 septembre 2017'!F87)</f>
        <v>0</v>
      </c>
      <c r="G87" s="43">
        <f>IF(OR('25 septembre 2017'!$H87=6,AND('25 septembre 2017'!$F87="BBB",'25 septembre 2017'!$H87=4)),"",'25 septembre 2017'!G87)</f>
        <v>0</v>
      </c>
      <c r="H87" s="26"/>
      <c r="I87" s="46">
        <f>IF('25 septembre 2017'!H87="oui",'25 septembre 2017'!I88,'25 septembre 2017'!I87)</f>
        <v>0</v>
      </c>
      <c r="J87" s="27"/>
    </row>
    <row r="88" spans="1:10">
      <c r="A88" s="43">
        <f>IF(OR('25 septembre 2017'!$H88=6,AND('25 septembre 2017'!$F88="BBB",'25 septembre 2017'!$H88=4)),"",'25 septembre 2017'!A88)</f>
        <v>0</v>
      </c>
      <c r="B88" s="43">
        <f>IF(OR('25 septembre 2017'!$H88=6,AND('25 septembre 2017'!$F88="BBB",'25 septembre 2017'!$H88=4)),"",'25 septembre 2017'!B88)</f>
        <v>0</v>
      </c>
      <c r="C88" s="43">
        <f>IF(OR('25 septembre 2017'!$H88=6,AND('25 septembre 2017'!$F88="BBB",'25 septembre 2017'!$H88=4)),"",'25 septembre 2017'!C88)</f>
        <v>0</v>
      </c>
      <c r="D88" s="43">
        <f>IF(OR('25 septembre 2017'!$H88=6,AND('25 septembre 2017'!$F88="BBB",'25 septembre 2017'!$H88=4)),"",'25 septembre 2017'!D88)</f>
        <v>0</v>
      </c>
      <c r="E88" s="43">
        <f>IF(OR('25 septembre 2017'!$H88=6,AND('25 septembre 2017'!$F88="BBB",'25 septembre 2017'!$H88=4)),"",'25 septembre 2017'!E88)</f>
        <v>0</v>
      </c>
      <c r="F88" s="43">
        <f>IF(OR('25 septembre 2017'!$H88=6,AND('25 septembre 2017'!$F88="BBB",'25 septembre 2017'!$H88=4)),"",'25 septembre 2017'!F88)</f>
        <v>0</v>
      </c>
      <c r="G88" s="43">
        <f>IF(OR('25 septembre 2017'!$H88=6,AND('25 septembre 2017'!$F88="BBB",'25 septembre 2017'!$H88=4)),"",'25 septembre 2017'!G88)</f>
        <v>0</v>
      </c>
      <c r="H88" s="26"/>
      <c r="I88" s="46">
        <f>IF('25 septembre 2017'!H88="oui",'25 septembre 2017'!I89,'25 septembre 2017'!I88)</f>
        <v>0</v>
      </c>
      <c r="J88" s="27"/>
    </row>
    <row r="89" spans="1:10">
      <c r="A89" s="43">
        <f>IF(OR('25 septembre 2017'!$H89=6,AND('25 septembre 2017'!$F89="BBB",'25 septembre 2017'!$H89=4)),"",'25 septembre 2017'!A89)</f>
        <v>0</v>
      </c>
      <c r="B89" s="43">
        <f>IF(OR('25 septembre 2017'!$H89=6,AND('25 septembre 2017'!$F89="BBB",'25 septembre 2017'!$H89=4)),"",'25 septembre 2017'!B89)</f>
        <v>0</v>
      </c>
      <c r="C89" s="43">
        <f>IF(OR('25 septembre 2017'!$H89=6,AND('25 septembre 2017'!$F89="BBB",'25 septembre 2017'!$H89=4)),"",'25 septembre 2017'!C89)</f>
        <v>0</v>
      </c>
      <c r="D89" s="43">
        <f>IF(OR('25 septembre 2017'!$H89=6,AND('25 septembre 2017'!$F89="BBB",'25 septembre 2017'!$H89=4)),"",'25 septembre 2017'!D89)</f>
        <v>0</v>
      </c>
      <c r="E89" s="43">
        <f>IF(OR('25 septembre 2017'!$H89=6,AND('25 septembre 2017'!$F89="BBB",'25 septembre 2017'!$H89=4)),"",'25 septembre 2017'!E89)</f>
        <v>0</v>
      </c>
      <c r="F89" s="43">
        <f>IF(OR('25 septembre 2017'!$H89=6,AND('25 septembre 2017'!$F89="BBB",'25 septembre 2017'!$H89=4)),"",'25 septembre 2017'!F89)</f>
        <v>0</v>
      </c>
      <c r="G89" s="43">
        <f>IF(OR('25 septembre 2017'!$H89=6,AND('25 septembre 2017'!$F89="BBB",'25 septembre 2017'!$H89=4)),"",'25 septembre 2017'!G89)</f>
        <v>0</v>
      </c>
      <c r="H89" s="26"/>
      <c r="I89" s="46">
        <f>IF('25 septembre 2017'!H89="oui",'25 septembre 2017'!I90,'25 septembre 2017'!I89)</f>
        <v>0</v>
      </c>
      <c r="J89" s="27"/>
    </row>
    <row r="90" spans="1:10">
      <c r="A90" s="43">
        <f>IF(OR('25 septembre 2017'!$H90=6,AND('25 septembre 2017'!$F90="BBB",'25 septembre 2017'!$H90=4)),"",'25 septembre 2017'!A90)</f>
        <v>0</v>
      </c>
      <c r="B90" s="43">
        <f>IF(OR('25 septembre 2017'!$H90=6,AND('25 septembre 2017'!$F90="BBB",'25 septembre 2017'!$H90=4)),"",'25 septembre 2017'!B90)</f>
        <v>0</v>
      </c>
      <c r="C90" s="43">
        <f>IF(OR('25 septembre 2017'!$H90=6,AND('25 septembre 2017'!$F90="BBB",'25 septembre 2017'!$H90=4)),"",'25 septembre 2017'!C90)</f>
        <v>0</v>
      </c>
      <c r="D90" s="43">
        <f>IF(OR('25 septembre 2017'!$H90=6,AND('25 septembre 2017'!$F90="BBB",'25 septembre 2017'!$H90=4)),"",'25 septembre 2017'!D90)</f>
        <v>0</v>
      </c>
      <c r="E90" s="43">
        <f>IF(OR('25 septembre 2017'!$H90=6,AND('25 septembre 2017'!$F90="BBB",'25 septembre 2017'!$H90=4)),"",'25 septembre 2017'!E90)</f>
        <v>0</v>
      </c>
      <c r="F90" s="43">
        <f>IF(OR('25 septembre 2017'!$H90=6,AND('25 septembre 2017'!$F90="BBB",'25 septembre 2017'!$H90=4)),"",'25 septembre 2017'!F90)</f>
        <v>0</v>
      </c>
      <c r="G90" s="43">
        <f>IF(OR('25 septembre 2017'!$H90=6,AND('25 septembre 2017'!$F90="BBB",'25 septembre 2017'!$H90=4)),"",'25 septembre 2017'!G90)</f>
        <v>0</v>
      </c>
      <c r="H90" s="26"/>
      <c r="I90" s="46">
        <f>IF('25 septembre 2017'!H90="oui",'25 septembre 2017'!I91,'25 septembre 2017'!I90)</f>
        <v>0</v>
      </c>
      <c r="J90" s="27"/>
    </row>
    <row r="91" spans="1:10">
      <c r="A91" s="43">
        <f>IF(OR('25 septembre 2017'!$H91=6,AND('25 septembre 2017'!$F91="BBB",'25 septembre 2017'!$H91=4)),"",'25 septembre 2017'!A91)</f>
        <v>0</v>
      </c>
      <c r="B91" s="43">
        <f>IF(OR('25 septembre 2017'!$H91=6,AND('25 septembre 2017'!$F91="BBB",'25 septembre 2017'!$H91=4)),"",'25 septembre 2017'!B91)</f>
        <v>0</v>
      </c>
      <c r="C91" s="43">
        <f>IF(OR('25 septembre 2017'!$H91=6,AND('25 septembre 2017'!$F91="BBB",'25 septembre 2017'!$H91=4)),"",'25 septembre 2017'!C91)</f>
        <v>0</v>
      </c>
      <c r="D91" s="43">
        <f>IF(OR('25 septembre 2017'!$H91=6,AND('25 septembre 2017'!$F91="BBB",'25 septembre 2017'!$H91=4)),"",'25 septembre 2017'!D91)</f>
        <v>0</v>
      </c>
      <c r="E91" s="43">
        <f>IF(OR('25 septembre 2017'!$H91=6,AND('25 septembre 2017'!$F91="BBB",'25 septembre 2017'!$H91=4)),"",'25 septembre 2017'!E91)</f>
        <v>0</v>
      </c>
      <c r="F91" s="43">
        <f>IF(OR('25 septembre 2017'!$H91=6,AND('25 septembre 2017'!$F91="BBB",'25 septembre 2017'!$H91=4)),"",'25 septembre 2017'!F91)</f>
        <v>0</v>
      </c>
      <c r="G91" s="43">
        <f>IF(OR('25 septembre 2017'!$H91=6,AND('25 septembre 2017'!$F91="BBB",'25 septembre 2017'!$H91=4)),"",'25 septembre 2017'!G91)</f>
        <v>0</v>
      </c>
      <c r="H91" s="26"/>
      <c r="I91" s="46">
        <f>IF('25 septembre 2017'!H91="oui",'25 septembre 2017'!I92,'25 septembre 2017'!I91)</f>
        <v>0</v>
      </c>
      <c r="J91" s="27"/>
    </row>
  </sheetData>
  <mergeCells count="1">
    <mergeCell ref="A1:J2"/>
  </mergeCells>
  <pageMargins left="0.7" right="0.7" top="0.75" bottom="0.75" header="0.3" footer="0.3"/>
  <pageSetup paperSize="8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Explication</vt:lpstr>
      <vt:lpstr>25 septembre 2017</vt:lpstr>
      <vt:lpstr>18 décembre 2017</vt:lpstr>
    </vt:vector>
  </TitlesOfParts>
  <Company>GoC / GdC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Sigouin-Campeau, Cedrik</dc:creator>
  <cp:lastModifiedBy>TISSOT</cp:lastModifiedBy>
  <cp:lastPrinted>2017-11-23T22:37:52Z</cp:lastPrinted>
  <dcterms:created xsi:type="dcterms:W3CDTF">2017-11-23T14:34:38Z</dcterms:created>
  <dcterms:modified xsi:type="dcterms:W3CDTF">2017-11-25T16:28:14Z</dcterms:modified>
</cp:coreProperties>
</file>