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828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ine Roche\Desktop\"/>
    </mc:Choice>
  </mc:AlternateContent>
  <bookViews>
    <workbookView xWindow="0" yWindow="0" windowWidth="20490" windowHeight="7530"/>
  </bookViews>
  <sheets>
    <sheet name="Feuil2" sheetId="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2" l="1"/>
  <c r="Q6" i="2"/>
  <c r="M6" i="2"/>
  <c r="M5" i="2"/>
  <c r="O5" i="2"/>
  <c r="P5" i="2"/>
  <c r="Q5" i="2"/>
  <c r="R5" i="2"/>
  <c r="S5" i="2"/>
  <c r="T5" i="2"/>
  <c r="U5" i="2"/>
  <c r="V5" i="2"/>
  <c r="N6" i="2"/>
  <c r="O6" i="2"/>
  <c r="P6" i="2"/>
  <c r="O7" i="2"/>
  <c r="N7" i="2"/>
  <c r="N5" i="2"/>
  <c r="V4" i="2"/>
  <c r="M4" i="2"/>
  <c r="N4" i="2"/>
  <c r="O4" i="2"/>
  <c r="P4" i="2"/>
  <c r="Q4" i="2"/>
  <c r="R4" i="2"/>
  <c r="S4" i="2"/>
  <c r="T4" i="2"/>
  <c r="U4" i="2"/>
  <c r="H1" i="2" l="1"/>
  <c r="I1" i="2" s="1"/>
  <c r="J1" i="2" s="1"/>
  <c r="K1" i="2" s="1"/>
  <c r="L1" i="2" s="1"/>
  <c r="N1" i="2" s="1"/>
  <c r="O1" i="2" s="1"/>
  <c r="P1" i="2" s="1"/>
  <c r="Q1" i="2" s="1"/>
  <c r="R1" i="2" s="1"/>
  <c r="S1" i="2" s="1"/>
  <c r="T1" i="2" s="1"/>
  <c r="U1" i="2" s="1"/>
  <c r="V1" i="2" s="1"/>
  <c r="W1" i="2" s="1"/>
  <c r="X1" i="2" s="1"/>
  <c r="Y1" i="2" s="1"/>
</calcChain>
</file>

<file path=xl/sharedStrings.xml><?xml version="1.0" encoding="utf-8"?>
<sst xmlns="http://schemas.openxmlformats.org/spreadsheetml/2006/main" count="16" uniqueCount="13">
  <si>
    <t>Valeur d'actif</t>
  </si>
  <si>
    <t>Date d'acqu.</t>
  </si>
  <si>
    <t>M</t>
  </si>
  <si>
    <t>Durée</t>
  </si>
  <si>
    <t>Taux (%)</t>
  </si>
  <si>
    <t>IMMOBILISATIONS</t>
  </si>
  <si>
    <t>L</t>
  </si>
  <si>
    <t xml:space="preserve">Serui Menuiserie (Amenagement) </t>
  </si>
  <si>
    <t xml:space="preserve">Servi Menuiserie (Siége) Amgts + Bureau </t>
  </si>
  <si>
    <t xml:space="preserve">PSA Amgt Bureau Die </t>
  </si>
  <si>
    <t xml:space="preserve">PSA Aménagement -Armoire Compta </t>
  </si>
  <si>
    <t>EXECICE COMPTABLE</t>
  </si>
  <si>
    <t>17/O7/2017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</si>
</sst>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rgb="FF000000"/>
      <name val="Arial"/>
    </font>
    <font>
      <b/>
      <sz val="8"/>
      <color rgb="FF000000"/>
      <name val="Arial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ADDF1"/>
        <bgColor rgb="FFAADDF1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 vertical="center" wrapText="1" readingOrder="1"/>
    </xf>
    <xf numFmtId="0" fontId="6" fillId="2" borderId="1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164" fontId="3" fillId="0" borderId="0" xfId="0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top"/>
    </xf>
    <xf numFmtId="14" fontId="0" fillId="0" borderId="0" xfId="0" applyNumberFormat="1" applyFont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/>
    </xf>
    <xf numFmtId="14" fontId="0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top"/>
    </xf>
    <xf numFmtId="14" fontId="0" fillId="0" borderId="0" xfId="0" applyNumberFormat="1" applyFont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/>
    </xf>
    <xf numFmtId="10" fontId="5" fillId="2" borderId="1" xfId="0" applyNumberFormat="1" applyFont="1" applyFill="1" applyBorder="1" applyAlignment="1">
      <alignment horizontal="center" vertical="center" wrapText="1" readingOrder="1"/>
    </xf>
    <xf numFmtId="10" fontId="0" fillId="0" borderId="0" xfId="0" applyNumberFormat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4" fontId="0" fillId="0" borderId="0" xfId="0" applyNumberFormat="1" applyAlignment="1">
      <alignment horizontal="center"/>
    </xf>
    <xf numFmtId="4" fontId="0" fillId="0" borderId="0" xfId="0" applyNumberFormat="1"/>
    <xf numFmtId="4" fontId="0" fillId="0" borderId="0" xfId="0" applyNumberFormat="1" applyFill="1" applyBorder="1" applyAlignment="1">
      <alignment horizontal="center"/>
    </xf>
    <xf numFmtId="4" fontId="4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4" fillId="0" borderId="0" xfId="0" applyFont="1"/>
    <xf numFmtId="14" fontId="0" fillId="0" borderId="0" xfId="0" applyNumberFormat="1" applyAlignment="1">
      <alignment horizontal="center"/>
    </xf>
    <xf numFmtId="14" fontId="4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8"/>
  <sheetViews>
    <sheetView tabSelected="1" zoomScale="73" zoomScaleNormal="100" workbookViewId="0">
      <pane ySplit="1" topLeftCell="A2" activePane="bottomLeft" state="frozen"/>
      <selection pane="bottomLeft" activeCell="O14" sqref="O14"/>
    </sheetView>
  </sheetViews>
  <sheetFormatPr baseColWidth="10" defaultRowHeight="15" x14ac:dyDescent="0.25"/>
  <cols>
    <col min="1" max="1" width="55.28515625" customWidth="1"/>
    <col min="2" max="2" width="13" style="19" customWidth="1"/>
    <col min="3" max="3" width="13.42578125" style="7" customWidth="1"/>
    <col min="4" max="4" width="3.5703125" style="7" customWidth="1"/>
    <col min="5" max="5" width="11.42578125" style="7"/>
    <col min="6" max="6" width="11.42578125" style="29" customWidth="1"/>
    <col min="7" max="12" width="0" style="7" hidden="1" customWidth="1"/>
    <col min="13" max="20" width="11.42578125" style="7"/>
  </cols>
  <sheetData>
    <row r="1" spans="1:25" ht="34.5" customHeight="1" x14ac:dyDescent="0.25">
      <c r="A1" s="2" t="s">
        <v>5</v>
      </c>
      <c r="B1" s="15" t="s">
        <v>0</v>
      </c>
      <c r="C1" s="3" t="s">
        <v>1</v>
      </c>
      <c r="D1" s="2" t="s">
        <v>2</v>
      </c>
      <c r="E1" s="2" t="s">
        <v>3</v>
      </c>
      <c r="F1" s="28" t="s">
        <v>4</v>
      </c>
      <c r="G1" s="2">
        <v>2008</v>
      </c>
      <c r="H1" s="2">
        <f t="shared" ref="H1:T1" si="0">G1+1</f>
        <v>2009</v>
      </c>
      <c r="I1" s="2">
        <f t="shared" si="0"/>
        <v>2010</v>
      </c>
      <c r="J1" s="2">
        <f t="shared" si="0"/>
        <v>2011</v>
      </c>
      <c r="K1" s="2">
        <f t="shared" si="0"/>
        <v>2012</v>
      </c>
      <c r="L1" s="2">
        <f t="shared" si="0"/>
        <v>2013</v>
      </c>
      <c r="M1" s="2">
        <v>2017</v>
      </c>
      <c r="N1" s="2">
        <f t="shared" si="0"/>
        <v>2018</v>
      </c>
      <c r="O1" s="2">
        <f t="shared" si="0"/>
        <v>2019</v>
      </c>
      <c r="P1" s="2">
        <f t="shared" si="0"/>
        <v>2020</v>
      </c>
      <c r="Q1" s="2">
        <f t="shared" si="0"/>
        <v>2021</v>
      </c>
      <c r="R1" s="2">
        <f t="shared" si="0"/>
        <v>2022</v>
      </c>
      <c r="S1" s="2">
        <f t="shared" si="0"/>
        <v>2023</v>
      </c>
      <c r="T1" s="2">
        <f t="shared" si="0"/>
        <v>2024</v>
      </c>
      <c r="U1" s="2">
        <f t="shared" ref="U1:Y1" si="1">T1+1</f>
        <v>2025</v>
      </c>
      <c r="V1" s="2">
        <f t="shared" si="1"/>
        <v>2026</v>
      </c>
      <c r="W1" s="2">
        <f t="shared" si="1"/>
        <v>2027</v>
      </c>
      <c r="X1" s="2">
        <f t="shared" si="1"/>
        <v>2028</v>
      </c>
      <c r="Y1" s="2">
        <f t="shared" si="1"/>
        <v>2029</v>
      </c>
    </row>
    <row r="2" spans="1:25" ht="15" customHeight="1" x14ac:dyDescent="0.25">
      <c r="A2" t="s">
        <v>11</v>
      </c>
      <c r="B2" s="40">
        <v>42736</v>
      </c>
      <c r="C2" s="41">
        <v>43100</v>
      </c>
      <c r="E2" s="7">
        <v>360</v>
      </c>
      <c r="M2" s="7">
        <v>1</v>
      </c>
      <c r="N2" s="7">
        <v>2</v>
      </c>
      <c r="O2" s="7">
        <v>3</v>
      </c>
      <c r="P2" s="7">
        <v>4</v>
      </c>
      <c r="Q2" s="7">
        <v>5</v>
      </c>
      <c r="R2" s="7">
        <v>6</v>
      </c>
      <c r="S2" s="7">
        <v>7</v>
      </c>
      <c r="T2" s="7">
        <v>8</v>
      </c>
      <c r="U2" s="7">
        <v>9</v>
      </c>
      <c r="V2" s="7">
        <v>10</v>
      </c>
    </row>
    <row r="3" spans="1:25" ht="15" customHeight="1" x14ac:dyDescent="0.25">
      <c r="B3" s="16"/>
      <c r="C3" s="10"/>
    </row>
    <row r="4" spans="1:25" ht="15.75" x14ac:dyDescent="0.25">
      <c r="A4" s="22" t="s">
        <v>7</v>
      </c>
      <c r="B4" s="1">
        <v>3822.41</v>
      </c>
      <c r="C4" s="5">
        <v>43069</v>
      </c>
      <c r="D4" s="4" t="s">
        <v>6</v>
      </c>
      <c r="E4" s="4">
        <v>10</v>
      </c>
      <c r="F4" s="30">
        <v>0.1</v>
      </c>
      <c r="G4" s="4">
        <v>44.59</v>
      </c>
      <c r="H4" s="4">
        <v>382.24</v>
      </c>
      <c r="I4" s="4">
        <v>382.24</v>
      </c>
      <c r="J4" s="4">
        <v>382.24</v>
      </c>
      <c r="K4" s="4">
        <v>382.24</v>
      </c>
      <c r="L4" s="4">
        <v>382.24</v>
      </c>
      <c r="M4" s="42">
        <f>B4/E4/$E$2*31</f>
        <v>32.915197222222218</v>
      </c>
      <c r="N4" s="42">
        <f t="shared" ref="N4:W6" si="2">$B$4/$E$4</f>
        <v>382.24099999999999</v>
      </c>
      <c r="O4" s="42">
        <f t="shared" si="2"/>
        <v>382.24099999999999</v>
      </c>
      <c r="P4" s="42">
        <f t="shared" si="2"/>
        <v>382.24099999999999</v>
      </c>
      <c r="Q4" s="42">
        <f t="shared" si="2"/>
        <v>382.24099999999999</v>
      </c>
      <c r="R4" s="42">
        <f t="shared" si="2"/>
        <v>382.24099999999999</v>
      </c>
      <c r="S4" s="42">
        <f t="shared" si="2"/>
        <v>382.24099999999999</v>
      </c>
      <c r="T4" s="42">
        <f t="shared" si="2"/>
        <v>382.24099999999999</v>
      </c>
      <c r="U4" s="42">
        <f t="shared" si="2"/>
        <v>382.24099999999999</v>
      </c>
      <c r="V4" s="42">
        <f t="shared" si="2"/>
        <v>382.24099999999999</v>
      </c>
      <c r="W4" s="42">
        <v>349.33</v>
      </c>
      <c r="X4" s="44"/>
      <c r="Y4" s="44"/>
    </row>
    <row r="5" spans="1:25" ht="15" customHeight="1" x14ac:dyDescent="0.25">
      <c r="A5" s="23" t="s">
        <v>8</v>
      </c>
      <c r="B5" s="17">
        <v>2425.4899999999998</v>
      </c>
      <c r="C5" s="14">
        <v>42893</v>
      </c>
      <c r="D5" s="11" t="s">
        <v>6</v>
      </c>
      <c r="E5" s="6">
        <v>10</v>
      </c>
      <c r="F5" s="30">
        <v>0.1</v>
      </c>
      <c r="H5" s="7">
        <v>121.28</v>
      </c>
      <c r="I5" s="7">
        <v>242.55</v>
      </c>
      <c r="J5" s="7">
        <v>242.55</v>
      </c>
      <c r="K5" s="7">
        <v>242.55</v>
      </c>
      <c r="L5" s="7">
        <v>242.55</v>
      </c>
      <c r="M5" s="42">
        <f>B5/E5/$E$2*204</f>
        <v>137.44443333333331</v>
      </c>
      <c r="N5" s="42">
        <f>$B$5/$E$5</f>
        <v>242.54899999999998</v>
      </c>
      <c r="O5" s="42">
        <f t="shared" ref="O5:V5" si="3">$B$5/$E$5</f>
        <v>242.54899999999998</v>
      </c>
      <c r="P5" s="42">
        <f t="shared" si="3"/>
        <v>242.54899999999998</v>
      </c>
      <c r="Q5" s="42">
        <f t="shared" si="3"/>
        <v>242.54899999999998</v>
      </c>
      <c r="R5" s="42">
        <f t="shared" si="3"/>
        <v>242.54899999999998</v>
      </c>
      <c r="S5" s="42">
        <f t="shared" si="3"/>
        <v>242.54899999999998</v>
      </c>
      <c r="T5" s="42">
        <f t="shared" si="3"/>
        <v>242.54899999999998</v>
      </c>
      <c r="U5" s="42">
        <f t="shared" si="3"/>
        <v>242.54899999999998</v>
      </c>
      <c r="V5" s="42">
        <f t="shared" si="3"/>
        <v>242.54899999999998</v>
      </c>
      <c r="W5" s="44">
        <v>105.11</v>
      </c>
      <c r="X5" s="44"/>
      <c r="Y5" s="44"/>
    </row>
    <row r="6" spans="1:25" ht="15.75" x14ac:dyDescent="0.25">
      <c r="A6" s="24" t="s">
        <v>9</v>
      </c>
      <c r="B6" s="18">
        <v>2449.41</v>
      </c>
      <c r="C6" s="14" t="s">
        <v>12</v>
      </c>
      <c r="D6" s="13" t="s">
        <v>6</v>
      </c>
      <c r="E6" s="8">
        <v>5</v>
      </c>
      <c r="F6" s="30">
        <v>0.2</v>
      </c>
      <c r="H6" s="7">
        <v>112.26</v>
      </c>
      <c r="I6" s="7">
        <v>244.94</v>
      </c>
      <c r="J6" s="7">
        <v>244.94</v>
      </c>
      <c r="K6" s="7">
        <v>244.94</v>
      </c>
      <c r="L6" s="7">
        <v>244.94</v>
      </c>
      <c r="M6" s="42">
        <f>B6/E6/$E$2*174</f>
        <v>236.77629999999999</v>
      </c>
      <c r="N6" s="42">
        <f>$B$6/$E$6</f>
        <v>489.88199999999995</v>
      </c>
      <c r="O6" s="42">
        <f t="shared" ref="O6:Q6" si="4">$B$6/$E$6</f>
        <v>489.88199999999995</v>
      </c>
      <c r="P6" s="42">
        <f t="shared" si="4"/>
        <v>489.88199999999995</v>
      </c>
      <c r="Q6" s="42">
        <f t="shared" si="4"/>
        <v>489.88199999999995</v>
      </c>
      <c r="R6" s="43">
        <v>253.1</v>
      </c>
      <c r="S6" s="43"/>
      <c r="T6" s="43"/>
      <c r="U6" s="44"/>
      <c r="V6" s="44"/>
      <c r="W6" s="44"/>
      <c r="X6" s="44"/>
      <c r="Y6" s="44"/>
    </row>
    <row r="7" spans="1:25" x14ac:dyDescent="0.25">
      <c r="A7" s="20" t="s">
        <v>10</v>
      </c>
      <c r="B7" s="17">
        <v>997.45</v>
      </c>
      <c r="C7" s="14">
        <v>42977</v>
      </c>
      <c r="D7" s="12" t="s">
        <v>6</v>
      </c>
      <c r="E7" s="8">
        <v>3</v>
      </c>
      <c r="F7" s="30">
        <v>0.33329999999999999</v>
      </c>
      <c r="I7" s="32">
        <v>53.18</v>
      </c>
      <c r="J7" s="32">
        <v>99.75</v>
      </c>
      <c r="K7" s="32">
        <v>99.75</v>
      </c>
      <c r="L7" s="32">
        <v>99.75</v>
      </c>
      <c r="M7" s="42">
        <f>B7/E7/$E$2*121</f>
        <v>111.75134259259261</v>
      </c>
      <c r="N7" s="42">
        <f>$B$7/$E$7</f>
        <v>332.48333333333335</v>
      </c>
      <c r="O7" s="42">
        <f t="shared" ref="O7:P7" si="5">$B$7/$E$7</f>
        <v>332.48333333333335</v>
      </c>
      <c r="P7" s="43">
        <v>220.73</v>
      </c>
      <c r="R7" s="43"/>
      <c r="S7" s="43"/>
      <c r="T7" s="43"/>
      <c r="U7" s="43"/>
      <c r="V7" s="43"/>
      <c r="W7" s="43"/>
      <c r="X7" s="43"/>
      <c r="Y7" s="44"/>
    </row>
    <row r="8" spans="1:25" x14ac:dyDescent="0.25">
      <c r="A8" s="20"/>
      <c r="B8" s="35"/>
      <c r="C8" s="14"/>
      <c r="D8" s="14"/>
      <c r="E8" s="8"/>
      <c r="F8" s="30"/>
      <c r="I8" s="32"/>
      <c r="J8" s="32"/>
      <c r="K8" s="32"/>
      <c r="L8" s="32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4"/>
    </row>
    <row r="9" spans="1:25" x14ac:dyDescent="0.25">
      <c r="A9" s="25"/>
      <c r="B9" s="35"/>
      <c r="C9" s="14"/>
      <c r="D9" s="14"/>
      <c r="E9" s="8"/>
      <c r="F9" s="30"/>
      <c r="I9" s="32"/>
      <c r="J9" s="32"/>
      <c r="K9" s="32"/>
      <c r="L9" s="32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4"/>
    </row>
    <row r="10" spans="1:25" x14ac:dyDescent="0.25">
      <c r="A10" s="20"/>
      <c r="B10" s="35"/>
      <c r="C10" s="21"/>
      <c r="D10" s="9"/>
      <c r="E10" s="8"/>
      <c r="F10" s="30"/>
      <c r="G10" s="8"/>
      <c r="H10" s="8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4"/>
      <c r="V10" s="34"/>
      <c r="W10" s="34"/>
      <c r="X10" s="32"/>
    </row>
    <row r="11" spans="1:25" x14ac:dyDescent="0.25">
      <c r="A11" s="20"/>
      <c r="B11" s="35"/>
      <c r="C11" s="21"/>
      <c r="D11" s="9"/>
      <c r="E11" s="8"/>
      <c r="F11" s="30"/>
      <c r="G11" s="8"/>
      <c r="H11" s="8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4"/>
      <c r="V11" s="34"/>
      <c r="W11" s="34"/>
      <c r="X11" s="32"/>
    </row>
    <row r="12" spans="1:25" x14ac:dyDescent="0.25">
      <c r="A12" s="20"/>
      <c r="B12" s="35"/>
      <c r="C12" s="21"/>
      <c r="D12" s="9"/>
      <c r="E12" s="8"/>
      <c r="F12" s="30"/>
      <c r="G12" s="8"/>
      <c r="H12" s="8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4"/>
      <c r="V12" s="34"/>
      <c r="W12" s="34"/>
      <c r="X12" s="32"/>
    </row>
    <row r="13" spans="1:25" x14ac:dyDescent="0.25">
      <c r="A13" s="20"/>
      <c r="B13" s="35"/>
      <c r="C13" s="21"/>
      <c r="D13" s="9"/>
      <c r="E13" s="8"/>
      <c r="F13" s="30"/>
      <c r="G13" s="8"/>
      <c r="H13" s="8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4"/>
      <c r="V13" s="34"/>
      <c r="W13" s="34"/>
      <c r="X13" s="32"/>
    </row>
    <row r="14" spans="1:25" x14ac:dyDescent="0.25">
      <c r="A14" s="20"/>
      <c r="B14" s="35"/>
      <c r="C14" s="21"/>
      <c r="D14" s="9"/>
      <c r="E14" s="8"/>
      <c r="F14" s="30"/>
      <c r="G14" s="8"/>
      <c r="H14" s="8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4"/>
      <c r="V14" s="34"/>
      <c r="W14" s="34"/>
      <c r="X14" s="32"/>
    </row>
    <row r="15" spans="1:25" x14ac:dyDescent="0.25">
      <c r="A15" s="20"/>
      <c r="B15" s="36"/>
      <c r="C15" s="21"/>
      <c r="D15" s="9"/>
      <c r="E15" s="8"/>
      <c r="F15" s="30"/>
      <c r="G15" s="8"/>
      <c r="H15" s="8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4"/>
      <c r="V15" s="34"/>
      <c r="W15" s="34"/>
      <c r="X15" s="32"/>
    </row>
    <row r="16" spans="1:25" x14ac:dyDescent="0.25">
      <c r="A16" s="20"/>
      <c r="B16" s="35"/>
      <c r="C16" s="21"/>
      <c r="D16" s="9"/>
      <c r="E16" s="8"/>
      <c r="F16" s="30"/>
      <c r="G16" s="8"/>
      <c r="H16" s="8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4"/>
      <c r="V16" s="34"/>
      <c r="W16" s="34"/>
      <c r="X16" s="32"/>
    </row>
    <row r="17" spans="1:25" x14ac:dyDescent="0.25">
      <c r="A17" s="20"/>
      <c r="B17" s="35"/>
      <c r="C17" s="21"/>
      <c r="D17" s="9"/>
      <c r="E17" s="8"/>
      <c r="F17" s="30"/>
      <c r="G17" s="8"/>
      <c r="H17" s="8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4"/>
      <c r="V17" s="34"/>
      <c r="W17" s="34"/>
      <c r="X17" s="32"/>
    </row>
    <row r="18" spans="1:25" x14ac:dyDescent="0.25">
      <c r="A18" s="20"/>
      <c r="B18" s="35"/>
      <c r="C18" s="21"/>
      <c r="D18" s="9"/>
      <c r="E18" s="8"/>
      <c r="F18" s="30"/>
      <c r="G18" s="8"/>
      <c r="H18" s="8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4"/>
      <c r="V18" s="34"/>
      <c r="W18" s="34"/>
      <c r="X18" s="32"/>
    </row>
    <row r="19" spans="1:25" x14ac:dyDescent="0.25">
      <c r="A19" s="20"/>
      <c r="B19" s="35"/>
      <c r="C19" s="21"/>
      <c r="D19" s="9"/>
      <c r="E19" s="8"/>
      <c r="F19" s="30"/>
      <c r="G19" s="8"/>
      <c r="H19" s="8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4"/>
      <c r="V19" s="34"/>
      <c r="W19" s="34"/>
      <c r="X19" s="32"/>
    </row>
    <row r="20" spans="1:25" x14ac:dyDescent="0.25">
      <c r="A20" s="20"/>
      <c r="B20" s="35"/>
      <c r="C20" s="21"/>
      <c r="D20" s="8"/>
      <c r="E20" s="8"/>
      <c r="F20" s="30"/>
      <c r="G20" s="8"/>
      <c r="H20" s="8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4"/>
      <c r="V20" s="34"/>
      <c r="W20" s="34"/>
      <c r="X20" s="32"/>
    </row>
    <row r="21" spans="1:25" x14ac:dyDescent="0.25">
      <c r="A21" s="26"/>
      <c r="B21" s="35"/>
      <c r="C21" s="21"/>
      <c r="D21" s="8"/>
      <c r="E21" s="8"/>
      <c r="F21" s="30"/>
      <c r="G21" s="8"/>
      <c r="H21" s="8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4"/>
      <c r="V21" s="34"/>
      <c r="W21" s="34"/>
      <c r="X21" s="32"/>
    </row>
    <row r="22" spans="1:25" x14ac:dyDescent="0.25">
      <c r="A22" s="31"/>
      <c r="B22" s="35"/>
      <c r="C22" s="21"/>
      <c r="D22" s="8"/>
      <c r="E22" s="8"/>
      <c r="F22" s="30"/>
      <c r="G22" s="8"/>
      <c r="H22" s="8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4"/>
      <c r="V22" s="34"/>
      <c r="W22" s="34"/>
      <c r="X22" s="32"/>
    </row>
    <row r="23" spans="1:25" x14ac:dyDescent="0.25">
      <c r="A23" s="27"/>
      <c r="B23" s="35"/>
      <c r="C23" s="21"/>
      <c r="D23" s="8"/>
      <c r="E23" s="8"/>
      <c r="F23" s="30"/>
      <c r="G23" s="8"/>
      <c r="H23" s="8"/>
      <c r="I23" s="34"/>
      <c r="J23" s="34"/>
      <c r="K23" s="34"/>
      <c r="L23" s="34"/>
      <c r="M23" s="32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2"/>
    </row>
    <row r="24" spans="1:25" x14ac:dyDescent="0.25">
      <c r="A24" s="31"/>
      <c r="B24" s="35"/>
      <c r="C24" s="21"/>
      <c r="D24" s="8"/>
      <c r="E24" s="8"/>
      <c r="F24" s="30"/>
      <c r="G24" s="8"/>
      <c r="H24" s="8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2"/>
    </row>
    <row r="25" spans="1:25" x14ac:dyDescent="0.25">
      <c r="A25" s="27"/>
      <c r="B25" s="35"/>
      <c r="C25" s="14"/>
      <c r="F25" s="30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</row>
    <row r="26" spans="1:25" x14ac:dyDescent="0.25">
      <c r="A26" s="31"/>
      <c r="B26" s="35"/>
      <c r="C26" s="14"/>
      <c r="F26" s="30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</row>
    <row r="27" spans="1:25" x14ac:dyDescent="0.25">
      <c r="A27" s="27"/>
      <c r="B27" s="35"/>
      <c r="C27" s="14"/>
      <c r="F27" s="30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5" x14ac:dyDescent="0.25">
      <c r="A28" s="31"/>
      <c r="B28" s="35"/>
      <c r="C28" s="14"/>
      <c r="F28" s="30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</row>
    <row r="29" spans="1:25" x14ac:dyDescent="0.25">
      <c r="A29" s="27"/>
      <c r="B29" s="35"/>
      <c r="C29" s="14"/>
      <c r="F29" s="30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</row>
    <row r="30" spans="1:25" x14ac:dyDescent="0.25">
      <c r="A30" s="31"/>
      <c r="B30" s="35"/>
      <c r="C30" s="14"/>
      <c r="F30" s="30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1:25" x14ac:dyDescent="0.25">
      <c r="A31" s="27"/>
      <c r="B31" s="35"/>
      <c r="C31" s="14"/>
      <c r="F31" s="30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</row>
    <row r="32" spans="1:25" x14ac:dyDescent="0.25">
      <c r="A32" s="31"/>
      <c r="B32" s="35"/>
      <c r="C32" s="14"/>
      <c r="F32" s="30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</row>
    <row r="33" spans="1:25" x14ac:dyDescent="0.25">
      <c r="A33" s="17"/>
      <c r="B33" s="35"/>
      <c r="C33" s="14"/>
      <c r="F33" s="30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</row>
    <row r="34" spans="1:25" x14ac:dyDescent="0.25">
      <c r="A34" s="31"/>
      <c r="B34" s="35"/>
      <c r="C34" s="14"/>
      <c r="F34" s="30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</row>
    <row r="35" spans="1:25" x14ac:dyDescent="0.25">
      <c r="A35" s="27"/>
      <c r="B35" s="35"/>
      <c r="C35" s="14"/>
      <c r="F35" s="30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</row>
    <row r="36" spans="1:25" x14ac:dyDescent="0.25">
      <c r="A36" s="27"/>
      <c r="B36" s="35"/>
      <c r="C36" s="14"/>
      <c r="F36" s="30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1:25" x14ac:dyDescent="0.25">
      <c r="A37" s="27"/>
      <c r="B37" s="37"/>
      <c r="C37" s="14"/>
      <c r="F37" s="30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</row>
    <row r="38" spans="1:25" x14ac:dyDescent="0.25">
      <c r="A38" s="31"/>
      <c r="B38" s="37"/>
      <c r="C38" s="14"/>
      <c r="F38" s="30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</row>
    <row r="39" spans="1:25" x14ac:dyDescent="0.25">
      <c r="A39" s="27"/>
      <c r="B39" s="37"/>
      <c r="C39" s="14"/>
      <c r="F39" s="30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3"/>
      <c r="V39" s="33"/>
      <c r="W39" s="33"/>
      <c r="X39" s="33"/>
    </row>
    <row r="40" spans="1:25" x14ac:dyDescent="0.25">
      <c r="A40" s="31"/>
      <c r="B40" s="37"/>
      <c r="C40" s="14"/>
      <c r="F40" s="30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3"/>
      <c r="V40" s="33"/>
      <c r="W40" s="33"/>
      <c r="X40" s="33"/>
    </row>
    <row r="41" spans="1:25" x14ac:dyDescent="0.25">
      <c r="A41" s="38"/>
      <c r="B41" s="37"/>
      <c r="C41" s="14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3"/>
      <c r="V41" s="33"/>
      <c r="W41" s="33"/>
      <c r="X41" s="33"/>
    </row>
    <row r="42" spans="1:25" x14ac:dyDescent="0.25">
      <c r="A42" s="38"/>
      <c r="B42" s="37"/>
      <c r="C42" s="14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3"/>
      <c r="V42" s="33"/>
      <c r="W42" s="33"/>
      <c r="X42" s="33"/>
    </row>
    <row r="43" spans="1:25" x14ac:dyDescent="0.25">
      <c r="A43" s="38"/>
      <c r="B43" s="36"/>
      <c r="C43" s="14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3"/>
      <c r="V43" s="33"/>
      <c r="W43" s="33"/>
      <c r="X43" s="33"/>
    </row>
    <row r="44" spans="1:25" x14ac:dyDescent="0.25">
      <c r="A44" s="38"/>
      <c r="B44" s="36"/>
      <c r="C44" s="14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3"/>
      <c r="V44" s="33"/>
      <c r="W44" s="33"/>
      <c r="X44" s="33"/>
    </row>
    <row r="45" spans="1:25" x14ac:dyDescent="0.25">
      <c r="B45" s="36"/>
      <c r="C45" s="14"/>
    </row>
    <row r="46" spans="1:25" x14ac:dyDescent="0.25">
      <c r="A46" s="38"/>
      <c r="B46" s="36"/>
      <c r="C46" s="14"/>
      <c r="O46" s="32"/>
      <c r="P46" s="32"/>
      <c r="Q46" s="32"/>
      <c r="R46" s="32"/>
      <c r="S46" s="32"/>
      <c r="T46" s="32"/>
      <c r="U46" s="32"/>
      <c r="V46" s="32"/>
      <c r="W46" s="32"/>
      <c r="X46" s="32"/>
    </row>
    <row r="47" spans="1:25" x14ac:dyDescent="0.25">
      <c r="B47" s="36"/>
    </row>
    <row r="48" spans="1:25" x14ac:dyDescent="0.25">
      <c r="A48" s="38"/>
      <c r="B48" s="36"/>
      <c r="C48" s="14"/>
      <c r="O48" s="32"/>
      <c r="P48" s="32"/>
      <c r="Q48" s="32"/>
      <c r="R48" s="32"/>
      <c r="S48" s="32"/>
      <c r="T48" s="32"/>
      <c r="U48" s="33"/>
      <c r="V48" s="33"/>
      <c r="W48" s="33"/>
      <c r="X48" s="33"/>
      <c r="Y48" s="33"/>
    </row>
    <row r="49" spans="1:25" x14ac:dyDescent="0.25">
      <c r="B49" s="36"/>
      <c r="O49" s="32"/>
      <c r="P49" s="32"/>
      <c r="Q49" s="32"/>
      <c r="R49" s="32"/>
      <c r="S49" s="32"/>
      <c r="T49" s="32"/>
      <c r="U49" s="33"/>
      <c r="V49" s="33"/>
      <c r="W49" s="33"/>
      <c r="X49" s="33"/>
      <c r="Y49" s="33"/>
    </row>
    <row r="50" spans="1:25" x14ac:dyDescent="0.25">
      <c r="A50" s="38"/>
      <c r="B50" s="36"/>
      <c r="C50" s="39"/>
      <c r="O50" s="32"/>
      <c r="P50" s="32"/>
      <c r="Q50" s="32"/>
      <c r="R50" s="32"/>
      <c r="S50" s="32"/>
      <c r="T50" s="32"/>
      <c r="U50" s="33"/>
      <c r="V50" s="33"/>
      <c r="W50" s="33"/>
      <c r="X50" s="33"/>
      <c r="Y50" s="33"/>
    </row>
    <row r="51" spans="1:25" x14ac:dyDescent="0.25">
      <c r="B51" s="36"/>
      <c r="O51" s="32"/>
      <c r="P51" s="32"/>
      <c r="Q51" s="32"/>
      <c r="R51" s="32"/>
      <c r="S51" s="32"/>
      <c r="T51" s="32"/>
      <c r="U51" s="33"/>
      <c r="V51" s="33"/>
      <c r="W51" s="33"/>
      <c r="X51" s="33"/>
      <c r="Y51" s="33"/>
    </row>
    <row r="52" spans="1:25" x14ac:dyDescent="0.25">
      <c r="A52" s="38"/>
      <c r="B52" s="36"/>
      <c r="C52" s="39"/>
      <c r="O52" s="32"/>
      <c r="P52" s="32"/>
      <c r="Q52" s="32"/>
      <c r="R52" s="32"/>
      <c r="S52" s="32"/>
      <c r="T52" s="32"/>
      <c r="U52" s="33"/>
      <c r="V52" s="33"/>
      <c r="W52" s="33"/>
      <c r="X52" s="33"/>
      <c r="Y52" s="33"/>
    </row>
    <row r="53" spans="1:25" x14ac:dyDescent="0.25">
      <c r="A53" s="38"/>
      <c r="B53" s="36"/>
      <c r="O53" s="32"/>
      <c r="P53" s="32"/>
      <c r="Q53" s="32"/>
      <c r="R53" s="32"/>
      <c r="S53" s="32"/>
      <c r="T53" s="32"/>
      <c r="U53" s="33"/>
      <c r="V53" s="33"/>
      <c r="W53" s="33"/>
      <c r="X53" s="33"/>
      <c r="Y53" s="33"/>
    </row>
    <row r="54" spans="1:25" x14ac:dyDescent="0.25">
      <c r="A54" s="38"/>
      <c r="B54" s="36"/>
      <c r="C54" s="39"/>
      <c r="O54" s="32"/>
      <c r="P54" s="32"/>
      <c r="Q54" s="32"/>
      <c r="R54" s="32"/>
      <c r="S54" s="32"/>
      <c r="T54" s="32"/>
      <c r="U54" s="33"/>
      <c r="V54" s="33"/>
      <c r="W54" s="33"/>
      <c r="X54" s="33"/>
      <c r="Y54" s="33"/>
    </row>
    <row r="55" spans="1:25" x14ac:dyDescent="0.25">
      <c r="A55" s="38"/>
      <c r="B55" s="36"/>
      <c r="O55" s="32"/>
      <c r="P55" s="32"/>
      <c r="Q55" s="32"/>
      <c r="R55" s="32"/>
      <c r="S55" s="32"/>
      <c r="T55" s="32"/>
      <c r="U55" s="33"/>
      <c r="V55" s="33"/>
      <c r="W55" s="33"/>
      <c r="X55" s="33"/>
      <c r="Y55" s="33"/>
    </row>
    <row r="56" spans="1:25" x14ac:dyDescent="0.25">
      <c r="A56" s="38"/>
      <c r="B56" s="36"/>
      <c r="C56" s="39"/>
      <c r="O56" s="32"/>
      <c r="P56" s="32"/>
      <c r="Q56" s="32"/>
      <c r="R56" s="32"/>
      <c r="S56" s="32"/>
      <c r="T56" s="32"/>
      <c r="U56" s="33"/>
      <c r="V56" s="33"/>
      <c r="W56" s="33"/>
      <c r="X56" s="33"/>
      <c r="Y56" s="33"/>
    </row>
    <row r="57" spans="1:25" x14ac:dyDescent="0.25">
      <c r="A57" s="38"/>
      <c r="B57" s="36"/>
      <c r="O57" s="32"/>
      <c r="P57" s="32"/>
      <c r="Q57" s="32"/>
      <c r="R57" s="32"/>
      <c r="S57" s="32"/>
      <c r="T57" s="32"/>
      <c r="U57" s="33"/>
      <c r="V57" s="33"/>
      <c r="W57" s="33"/>
      <c r="X57" s="33"/>
      <c r="Y57" s="33"/>
    </row>
    <row r="58" spans="1:25" x14ac:dyDescent="0.25">
      <c r="A58" s="38"/>
      <c r="B58" s="36"/>
      <c r="C58" s="39"/>
      <c r="O58" s="32"/>
      <c r="P58" s="32"/>
      <c r="Q58" s="32"/>
      <c r="R58" s="32"/>
      <c r="S58" s="32"/>
      <c r="T58" s="32"/>
      <c r="U58" s="33"/>
      <c r="V58" s="33"/>
      <c r="W58" s="33"/>
      <c r="X58" s="33"/>
      <c r="Y58" s="33"/>
    </row>
    <row r="59" spans="1:25" x14ac:dyDescent="0.25">
      <c r="B59" s="36"/>
      <c r="O59" s="32"/>
      <c r="P59" s="32"/>
      <c r="Q59" s="32"/>
      <c r="R59" s="32"/>
      <c r="S59" s="32"/>
      <c r="T59" s="32"/>
      <c r="U59" s="33"/>
      <c r="V59" s="33"/>
      <c r="W59" s="33"/>
      <c r="X59" s="33"/>
      <c r="Y59" s="33"/>
    </row>
    <row r="60" spans="1:25" x14ac:dyDescent="0.25">
      <c r="A60" s="38"/>
      <c r="B60" s="36"/>
      <c r="C60" s="39"/>
      <c r="O60" s="32"/>
      <c r="P60" s="32"/>
      <c r="Q60" s="32"/>
      <c r="R60" s="32"/>
      <c r="S60" s="32"/>
      <c r="T60" s="32"/>
      <c r="U60" s="33"/>
      <c r="V60" s="33"/>
      <c r="W60" s="33"/>
      <c r="X60" s="33"/>
      <c r="Y60" s="33"/>
    </row>
    <row r="61" spans="1:25" x14ac:dyDescent="0.25">
      <c r="A61" s="38"/>
      <c r="B61" s="36"/>
      <c r="O61" s="32"/>
      <c r="P61" s="32"/>
      <c r="Q61" s="32"/>
      <c r="R61" s="32"/>
      <c r="S61" s="32"/>
      <c r="T61" s="32"/>
      <c r="U61" s="33"/>
      <c r="V61" s="33"/>
      <c r="W61" s="33"/>
      <c r="X61" s="33"/>
      <c r="Y61" s="33"/>
    </row>
    <row r="62" spans="1:25" x14ac:dyDescent="0.25">
      <c r="A62" s="38"/>
      <c r="B62" s="36"/>
      <c r="C62" s="39"/>
      <c r="O62" s="32"/>
      <c r="P62" s="32"/>
      <c r="Q62" s="32"/>
      <c r="R62" s="32"/>
      <c r="S62" s="32"/>
      <c r="T62" s="32"/>
      <c r="U62" s="33"/>
      <c r="V62" s="33"/>
      <c r="W62" s="33"/>
      <c r="X62" s="33"/>
      <c r="Y62" s="33"/>
    </row>
    <row r="63" spans="1:25" x14ac:dyDescent="0.25">
      <c r="B63" s="36"/>
      <c r="O63" s="32"/>
      <c r="P63" s="32"/>
      <c r="Q63" s="32"/>
      <c r="R63" s="32"/>
      <c r="S63" s="32"/>
      <c r="T63" s="32"/>
      <c r="U63" s="33"/>
      <c r="V63" s="33"/>
      <c r="W63" s="33"/>
      <c r="X63" s="33"/>
      <c r="Y63" s="33"/>
    </row>
    <row r="64" spans="1:25" x14ac:dyDescent="0.25">
      <c r="B64" s="36"/>
    </row>
    <row r="65" spans="2:26" x14ac:dyDescent="0.25">
      <c r="B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 spans="2:26" x14ac:dyDescent="0.25">
      <c r="B66" s="36"/>
    </row>
    <row r="67" spans="2:26" x14ac:dyDescent="0.25">
      <c r="B67" s="36"/>
    </row>
    <row r="68" spans="2:26" x14ac:dyDescent="0.25">
      <c r="B68" s="36"/>
    </row>
    <row r="69" spans="2:26" x14ac:dyDescent="0.25">
      <c r="B69" s="36"/>
    </row>
    <row r="70" spans="2:26" x14ac:dyDescent="0.25">
      <c r="B70" s="36"/>
    </row>
    <row r="71" spans="2:26" x14ac:dyDescent="0.25">
      <c r="B71" s="36"/>
    </row>
    <row r="72" spans="2:26" x14ac:dyDescent="0.25">
      <c r="B72" s="36"/>
    </row>
    <row r="73" spans="2:26" x14ac:dyDescent="0.25">
      <c r="B73" s="36"/>
    </row>
    <row r="74" spans="2:26" x14ac:dyDescent="0.25">
      <c r="B74" s="36"/>
    </row>
    <row r="75" spans="2:26" x14ac:dyDescent="0.25">
      <c r="B75" s="36"/>
    </row>
    <row r="76" spans="2:26" x14ac:dyDescent="0.25">
      <c r="B76" s="36"/>
    </row>
    <row r="77" spans="2:26" x14ac:dyDescent="0.25">
      <c r="B77" s="36"/>
    </row>
    <row r="78" spans="2:26" x14ac:dyDescent="0.25">
      <c r="B78" s="36"/>
    </row>
    <row r="79" spans="2:26" x14ac:dyDescent="0.25">
      <c r="B79" s="36"/>
    </row>
    <row r="80" spans="2:26" x14ac:dyDescent="0.25">
      <c r="B80" s="36"/>
    </row>
    <row r="81" spans="2:2" x14ac:dyDescent="0.25">
      <c r="B81" s="36"/>
    </row>
    <row r="82" spans="2:2" x14ac:dyDescent="0.25">
      <c r="B82" s="36"/>
    </row>
    <row r="83" spans="2:2" x14ac:dyDescent="0.25">
      <c r="B83" s="36"/>
    </row>
    <row r="84" spans="2:2" x14ac:dyDescent="0.25">
      <c r="B84" s="36"/>
    </row>
    <row r="85" spans="2:2" x14ac:dyDescent="0.25">
      <c r="B85" s="36"/>
    </row>
    <row r="86" spans="2:2" x14ac:dyDescent="0.25">
      <c r="B86" s="36"/>
    </row>
    <row r="87" spans="2:2" x14ac:dyDescent="0.25">
      <c r="B87" s="36"/>
    </row>
    <row r="88" spans="2:2" x14ac:dyDescent="0.25">
      <c r="B88" s="3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 Roche</dc:creator>
  <cp:lastModifiedBy>Martine Roche</cp:lastModifiedBy>
  <dcterms:created xsi:type="dcterms:W3CDTF">2017-03-08T19:36:50Z</dcterms:created>
  <dcterms:modified xsi:type="dcterms:W3CDTF">2017-11-07T20:55:46Z</dcterms:modified>
</cp:coreProperties>
</file>