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0490" windowHeight="6930"/>
  </bookViews>
  <sheets>
    <sheet name="Feuil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30"/>
  <c r="C4" l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3"/>
  <c r="F3"/>
</calcChain>
</file>

<file path=xl/sharedStrings.xml><?xml version="1.0" encoding="utf-8"?>
<sst xmlns="http://schemas.openxmlformats.org/spreadsheetml/2006/main" count="137" uniqueCount="47">
  <si>
    <t xml:space="preserve">Code </t>
  </si>
  <si>
    <t>Name</t>
  </si>
  <si>
    <t>Function</t>
  </si>
  <si>
    <t>Duration</t>
  </si>
  <si>
    <t>A1</t>
  </si>
  <si>
    <t>C</t>
  </si>
  <si>
    <t>B</t>
  </si>
  <si>
    <t>A2</t>
  </si>
  <si>
    <t>a</t>
  </si>
  <si>
    <t>x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</si>
  <si>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</si>
  <si>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</si>
  <si>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</si>
  <si>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</si>
  <si>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</si>
  <si>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</si>
  <si>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</si>
  <si>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</si>
  <si>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</si>
  <si>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</si>
  <si>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</si>
  <si>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</si>
  <si>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</si>
  <si>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</si>
  <si>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</si>
  <si>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</si>
  <si>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</si>
  <si>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</si>
  <si>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</si>
  <si>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Period</t>
  </si>
  <si>
    <t>start time</t>
  </si>
  <si>
    <t xml:space="preserve"> end time</t>
  </si>
  <si>
    <t>Code</t>
  </si>
  <si>
    <t>Durée</t>
  </si>
  <si>
    <t>Monday/DD/MM</t>
  </si>
  <si>
    <t xml:space="preserve">Time Start </t>
  </si>
  <si>
    <t xml:space="preserve">Time end </t>
  </si>
  <si>
    <t>code</t>
  </si>
  <si>
    <t>Tuesday/DD/MM</t>
  </si>
  <si>
    <t xml:space="preserve"> start time</t>
  </si>
  <si>
    <t>Wednesday/DD/MM</t>
  </si>
  <si>
    <t>End Time</t>
  </si>
  <si>
    <t>Thursday/DD/MM</t>
  </si>
  <si>
    <t>End time</t>
  </si>
  <si>
    <t>Friday/DD/MM</t>
  </si>
  <si>
    <t>Morning</t>
  </si>
  <si>
    <t>Afternoon</t>
  </si>
</sst>
</file>

<file path=xl/styles.xml><?xml version="1.0" encoding="utf-8"?>
<styleSheet xmlns="http://schemas.openxmlformats.org/spreadsheetml/2006/main">
  <numFmts count="3">
    <numFmt numFmtId="164" formatCode="h:mm;@"/>
    <numFmt numFmtId="165" formatCode="[$-F400]h:mm:ss\ AM/PM"/>
    <numFmt numFmtId="166" formatCode="h:mm:ss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top"/>
    </xf>
    <xf numFmtId="164" fontId="4" fillId="0" borderId="13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/>
    </xf>
    <xf numFmtId="166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3"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I50"/>
  <sheetViews>
    <sheetView tabSelected="1" zoomScale="69" zoomScaleNormal="69" workbookViewId="0">
      <selection activeCell="R37" sqref="R37"/>
    </sheetView>
  </sheetViews>
  <sheetFormatPr baseColWidth="10" defaultRowHeight="15"/>
  <sheetData>
    <row r="1" spans="1:35" ht="15.75" thickBot="1"/>
    <row r="2" spans="1:35" ht="16.5" thickBot="1">
      <c r="A2" s="10" t="s">
        <v>29</v>
      </c>
      <c r="B2" s="11" t="s">
        <v>30</v>
      </c>
      <c r="C2" s="12" t="s">
        <v>31</v>
      </c>
      <c r="D2" s="13" t="s">
        <v>32</v>
      </c>
      <c r="E2" s="14" t="s">
        <v>33</v>
      </c>
      <c r="F2" s="13" t="s">
        <v>34</v>
      </c>
      <c r="G2" s="13" t="s">
        <v>35</v>
      </c>
      <c r="H2" s="13" t="s">
        <v>36</v>
      </c>
      <c r="I2" s="13" t="s">
        <v>37</v>
      </c>
      <c r="J2" s="13" t="s">
        <v>33</v>
      </c>
      <c r="K2" s="13" t="s">
        <v>38</v>
      </c>
      <c r="L2" s="15" t="s">
        <v>39</v>
      </c>
      <c r="M2" s="13" t="s">
        <v>31</v>
      </c>
      <c r="N2" s="13" t="s">
        <v>37</v>
      </c>
      <c r="O2" s="13" t="s">
        <v>33</v>
      </c>
      <c r="P2" s="13" t="s">
        <v>40</v>
      </c>
      <c r="Q2" s="15" t="s">
        <v>30</v>
      </c>
      <c r="R2" s="13" t="s">
        <v>41</v>
      </c>
      <c r="S2" s="13" t="s">
        <v>37</v>
      </c>
      <c r="T2" s="13" t="s">
        <v>33</v>
      </c>
      <c r="U2" s="13" t="s">
        <v>42</v>
      </c>
      <c r="V2" s="15" t="s">
        <v>30</v>
      </c>
      <c r="W2" s="13" t="s">
        <v>43</v>
      </c>
      <c r="X2" s="13" t="s">
        <v>37</v>
      </c>
      <c r="Y2" s="13" t="s">
        <v>33</v>
      </c>
      <c r="Z2" s="11" t="s">
        <v>44</v>
      </c>
      <c r="AF2" s="1" t="s">
        <v>0</v>
      </c>
      <c r="AG2" s="2" t="s">
        <v>1</v>
      </c>
      <c r="AH2" s="2" t="s">
        <v>2</v>
      </c>
      <c r="AI2" s="3" t="s">
        <v>3</v>
      </c>
    </row>
    <row r="3" spans="1:35" ht="15.75">
      <c r="A3" s="10" t="s">
        <v>45</v>
      </c>
      <c r="B3" s="10">
        <v>0.35416666666666669</v>
      </c>
      <c r="C3" s="21">
        <f>B3+E3</f>
        <v>0.47916666666666669</v>
      </c>
      <c r="D3" t="s">
        <v>4</v>
      </c>
      <c r="E3" s="20">
        <f>VLOOKUP(D3,AF2:AI23,4,FALSE)</f>
        <v>0.125</v>
      </c>
      <c r="F3" t="str">
        <f>VLOOKUP(D3,AF2:AI23,2,FALSE) &amp;"   "&amp;VLOOKUP(D3,AF2:AI23,3,FALSE)</f>
        <v>C   B</v>
      </c>
      <c r="G3" s="10">
        <v>0.35416666666666669</v>
      </c>
      <c r="L3" s="10">
        <v>0.35416666666666669</v>
      </c>
      <c r="Q3" s="10">
        <v>0.35416666666666669</v>
      </c>
      <c r="V3" s="10">
        <v>0.35416666666666669</v>
      </c>
      <c r="AF3" s="4" t="s">
        <v>4</v>
      </c>
      <c r="AG3" s="5" t="s">
        <v>5</v>
      </c>
      <c r="AH3" s="6" t="s">
        <v>6</v>
      </c>
      <c r="AI3" s="19">
        <v>0.125</v>
      </c>
    </row>
    <row r="4" spans="1:35" ht="15.75">
      <c r="A4" s="10"/>
      <c r="B4" s="16">
        <v>0.35416666666666669</v>
      </c>
      <c r="C4" s="21">
        <f t="shared" ref="C4:C23" si="0">B4+E4</f>
        <v>0.4375</v>
      </c>
      <c r="D4" t="s">
        <v>7</v>
      </c>
      <c r="E4" s="20">
        <f t="shared" ref="E4:E23" si="1">VLOOKUP(D4,AF3:AI24,4,FALSE)</f>
        <v>8.3333333333333329E-2</v>
      </c>
      <c r="F4" t="str">
        <f t="shared" ref="F4:F23" si="2">VLOOKUP(D4,AF3:AI24,2,FALSE) &amp;"   "&amp;VLOOKUP(D4,AF3:AI24,3,FALSE)</f>
        <v>a   x</v>
      </c>
      <c r="G4" s="16">
        <v>0.35416666666666669</v>
      </c>
      <c r="L4" s="16">
        <v>0.35416666666666669</v>
      </c>
      <c r="Q4" s="16">
        <v>0.35416666666666669</v>
      </c>
      <c r="V4" s="16">
        <v>0.35416666666666669</v>
      </c>
      <c r="AF4" s="4" t="s">
        <v>7</v>
      </c>
      <c r="AG4" s="7" t="s">
        <v>8</v>
      </c>
      <c r="AH4" s="7" t="s">
        <v>9</v>
      </c>
      <c r="AI4" s="19">
        <v>8.3333333333333329E-2</v>
      </c>
    </row>
    <row r="5" spans="1:35" ht="15.75">
      <c r="A5" s="10"/>
      <c r="B5" s="16">
        <v>0.375</v>
      </c>
      <c r="C5" s="21">
        <f t="shared" si="0"/>
        <v>0.41666666666666669</v>
      </c>
      <c r="D5" t="s">
        <v>10</v>
      </c>
      <c r="E5" s="20">
        <f t="shared" si="1"/>
        <v>4.1666666666666664E-2</v>
      </c>
      <c r="F5" t="str">
        <f t="shared" si="2"/>
        <v>a   x</v>
      </c>
      <c r="G5" s="16">
        <v>0.375</v>
      </c>
      <c r="L5" s="16">
        <v>0.375</v>
      </c>
      <c r="Q5" s="16">
        <v>0.375</v>
      </c>
      <c r="V5" s="16">
        <v>0.375</v>
      </c>
      <c r="AF5" s="4" t="s">
        <v>10</v>
      </c>
      <c r="AG5" s="7" t="s">
        <v>8</v>
      </c>
      <c r="AH5" s="7" t="s">
        <v>9</v>
      </c>
      <c r="AI5" s="19">
        <v>4.1666666666666664E-2</v>
      </c>
    </row>
    <row r="6" spans="1:35" ht="15.75">
      <c r="A6" s="10"/>
      <c r="B6" s="16">
        <v>0.39583333333333331</v>
      </c>
      <c r="C6" s="21">
        <f t="shared" si="0"/>
        <v>0.4375</v>
      </c>
      <c r="D6" t="s">
        <v>11</v>
      </c>
      <c r="E6" s="20">
        <f t="shared" si="1"/>
        <v>4.1666666666666664E-2</v>
      </c>
      <c r="F6" t="str">
        <f t="shared" si="2"/>
        <v>a   x</v>
      </c>
      <c r="G6" s="16">
        <v>0.39583333333333331</v>
      </c>
      <c r="L6" s="16">
        <v>0.39583333333333331</v>
      </c>
      <c r="Q6" s="16">
        <v>0.39583333333333331</v>
      </c>
      <c r="V6" s="16">
        <v>0.39583333333333331</v>
      </c>
      <c r="AF6" s="4" t="s">
        <v>11</v>
      </c>
      <c r="AG6" s="7" t="s">
        <v>8</v>
      </c>
      <c r="AH6" s="7" t="s">
        <v>9</v>
      </c>
      <c r="AI6" s="19">
        <v>4.1666666666666664E-2</v>
      </c>
    </row>
    <row r="7" spans="1:35" ht="15.75">
      <c r="A7" s="10"/>
      <c r="B7" s="16">
        <v>0.41666666666666669</v>
      </c>
      <c r="C7" s="21">
        <f t="shared" si="0"/>
        <v>0.45833333333333337</v>
      </c>
      <c r="D7" t="s">
        <v>12</v>
      </c>
      <c r="E7" s="20">
        <f t="shared" si="1"/>
        <v>4.1666666666666664E-2</v>
      </c>
      <c r="F7" t="str">
        <f t="shared" si="2"/>
        <v>a   x</v>
      </c>
      <c r="G7" s="16">
        <v>0.41666666666666669</v>
      </c>
      <c r="L7" s="16">
        <v>0.41666666666666669</v>
      </c>
      <c r="Q7" s="16">
        <v>0.41666666666666669</v>
      </c>
      <c r="V7" s="16">
        <v>0.41666666666666669</v>
      </c>
      <c r="AF7" s="4" t="s">
        <v>12</v>
      </c>
      <c r="AG7" s="7" t="s">
        <v>8</v>
      </c>
      <c r="AH7" s="7" t="s">
        <v>9</v>
      </c>
      <c r="AI7" s="19">
        <v>4.1666666666666664E-2</v>
      </c>
    </row>
    <row r="8" spans="1:35" ht="15.75">
      <c r="A8" s="10"/>
      <c r="B8" s="16">
        <v>0.4375</v>
      </c>
      <c r="C8" s="21">
        <f t="shared" si="0"/>
        <v>0.47916666666666669</v>
      </c>
      <c r="D8" t="s">
        <v>13</v>
      </c>
      <c r="E8" s="20">
        <f t="shared" si="1"/>
        <v>4.1666666666666664E-2</v>
      </c>
      <c r="F8" t="str">
        <f t="shared" si="2"/>
        <v>a   x</v>
      </c>
      <c r="G8" s="16">
        <v>0.4375</v>
      </c>
      <c r="L8" s="16">
        <v>0.4375</v>
      </c>
      <c r="Q8" s="16">
        <v>0.4375</v>
      </c>
      <c r="V8" s="16">
        <v>0.4375</v>
      </c>
      <c r="AF8" s="4" t="s">
        <v>13</v>
      </c>
      <c r="AG8" s="7" t="s">
        <v>8</v>
      </c>
      <c r="AH8" s="7" t="s">
        <v>9</v>
      </c>
      <c r="AI8" s="19">
        <v>4.1666666666666664E-2</v>
      </c>
    </row>
    <row r="9" spans="1:35" ht="15.75">
      <c r="A9" s="10"/>
      <c r="B9" s="16">
        <v>0.45833333333333331</v>
      </c>
      <c r="C9" s="21">
        <f t="shared" si="0"/>
        <v>0.5</v>
      </c>
      <c r="D9" t="s">
        <v>14</v>
      </c>
      <c r="E9" s="20">
        <f t="shared" si="1"/>
        <v>4.1666666666666664E-2</v>
      </c>
      <c r="F9" t="str">
        <f t="shared" si="2"/>
        <v>a   x</v>
      </c>
      <c r="G9" s="16">
        <v>0.45833333333333331</v>
      </c>
      <c r="L9" s="16">
        <v>0.45833333333333331</v>
      </c>
      <c r="Q9" s="16">
        <v>0.45833333333333331</v>
      </c>
      <c r="V9" s="16">
        <v>0.45833333333333331</v>
      </c>
      <c r="AF9" s="4" t="s">
        <v>14</v>
      </c>
      <c r="AG9" s="7" t="s">
        <v>8</v>
      </c>
      <c r="AH9" s="7" t="s">
        <v>9</v>
      </c>
      <c r="AI9" s="19">
        <v>4.1666666666666664E-2</v>
      </c>
    </row>
    <row r="10" spans="1:35" ht="15.75">
      <c r="A10" s="10"/>
      <c r="B10" s="16">
        <v>0.47916666666666669</v>
      </c>
      <c r="C10" s="21">
        <f t="shared" si="0"/>
        <v>0.52083333333333337</v>
      </c>
      <c r="D10" t="s">
        <v>15</v>
      </c>
      <c r="E10" s="20">
        <f t="shared" si="1"/>
        <v>4.1666666666666664E-2</v>
      </c>
      <c r="F10" t="str">
        <f t="shared" si="2"/>
        <v>a   x</v>
      </c>
      <c r="G10" s="16">
        <v>0.47916666666666669</v>
      </c>
      <c r="L10" s="16">
        <v>0.47916666666666669</v>
      </c>
      <c r="Q10" s="16">
        <v>0.47916666666666669</v>
      </c>
      <c r="V10" s="16">
        <v>0.47916666666666669</v>
      </c>
      <c r="AF10" s="4" t="s">
        <v>15</v>
      </c>
      <c r="AG10" s="7" t="s">
        <v>8</v>
      </c>
      <c r="AH10" s="7" t="s">
        <v>9</v>
      </c>
      <c r="AI10" s="19">
        <v>4.1666666666666664E-2</v>
      </c>
    </row>
    <row r="11" spans="1:35" ht="15.75">
      <c r="A11" s="10"/>
      <c r="B11" s="16">
        <v>0.5</v>
      </c>
      <c r="C11" s="21">
        <f t="shared" si="0"/>
        <v>0.54166666666666663</v>
      </c>
      <c r="D11" t="s">
        <v>16</v>
      </c>
      <c r="E11" s="20">
        <f t="shared" si="1"/>
        <v>4.1666666666666664E-2</v>
      </c>
      <c r="F11" t="str">
        <f t="shared" si="2"/>
        <v>a   x</v>
      </c>
      <c r="G11" s="16">
        <v>0.5</v>
      </c>
      <c r="L11" s="16">
        <v>0.5</v>
      </c>
      <c r="Q11" s="16">
        <v>0.5</v>
      </c>
      <c r="V11" s="16">
        <v>0.5</v>
      </c>
      <c r="AF11" s="4" t="s">
        <v>16</v>
      </c>
      <c r="AG11" s="7" t="s">
        <v>8</v>
      </c>
      <c r="AH11" s="7" t="s">
        <v>9</v>
      </c>
      <c r="AI11" s="19">
        <v>4.1666666666666664E-2</v>
      </c>
    </row>
    <row r="12" spans="1:35" ht="15.75">
      <c r="A12" s="10"/>
      <c r="B12" s="16">
        <v>0.52083333333333337</v>
      </c>
      <c r="C12" s="21">
        <f t="shared" si="0"/>
        <v>0.5625</v>
      </c>
      <c r="D12" t="s">
        <v>17</v>
      </c>
      <c r="E12" s="20">
        <f t="shared" si="1"/>
        <v>4.1666666666666664E-2</v>
      </c>
      <c r="F12" t="str">
        <f t="shared" si="2"/>
        <v>a   x</v>
      </c>
      <c r="G12" s="16">
        <v>0.52083333333333337</v>
      </c>
      <c r="L12" s="16">
        <v>0.52083333333333337</v>
      </c>
      <c r="Q12" s="16">
        <v>0.52083333333333337</v>
      </c>
      <c r="V12" s="16">
        <v>0.52083333333333337</v>
      </c>
      <c r="AF12" s="4" t="s">
        <v>17</v>
      </c>
      <c r="AG12" s="7" t="s">
        <v>8</v>
      </c>
      <c r="AH12" s="7" t="s">
        <v>9</v>
      </c>
      <c r="AI12" s="19">
        <v>4.1666666666666664E-2</v>
      </c>
    </row>
    <row r="13" spans="1:35" ht="15.75">
      <c r="A13" s="10" t="s">
        <v>46</v>
      </c>
      <c r="B13" s="16">
        <v>0.54166666666666663</v>
      </c>
      <c r="C13" s="21">
        <f t="shared" si="0"/>
        <v>0.58333333333333326</v>
      </c>
      <c r="D13" t="s">
        <v>18</v>
      </c>
      <c r="E13" s="20">
        <f t="shared" si="1"/>
        <v>4.1666666666666664E-2</v>
      </c>
      <c r="F13" t="str">
        <f t="shared" si="2"/>
        <v>a   x</v>
      </c>
      <c r="G13" s="16">
        <v>0.54166666666666663</v>
      </c>
      <c r="L13" s="16">
        <v>0.54166666666666663</v>
      </c>
      <c r="Q13" s="16">
        <v>0.54166666666666663</v>
      </c>
      <c r="V13" s="16">
        <v>0.54166666666666663</v>
      </c>
      <c r="AF13" s="4" t="s">
        <v>18</v>
      </c>
      <c r="AG13" s="7" t="s">
        <v>8</v>
      </c>
      <c r="AH13" s="7" t="s">
        <v>9</v>
      </c>
      <c r="AI13" s="19">
        <v>4.1666666666666664E-2</v>
      </c>
    </row>
    <row r="14" spans="1:35" ht="15.75">
      <c r="A14" s="10"/>
      <c r="B14" s="16">
        <v>0.5625</v>
      </c>
      <c r="C14" s="21">
        <f t="shared" si="0"/>
        <v>0.60416666666666663</v>
      </c>
      <c r="D14" t="s">
        <v>19</v>
      </c>
      <c r="E14" s="20">
        <f t="shared" si="1"/>
        <v>4.1666666666666664E-2</v>
      </c>
      <c r="F14" t="str">
        <f t="shared" si="2"/>
        <v>a   x</v>
      </c>
      <c r="G14" s="16">
        <v>0.5625</v>
      </c>
      <c r="L14" s="16">
        <v>0.5625</v>
      </c>
      <c r="Q14" s="16">
        <v>0.5625</v>
      </c>
      <c r="V14" s="16">
        <v>0.5625</v>
      </c>
      <c r="AF14" s="4" t="s">
        <v>19</v>
      </c>
      <c r="AG14" s="7" t="s">
        <v>8</v>
      </c>
      <c r="AH14" s="7" t="s">
        <v>9</v>
      </c>
      <c r="AI14" s="19">
        <v>4.1666666666666664E-2</v>
      </c>
    </row>
    <row r="15" spans="1:35" ht="15.75">
      <c r="A15" s="10"/>
      <c r="B15" s="16">
        <v>0.58333333333333337</v>
      </c>
      <c r="C15" s="21">
        <f t="shared" si="0"/>
        <v>0.625</v>
      </c>
      <c r="D15" t="s">
        <v>20</v>
      </c>
      <c r="E15" s="20">
        <f t="shared" si="1"/>
        <v>4.1666666666666664E-2</v>
      </c>
      <c r="F15" t="str">
        <f t="shared" si="2"/>
        <v>a   x</v>
      </c>
      <c r="G15" s="16">
        <v>0.58333333333333337</v>
      </c>
      <c r="L15" s="16">
        <v>0.58333333333333337</v>
      </c>
      <c r="Q15" s="16">
        <v>0.58333333333333337</v>
      </c>
      <c r="V15" s="16">
        <v>0.58333333333333337</v>
      </c>
      <c r="AF15" s="4" t="s">
        <v>20</v>
      </c>
      <c r="AG15" s="7" t="s">
        <v>8</v>
      </c>
      <c r="AH15" s="7" t="s">
        <v>9</v>
      </c>
      <c r="AI15" s="19">
        <v>4.1666666666666664E-2</v>
      </c>
    </row>
    <row r="16" spans="1:35" ht="15.75">
      <c r="A16" s="10"/>
      <c r="B16" s="16">
        <v>0.60416666666666663</v>
      </c>
      <c r="C16" s="21">
        <f t="shared" si="0"/>
        <v>0.64583333333333326</v>
      </c>
      <c r="D16" t="s">
        <v>21</v>
      </c>
      <c r="E16" s="20">
        <f t="shared" si="1"/>
        <v>4.1666666666666664E-2</v>
      </c>
      <c r="F16" t="str">
        <f t="shared" si="2"/>
        <v>a   x</v>
      </c>
      <c r="G16" s="16">
        <v>0.60416666666666663</v>
      </c>
      <c r="L16" s="16">
        <v>0.60416666666666663</v>
      </c>
      <c r="Q16" s="16">
        <v>0.60416666666666663</v>
      </c>
      <c r="V16" s="16">
        <v>0.60416666666666663</v>
      </c>
      <c r="AF16" s="4" t="s">
        <v>21</v>
      </c>
      <c r="AG16" s="7" t="s">
        <v>8</v>
      </c>
      <c r="AH16" s="7" t="s">
        <v>9</v>
      </c>
      <c r="AI16" s="19">
        <v>4.1666666666666664E-2</v>
      </c>
    </row>
    <row r="17" spans="1:35" ht="15.75">
      <c r="A17" s="10"/>
      <c r="B17" s="16">
        <v>0.625</v>
      </c>
      <c r="C17" s="21">
        <f t="shared" si="0"/>
        <v>0.66666666666666663</v>
      </c>
      <c r="D17" t="s">
        <v>22</v>
      </c>
      <c r="E17" s="20">
        <f t="shared" si="1"/>
        <v>4.1666666666666664E-2</v>
      </c>
      <c r="F17" t="str">
        <f t="shared" si="2"/>
        <v>a   x</v>
      </c>
      <c r="G17" s="16">
        <v>0.625</v>
      </c>
      <c r="L17" s="16">
        <v>0.625</v>
      </c>
      <c r="Q17" s="16">
        <v>0.625</v>
      </c>
      <c r="V17" s="16">
        <v>0.625</v>
      </c>
      <c r="AF17" s="4" t="s">
        <v>22</v>
      </c>
      <c r="AG17" s="7" t="s">
        <v>8</v>
      </c>
      <c r="AH17" s="7" t="s">
        <v>9</v>
      </c>
      <c r="AI17" s="19">
        <v>4.1666666666666664E-2</v>
      </c>
    </row>
    <row r="18" spans="1:35" ht="15.75">
      <c r="A18" s="10"/>
      <c r="B18" s="16">
        <v>0.64583333333333337</v>
      </c>
      <c r="C18" s="21">
        <f t="shared" si="0"/>
        <v>0.6875</v>
      </c>
      <c r="D18" t="s">
        <v>23</v>
      </c>
      <c r="E18" s="20">
        <f t="shared" si="1"/>
        <v>4.1666666666666664E-2</v>
      </c>
      <c r="F18" t="str">
        <f t="shared" si="2"/>
        <v>a   x</v>
      </c>
      <c r="G18" s="16">
        <v>0.64583333333333337</v>
      </c>
      <c r="L18" s="16">
        <v>0.64583333333333337</v>
      </c>
      <c r="Q18" s="16">
        <v>0.64583333333333337</v>
      </c>
      <c r="V18" s="16">
        <v>0.64583333333333337</v>
      </c>
      <c r="AF18" s="4" t="s">
        <v>23</v>
      </c>
      <c r="AG18" s="7" t="s">
        <v>8</v>
      </c>
      <c r="AH18" s="7" t="s">
        <v>9</v>
      </c>
      <c r="AI18" s="19">
        <v>4.1666666666666664E-2</v>
      </c>
    </row>
    <row r="19" spans="1:35" ht="15.75">
      <c r="A19" s="10"/>
      <c r="B19" s="16">
        <v>0.66666666666666663</v>
      </c>
      <c r="C19" s="21">
        <f t="shared" si="0"/>
        <v>0.70833333333333326</v>
      </c>
      <c r="D19" t="s">
        <v>24</v>
      </c>
      <c r="E19" s="20">
        <f t="shared" si="1"/>
        <v>4.1666666666666664E-2</v>
      </c>
      <c r="F19" t="str">
        <f t="shared" si="2"/>
        <v>a   x</v>
      </c>
      <c r="G19" s="16">
        <v>0.66666666666666663</v>
      </c>
      <c r="L19" s="16">
        <v>0.66666666666666663</v>
      </c>
      <c r="Q19" s="16">
        <v>0.66666666666666663</v>
      </c>
      <c r="V19" s="16">
        <v>0.66666666666666663</v>
      </c>
      <c r="AF19" s="4" t="s">
        <v>24</v>
      </c>
      <c r="AG19" s="7" t="s">
        <v>8</v>
      </c>
      <c r="AH19" s="7" t="s">
        <v>9</v>
      </c>
      <c r="AI19" s="19">
        <v>4.1666666666666664E-2</v>
      </c>
    </row>
    <row r="20" spans="1:35" ht="15.75">
      <c r="A20" s="10"/>
      <c r="B20" s="16">
        <v>0.6875</v>
      </c>
      <c r="C20" s="21">
        <f t="shared" si="0"/>
        <v>0.72916666666666663</v>
      </c>
      <c r="D20" t="s">
        <v>25</v>
      </c>
      <c r="E20" s="20">
        <f t="shared" si="1"/>
        <v>4.1666666666666664E-2</v>
      </c>
      <c r="F20" t="str">
        <f t="shared" si="2"/>
        <v>a   x</v>
      </c>
      <c r="G20" s="16">
        <v>0.6875</v>
      </c>
      <c r="L20" s="16">
        <v>0.6875</v>
      </c>
      <c r="Q20" s="16">
        <v>0.6875</v>
      </c>
      <c r="V20" s="16">
        <v>0.6875</v>
      </c>
      <c r="AF20" s="4" t="s">
        <v>25</v>
      </c>
      <c r="AG20" s="7" t="s">
        <v>8</v>
      </c>
      <c r="AH20" s="7" t="s">
        <v>9</v>
      </c>
      <c r="AI20" s="19">
        <v>4.1666666666666664E-2</v>
      </c>
    </row>
    <row r="21" spans="1:35" ht="15.75">
      <c r="A21" s="10"/>
      <c r="B21" s="16">
        <v>0.70833333333333337</v>
      </c>
      <c r="C21" s="21">
        <f t="shared" si="0"/>
        <v>0.75</v>
      </c>
      <c r="D21" t="s">
        <v>26</v>
      </c>
      <c r="E21" s="20">
        <f t="shared" si="1"/>
        <v>4.1666666666666664E-2</v>
      </c>
      <c r="F21" t="str">
        <f t="shared" si="2"/>
        <v>a   x</v>
      </c>
      <c r="G21" s="16">
        <v>0.70833333333333337</v>
      </c>
      <c r="L21" s="16">
        <v>0.70833333333333337</v>
      </c>
      <c r="Q21" s="16">
        <v>0.70833333333333337</v>
      </c>
      <c r="V21" s="16">
        <v>0.70833333333333337</v>
      </c>
      <c r="AF21" s="4" t="s">
        <v>26</v>
      </c>
      <c r="AG21" s="7" t="s">
        <v>8</v>
      </c>
      <c r="AH21" s="7" t="s">
        <v>9</v>
      </c>
      <c r="AI21" s="19">
        <v>4.1666666666666664E-2</v>
      </c>
    </row>
    <row r="22" spans="1:35" ht="15.75">
      <c r="A22" s="10"/>
      <c r="B22" s="16">
        <v>0.72916666666666663</v>
      </c>
      <c r="C22" s="21">
        <f t="shared" si="0"/>
        <v>0.77083333333333326</v>
      </c>
      <c r="D22" t="s">
        <v>27</v>
      </c>
      <c r="E22" s="20">
        <f t="shared" si="1"/>
        <v>4.1666666666666664E-2</v>
      </c>
      <c r="F22" t="str">
        <f t="shared" si="2"/>
        <v>a   x</v>
      </c>
      <c r="G22" s="16">
        <v>0.72916666666666663</v>
      </c>
      <c r="L22" s="16">
        <v>0.72916666666666663</v>
      </c>
      <c r="Q22" s="16">
        <v>0.72916666666666663</v>
      </c>
      <c r="V22" s="16">
        <v>0.72916666666666663</v>
      </c>
      <c r="AF22" s="4" t="s">
        <v>27</v>
      </c>
      <c r="AG22" s="7" t="s">
        <v>8</v>
      </c>
      <c r="AH22" s="7" t="s">
        <v>9</v>
      </c>
      <c r="AI22" s="19">
        <v>4.1666666666666664E-2</v>
      </c>
    </row>
    <row r="23" spans="1:35" ht="16.5" thickBot="1">
      <c r="A23" s="17"/>
      <c r="B23" s="18">
        <v>0.75</v>
      </c>
      <c r="C23" s="21">
        <f t="shared" si="0"/>
        <v>0.79166666666666663</v>
      </c>
      <c r="D23" t="s">
        <v>28</v>
      </c>
      <c r="E23" s="20">
        <f t="shared" si="1"/>
        <v>4.1666666666666664E-2</v>
      </c>
      <c r="F23" t="str">
        <f t="shared" si="2"/>
        <v>a   x</v>
      </c>
      <c r="G23" s="18">
        <v>0.75</v>
      </c>
      <c r="L23" s="18">
        <v>0.75</v>
      </c>
      <c r="Q23" s="18">
        <v>0.75</v>
      </c>
      <c r="V23" s="18">
        <v>0.75</v>
      </c>
      <c r="AF23" s="8" t="s">
        <v>28</v>
      </c>
      <c r="AG23" s="9" t="s">
        <v>8</v>
      </c>
      <c r="AH23" s="9" t="s">
        <v>9</v>
      </c>
      <c r="AI23" s="19">
        <v>4.1666666666666664E-2</v>
      </c>
    </row>
    <row r="29" spans="1:35" ht="16.5" thickBot="1">
      <c r="C29" s="10">
        <v>0.35416666666666669</v>
      </c>
      <c r="D29" s="16">
        <v>0.35416666666666669</v>
      </c>
      <c r="E29" s="16">
        <v>0.375</v>
      </c>
      <c r="F29" s="16">
        <v>0.39583333333333331</v>
      </c>
      <c r="G29" s="16">
        <v>0.41666666666666669</v>
      </c>
      <c r="H29" s="16">
        <v>0.4375</v>
      </c>
      <c r="I29" s="16">
        <v>0.45833333333333331</v>
      </c>
      <c r="J29" s="16">
        <v>0.47916666666666669</v>
      </c>
      <c r="K29" s="16">
        <v>0.5</v>
      </c>
      <c r="L29" s="16">
        <v>0.52083333333333337</v>
      </c>
      <c r="M29" s="16">
        <v>0.54166666666666663</v>
      </c>
      <c r="N29" s="16">
        <v>0.5625</v>
      </c>
      <c r="O29" s="16">
        <v>0.58333333333333337</v>
      </c>
      <c r="P29" s="16">
        <v>0.60416666666666663</v>
      </c>
      <c r="Q29" s="16">
        <v>0.625</v>
      </c>
      <c r="R29" s="16">
        <v>0.64583333333333337</v>
      </c>
      <c r="S29" s="16">
        <v>0.66666666666666663</v>
      </c>
      <c r="T29" s="16">
        <v>0.6875</v>
      </c>
      <c r="U29" s="16">
        <v>0.70833333333333337</v>
      </c>
      <c r="V29" s="16">
        <v>0.72916666666666663</v>
      </c>
      <c r="W29" s="18">
        <v>0.75</v>
      </c>
      <c r="X29" s="16">
        <v>0.77083333333333304</v>
      </c>
      <c r="Y29" s="18">
        <v>0.79166666666666696</v>
      </c>
    </row>
    <row r="30" spans="1:35">
      <c r="B30" t="s">
        <v>4</v>
      </c>
      <c r="C30" t="str">
        <f>IF(AND(C$29&gt;=$B3,C$29&lt;=$B3+$E3),"X","")</f>
        <v>X</v>
      </c>
      <c r="D30" t="str">
        <f t="shared" ref="D30:Y30" si="3">IF(AND(D$29&gt;=$B3,D$29&lt;=$B3+$E3),"X","")</f>
        <v>X</v>
      </c>
      <c r="E30" t="str">
        <f t="shared" si="3"/>
        <v>X</v>
      </c>
      <c r="F30" t="str">
        <f t="shared" si="3"/>
        <v>X</v>
      </c>
      <c r="G30" t="str">
        <f t="shared" si="3"/>
        <v>X</v>
      </c>
      <c r="H30" t="str">
        <f t="shared" si="3"/>
        <v>X</v>
      </c>
      <c r="I30" t="str">
        <f t="shared" si="3"/>
        <v>X</v>
      </c>
      <c r="J30" t="str">
        <f t="shared" si="3"/>
        <v>X</v>
      </c>
      <c r="K30" t="str">
        <f t="shared" si="3"/>
        <v/>
      </c>
      <c r="L30" t="str">
        <f t="shared" si="3"/>
        <v/>
      </c>
      <c r="M30" t="str">
        <f t="shared" si="3"/>
        <v/>
      </c>
      <c r="N30" t="str">
        <f t="shared" si="3"/>
        <v/>
      </c>
      <c r="O30" t="str">
        <f t="shared" si="3"/>
        <v/>
      </c>
      <c r="P30" t="str">
        <f t="shared" si="3"/>
        <v/>
      </c>
      <c r="Q30" t="str">
        <f t="shared" si="3"/>
        <v/>
      </c>
      <c r="R30" t="str">
        <f t="shared" si="3"/>
        <v/>
      </c>
      <c r="S30" t="str">
        <f t="shared" si="3"/>
        <v/>
      </c>
      <c r="T30" t="str">
        <f t="shared" si="3"/>
        <v/>
      </c>
      <c r="U30" t="str">
        <f t="shared" si="3"/>
        <v/>
      </c>
      <c r="V30" t="str">
        <f t="shared" si="3"/>
        <v/>
      </c>
      <c r="W30" t="str">
        <f t="shared" si="3"/>
        <v/>
      </c>
      <c r="X30" t="str">
        <f t="shared" si="3"/>
        <v/>
      </c>
      <c r="Y30" t="str">
        <f t="shared" si="3"/>
        <v/>
      </c>
    </row>
    <row r="31" spans="1:35">
      <c r="B31" t="s">
        <v>7</v>
      </c>
      <c r="C31" t="str">
        <f t="shared" ref="C31:Y31" si="4">IF(AND(C$29&gt;=$B4,C$29&lt;=$B4+$E4),"X","")</f>
        <v>X</v>
      </c>
      <c r="D31" t="str">
        <f t="shared" si="4"/>
        <v>X</v>
      </c>
      <c r="E31" t="str">
        <f t="shared" si="4"/>
        <v>X</v>
      </c>
      <c r="F31" t="str">
        <f t="shared" si="4"/>
        <v>X</v>
      </c>
      <c r="G31" t="str">
        <f t="shared" si="4"/>
        <v>X</v>
      </c>
      <c r="H31" t="str">
        <f t="shared" si="4"/>
        <v>X</v>
      </c>
      <c r="I31" t="str">
        <f t="shared" si="4"/>
        <v/>
      </c>
      <c r="J31" t="str">
        <f t="shared" si="4"/>
        <v/>
      </c>
      <c r="K31" t="str">
        <f t="shared" si="4"/>
        <v/>
      </c>
      <c r="L31" t="str">
        <f t="shared" si="4"/>
        <v/>
      </c>
      <c r="M31" t="str">
        <f t="shared" si="4"/>
        <v/>
      </c>
      <c r="N31" t="str">
        <f t="shared" si="4"/>
        <v/>
      </c>
      <c r="O31" t="str">
        <f t="shared" si="4"/>
        <v/>
      </c>
      <c r="P31" t="str">
        <f t="shared" si="4"/>
        <v/>
      </c>
      <c r="Q31" t="str">
        <f t="shared" si="4"/>
        <v/>
      </c>
      <c r="R31" t="str">
        <f t="shared" si="4"/>
        <v/>
      </c>
      <c r="S31" t="str">
        <f t="shared" si="4"/>
        <v/>
      </c>
      <c r="T31" t="str">
        <f t="shared" si="4"/>
        <v/>
      </c>
      <c r="U31" t="str">
        <f t="shared" si="4"/>
        <v/>
      </c>
      <c r="V31" t="str">
        <f t="shared" si="4"/>
        <v/>
      </c>
      <c r="W31" t="str">
        <f t="shared" si="4"/>
        <v/>
      </c>
      <c r="X31" t="str">
        <f t="shared" si="4"/>
        <v/>
      </c>
      <c r="Y31" t="str">
        <f t="shared" si="4"/>
        <v/>
      </c>
    </row>
    <row r="32" spans="1:35">
      <c r="B32" t="s">
        <v>10</v>
      </c>
      <c r="C32" t="str">
        <f t="shared" ref="C32:Y32" si="5">IF(AND(C$29&gt;=$B5,C$29&lt;=$B5+$E5),"X","")</f>
        <v/>
      </c>
      <c r="D32" t="str">
        <f t="shared" si="5"/>
        <v/>
      </c>
      <c r="E32" t="str">
        <f t="shared" si="5"/>
        <v>X</v>
      </c>
      <c r="F32" t="str">
        <f t="shared" si="5"/>
        <v>X</v>
      </c>
      <c r="G32" t="str">
        <f t="shared" si="5"/>
        <v>X</v>
      </c>
      <c r="H32" t="str">
        <f t="shared" si="5"/>
        <v/>
      </c>
      <c r="I32" t="str">
        <f t="shared" si="5"/>
        <v/>
      </c>
      <c r="J32" t="str">
        <f t="shared" si="5"/>
        <v/>
      </c>
      <c r="K32" t="str">
        <f t="shared" si="5"/>
        <v/>
      </c>
      <c r="L32" t="str">
        <f t="shared" si="5"/>
        <v/>
      </c>
      <c r="M32" t="str">
        <f t="shared" si="5"/>
        <v/>
      </c>
      <c r="N32" t="str">
        <f t="shared" si="5"/>
        <v/>
      </c>
      <c r="O32" t="str">
        <f t="shared" si="5"/>
        <v/>
      </c>
      <c r="P32" t="str">
        <f t="shared" si="5"/>
        <v/>
      </c>
      <c r="Q32" t="str">
        <f t="shared" si="5"/>
        <v/>
      </c>
      <c r="R32" t="str">
        <f t="shared" si="5"/>
        <v/>
      </c>
      <c r="S32" t="str">
        <f t="shared" si="5"/>
        <v/>
      </c>
      <c r="T32" t="str">
        <f t="shared" si="5"/>
        <v/>
      </c>
      <c r="U32" t="str">
        <f t="shared" si="5"/>
        <v/>
      </c>
      <c r="V32" t="str">
        <f t="shared" si="5"/>
        <v/>
      </c>
      <c r="W32" t="str">
        <f t="shared" si="5"/>
        <v/>
      </c>
      <c r="X32" t="str">
        <f t="shared" si="5"/>
        <v/>
      </c>
      <c r="Y32" t="str">
        <f t="shared" si="5"/>
        <v/>
      </c>
    </row>
    <row r="33" spans="2:25">
      <c r="B33" t="s">
        <v>11</v>
      </c>
      <c r="C33" t="str">
        <f t="shared" ref="C33:Y33" si="6">IF(AND(C$29&gt;=$B6,C$29&lt;=$B6+$E6),"X","")</f>
        <v/>
      </c>
      <c r="D33" t="str">
        <f t="shared" si="6"/>
        <v/>
      </c>
      <c r="E33" t="str">
        <f t="shared" si="6"/>
        <v/>
      </c>
      <c r="F33" t="str">
        <f t="shared" si="6"/>
        <v>X</v>
      </c>
      <c r="G33" t="str">
        <f t="shared" si="6"/>
        <v>X</v>
      </c>
      <c r="H33" t="str">
        <f t="shared" si="6"/>
        <v>X</v>
      </c>
      <c r="I33" t="str">
        <f t="shared" si="6"/>
        <v/>
      </c>
      <c r="J33" t="str">
        <f t="shared" si="6"/>
        <v/>
      </c>
      <c r="K33" t="str">
        <f t="shared" si="6"/>
        <v/>
      </c>
      <c r="L33" t="str">
        <f t="shared" si="6"/>
        <v/>
      </c>
      <c r="M33" t="str">
        <f t="shared" si="6"/>
        <v/>
      </c>
      <c r="N33" t="str">
        <f t="shared" si="6"/>
        <v/>
      </c>
      <c r="O33" t="str">
        <f t="shared" si="6"/>
        <v/>
      </c>
      <c r="P33" t="str">
        <f t="shared" si="6"/>
        <v/>
      </c>
      <c r="Q33" t="str">
        <f t="shared" si="6"/>
        <v/>
      </c>
      <c r="R33" t="str">
        <f t="shared" si="6"/>
        <v/>
      </c>
      <c r="S33" t="str">
        <f t="shared" si="6"/>
        <v/>
      </c>
      <c r="T33" t="str">
        <f t="shared" si="6"/>
        <v/>
      </c>
      <c r="U33" t="str">
        <f t="shared" si="6"/>
        <v/>
      </c>
      <c r="V33" t="str">
        <f t="shared" si="6"/>
        <v/>
      </c>
      <c r="W33" t="str">
        <f t="shared" si="6"/>
        <v/>
      </c>
      <c r="X33" t="str">
        <f t="shared" si="6"/>
        <v/>
      </c>
      <c r="Y33" t="str">
        <f t="shared" si="6"/>
        <v/>
      </c>
    </row>
    <row r="34" spans="2:25">
      <c r="B34" t="s">
        <v>12</v>
      </c>
      <c r="C34" t="str">
        <f t="shared" ref="C34:Y34" si="7">IF(AND(C$29&gt;=$B7,C$29&lt;=$B7+$E7),"X","")</f>
        <v/>
      </c>
      <c r="D34" t="str">
        <f t="shared" si="7"/>
        <v/>
      </c>
      <c r="E34" t="str">
        <f t="shared" si="7"/>
        <v/>
      </c>
      <c r="F34" t="str">
        <f t="shared" si="7"/>
        <v/>
      </c>
      <c r="G34" t="str">
        <f t="shared" si="7"/>
        <v>X</v>
      </c>
      <c r="H34" t="str">
        <f t="shared" si="7"/>
        <v>X</v>
      </c>
      <c r="I34" t="str">
        <f t="shared" si="7"/>
        <v>X</v>
      </c>
      <c r="J34" t="str">
        <f t="shared" si="7"/>
        <v/>
      </c>
      <c r="K34" t="str">
        <f t="shared" si="7"/>
        <v/>
      </c>
      <c r="L34" t="str">
        <f t="shared" si="7"/>
        <v/>
      </c>
      <c r="M34" t="str">
        <f t="shared" si="7"/>
        <v/>
      </c>
      <c r="N34" t="str">
        <f t="shared" si="7"/>
        <v/>
      </c>
      <c r="O34" t="str">
        <f t="shared" si="7"/>
        <v/>
      </c>
      <c r="P34" t="str">
        <f t="shared" si="7"/>
        <v/>
      </c>
      <c r="Q34" t="str">
        <f t="shared" si="7"/>
        <v/>
      </c>
      <c r="R34" t="str">
        <f t="shared" si="7"/>
        <v/>
      </c>
      <c r="S34" t="str">
        <f t="shared" si="7"/>
        <v/>
      </c>
      <c r="T34" t="str">
        <f t="shared" si="7"/>
        <v/>
      </c>
      <c r="U34" t="str">
        <f t="shared" si="7"/>
        <v/>
      </c>
      <c r="V34" t="str">
        <f t="shared" si="7"/>
        <v/>
      </c>
      <c r="W34" t="str">
        <f t="shared" si="7"/>
        <v/>
      </c>
      <c r="X34" t="str">
        <f t="shared" si="7"/>
        <v/>
      </c>
      <c r="Y34" t="str">
        <f t="shared" si="7"/>
        <v/>
      </c>
    </row>
    <row r="35" spans="2:25">
      <c r="B35" t="s">
        <v>13</v>
      </c>
      <c r="C35" t="str">
        <f t="shared" ref="C35:Y35" si="8">IF(AND(C$29&gt;=$B8,C$29&lt;=$B8+$E8),"X","")</f>
        <v/>
      </c>
      <c r="D35" t="str">
        <f t="shared" si="8"/>
        <v/>
      </c>
      <c r="E35" t="str">
        <f t="shared" si="8"/>
        <v/>
      </c>
      <c r="F35" t="str">
        <f t="shared" si="8"/>
        <v/>
      </c>
      <c r="G35" t="str">
        <f t="shared" si="8"/>
        <v/>
      </c>
      <c r="H35" t="str">
        <f t="shared" si="8"/>
        <v>X</v>
      </c>
      <c r="I35" t="str">
        <f t="shared" si="8"/>
        <v>X</v>
      </c>
      <c r="J35" t="str">
        <f t="shared" si="8"/>
        <v>X</v>
      </c>
      <c r="K35" t="str">
        <f t="shared" si="8"/>
        <v/>
      </c>
      <c r="L35" t="str">
        <f t="shared" si="8"/>
        <v/>
      </c>
      <c r="M35" t="str">
        <f t="shared" si="8"/>
        <v/>
      </c>
      <c r="N35" t="str">
        <f t="shared" si="8"/>
        <v/>
      </c>
      <c r="O35" t="str">
        <f t="shared" si="8"/>
        <v/>
      </c>
      <c r="P35" t="str">
        <f t="shared" si="8"/>
        <v/>
      </c>
      <c r="Q35" t="str">
        <f t="shared" si="8"/>
        <v/>
      </c>
      <c r="R35" t="str">
        <f t="shared" si="8"/>
        <v/>
      </c>
      <c r="S35" t="str">
        <f t="shared" si="8"/>
        <v/>
      </c>
      <c r="T35" t="str">
        <f t="shared" si="8"/>
        <v/>
      </c>
      <c r="U35" t="str">
        <f t="shared" si="8"/>
        <v/>
      </c>
      <c r="V35" t="str">
        <f t="shared" si="8"/>
        <v/>
      </c>
      <c r="W35" t="str">
        <f t="shared" si="8"/>
        <v/>
      </c>
      <c r="X35" t="str">
        <f t="shared" si="8"/>
        <v/>
      </c>
      <c r="Y35" t="str">
        <f t="shared" si="8"/>
        <v/>
      </c>
    </row>
    <row r="36" spans="2:25">
      <c r="B36" t="s">
        <v>14</v>
      </c>
      <c r="C36" t="str">
        <f t="shared" ref="C36:Y36" si="9">IF(AND(C$29&gt;=$B9,C$29&lt;=$B9+$E9),"X","")</f>
        <v/>
      </c>
      <c r="D36" t="str">
        <f t="shared" si="9"/>
        <v/>
      </c>
      <c r="E36" t="str">
        <f t="shared" si="9"/>
        <v/>
      </c>
      <c r="F36" t="str">
        <f t="shared" si="9"/>
        <v/>
      </c>
      <c r="G36" t="str">
        <f t="shared" si="9"/>
        <v/>
      </c>
      <c r="H36" t="str">
        <f t="shared" si="9"/>
        <v/>
      </c>
      <c r="I36" t="str">
        <f t="shared" si="9"/>
        <v>X</v>
      </c>
      <c r="J36" t="str">
        <f t="shared" si="9"/>
        <v>X</v>
      </c>
      <c r="K36" t="str">
        <f t="shared" si="9"/>
        <v>X</v>
      </c>
      <c r="L36" t="str">
        <f t="shared" si="9"/>
        <v/>
      </c>
      <c r="M36" t="str">
        <f t="shared" si="9"/>
        <v/>
      </c>
      <c r="N36" t="str">
        <f t="shared" si="9"/>
        <v/>
      </c>
      <c r="O36" t="str">
        <f t="shared" si="9"/>
        <v/>
      </c>
      <c r="P36" t="str">
        <f t="shared" si="9"/>
        <v/>
      </c>
      <c r="Q36" t="str">
        <f t="shared" si="9"/>
        <v/>
      </c>
      <c r="R36" t="str">
        <f t="shared" si="9"/>
        <v/>
      </c>
      <c r="S36" t="str">
        <f t="shared" si="9"/>
        <v/>
      </c>
      <c r="T36" t="str">
        <f t="shared" si="9"/>
        <v/>
      </c>
      <c r="U36" t="str">
        <f t="shared" si="9"/>
        <v/>
      </c>
      <c r="V36" t="str">
        <f t="shared" si="9"/>
        <v/>
      </c>
      <c r="W36" t="str">
        <f t="shared" si="9"/>
        <v/>
      </c>
      <c r="X36" t="str">
        <f t="shared" si="9"/>
        <v/>
      </c>
      <c r="Y36" t="str">
        <f t="shared" si="9"/>
        <v/>
      </c>
    </row>
    <row r="37" spans="2:25">
      <c r="B37" t="s">
        <v>15</v>
      </c>
      <c r="C37" t="str">
        <f t="shared" ref="C37:Y37" si="10">IF(AND(C$29&gt;=$B10,C$29&lt;=$B10+$E10),"X","")</f>
        <v/>
      </c>
      <c r="D37" t="str">
        <f t="shared" si="10"/>
        <v/>
      </c>
      <c r="E37" t="str">
        <f t="shared" si="10"/>
        <v/>
      </c>
      <c r="F37" t="str">
        <f t="shared" si="10"/>
        <v/>
      </c>
      <c r="G37" t="str">
        <f t="shared" si="10"/>
        <v/>
      </c>
      <c r="H37" t="str">
        <f t="shared" si="10"/>
        <v/>
      </c>
      <c r="I37" t="str">
        <f t="shared" si="10"/>
        <v/>
      </c>
      <c r="J37" t="str">
        <f t="shared" si="10"/>
        <v>X</v>
      </c>
      <c r="K37" t="str">
        <f t="shared" si="10"/>
        <v>X</v>
      </c>
      <c r="L37" t="str">
        <f t="shared" si="10"/>
        <v>X</v>
      </c>
      <c r="M37" t="str">
        <f t="shared" si="10"/>
        <v/>
      </c>
      <c r="N37" t="str">
        <f t="shared" si="10"/>
        <v/>
      </c>
      <c r="O37" t="str">
        <f t="shared" si="10"/>
        <v/>
      </c>
      <c r="P37" t="str">
        <f t="shared" si="10"/>
        <v/>
      </c>
      <c r="Q37" t="str">
        <f t="shared" si="10"/>
        <v/>
      </c>
      <c r="R37" t="str">
        <f t="shared" si="10"/>
        <v/>
      </c>
      <c r="S37" t="str">
        <f t="shared" si="10"/>
        <v/>
      </c>
      <c r="T37" t="str">
        <f t="shared" si="10"/>
        <v/>
      </c>
      <c r="U37" t="str">
        <f t="shared" si="10"/>
        <v/>
      </c>
      <c r="V37" t="str">
        <f t="shared" si="10"/>
        <v/>
      </c>
      <c r="W37" t="str">
        <f t="shared" si="10"/>
        <v/>
      </c>
      <c r="X37" t="str">
        <f t="shared" si="10"/>
        <v/>
      </c>
      <c r="Y37" t="str">
        <f t="shared" si="10"/>
        <v/>
      </c>
    </row>
    <row r="38" spans="2:25">
      <c r="B38" t="s">
        <v>16</v>
      </c>
      <c r="C38" t="str">
        <f t="shared" ref="C38:Y38" si="11">IF(AND(C$29&gt;=$B11,C$29&lt;=$B11+$E11),"X","")</f>
        <v/>
      </c>
      <c r="D38" t="str">
        <f t="shared" si="11"/>
        <v/>
      </c>
      <c r="E38" t="str">
        <f t="shared" si="11"/>
        <v/>
      </c>
      <c r="F38" t="str">
        <f t="shared" si="11"/>
        <v/>
      </c>
      <c r="G38" t="str">
        <f t="shared" si="11"/>
        <v/>
      </c>
      <c r="H38" t="str">
        <f t="shared" si="11"/>
        <v/>
      </c>
      <c r="I38" t="str">
        <f t="shared" si="11"/>
        <v/>
      </c>
      <c r="J38" t="str">
        <f t="shared" si="11"/>
        <v/>
      </c>
      <c r="K38" t="str">
        <f t="shared" si="11"/>
        <v>X</v>
      </c>
      <c r="L38" t="str">
        <f t="shared" si="11"/>
        <v>X</v>
      </c>
      <c r="M38" t="str">
        <f t="shared" si="11"/>
        <v>X</v>
      </c>
      <c r="N38" t="str">
        <f t="shared" si="11"/>
        <v/>
      </c>
      <c r="O38" t="str">
        <f t="shared" si="11"/>
        <v/>
      </c>
      <c r="P38" t="str">
        <f t="shared" si="11"/>
        <v/>
      </c>
      <c r="Q38" t="str">
        <f t="shared" si="11"/>
        <v/>
      </c>
      <c r="R38" t="str">
        <f t="shared" si="11"/>
        <v/>
      </c>
      <c r="S38" t="str">
        <f t="shared" si="11"/>
        <v/>
      </c>
      <c r="T38" t="str">
        <f t="shared" si="11"/>
        <v/>
      </c>
      <c r="U38" t="str">
        <f t="shared" si="11"/>
        <v/>
      </c>
      <c r="V38" t="str">
        <f t="shared" si="11"/>
        <v/>
      </c>
      <c r="W38" t="str">
        <f t="shared" si="11"/>
        <v/>
      </c>
      <c r="X38" t="str">
        <f t="shared" si="11"/>
        <v/>
      </c>
      <c r="Y38" t="str">
        <f t="shared" si="11"/>
        <v/>
      </c>
    </row>
    <row r="39" spans="2:25">
      <c r="B39" t="s">
        <v>17</v>
      </c>
      <c r="C39" t="str">
        <f t="shared" ref="C39:Y39" si="12">IF(AND(C$29&gt;=$B12,C$29&lt;=$B12+$E12),"X","")</f>
        <v/>
      </c>
      <c r="D39" t="str">
        <f t="shared" si="12"/>
        <v/>
      </c>
      <c r="E39" t="str">
        <f t="shared" si="12"/>
        <v/>
      </c>
      <c r="F39" t="str">
        <f t="shared" si="12"/>
        <v/>
      </c>
      <c r="G39" t="str">
        <f t="shared" si="12"/>
        <v/>
      </c>
      <c r="H39" t="str">
        <f t="shared" si="12"/>
        <v/>
      </c>
      <c r="I39" t="str">
        <f t="shared" si="12"/>
        <v/>
      </c>
      <c r="J39" t="str">
        <f t="shared" si="12"/>
        <v/>
      </c>
      <c r="K39" t="str">
        <f t="shared" si="12"/>
        <v/>
      </c>
      <c r="L39" t="str">
        <f t="shared" si="12"/>
        <v>X</v>
      </c>
      <c r="M39" t="str">
        <f t="shared" si="12"/>
        <v>X</v>
      </c>
      <c r="N39" t="str">
        <f t="shared" si="12"/>
        <v>X</v>
      </c>
      <c r="O39" t="str">
        <f t="shared" si="12"/>
        <v/>
      </c>
      <c r="P39" t="str">
        <f t="shared" si="12"/>
        <v/>
      </c>
      <c r="Q39" t="str">
        <f t="shared" si="12"/>
        <v/>
      </c>
      <c r="R39" t="str">
        <f t="shared" si="12"/>
        <v/>
      </c>
      <c r="S39" t="str">
        <f t="shared" si="12"/>
        <v/>
      </c>
      <c r="T39" t="str">
        <f t="shared" si="12"/>
        <v/>
      </c>
      <c r="U39" t="str">
        <f t="shared" si="12"/>
        <v/>
      </c>
      <c r="V39" t="str">
        <f t="shared" si="12"/>
        <v/>
      </c>
      <c r="W39" t="str">
        <f t="shared" si="12"/>
        <v/>
      </c>
      <c r="X39" t="str">
        <f t="shared" si="12"/>
        <v/>
      </c>
      <c r="Y39" t="str">
        <f t="shared" si="12"/>
        <v/>
      </c>
    </row>
    <row r="40" spans="2:25">
      <c r="B40" t="s">
        <v>18</v>
      </c>
      <c r="C40" t="str">
        <f t="shared" ref="C40:Y40" si="13">IF(AND(C$29&gt;=$B13,C$29&lt;=$B13+$E13),"X","")</f>
        <v/>
      </c>
      <c r="D40" t="str">
        <f t="shared" si="13"/>
        <v/>
      </c>
      <c r="E40" t="str">
        <f t="shared" si="13"/>
        <v/>
      </c>
      <c r="F40" t="str">
        <f t="shared" si="13"/>
        <v/>
      </c>
      <c r="G40" t="str">
        <f t="shared" si="13"/>
        <v/>
      </c>
      <c r="H40" t="str">
        <f t="shared" si="13"/>
        <v/>
      </c>
      <c r="I40" t="str">
        <f t="shared" si="13"/>
        <v/>
      </c>
      <c r="J40" t="str">
        <f t="shared" si="13"/>
        <v/>
      </c>
      <c r="K40" t="str">
        <f t="shared" si="13"/>
        <v/>
      </c>
      <c r="L40" t="str">
        <f t="shared" si="13"/>
        <v/>
      </c>
      <c r="M40" t="str">
        <f t="shared" si="13"/>
        <v>X</v>
      </c>
      <c r="N40" t="str">
        <f t="shared" si="13"/>
        <v>X</v>
      </c>
      <c r="O40" t="str">
        <f t="shared" si="13"/>
        <v>X</v>
      </c>
      <c r="P40" t="str">
        <f t="shared" si="13"/>
        <v/>
      </c>
      <c r="Q40" t="str">
        <f t="shared" si="13"/>
        <v/>
      </c>
      <c r="R40" t="str">
        <f t="shared" si="13"/>
        <v/>
      </c>
      <c r="S40" t="str">
        <f t="shared" si="13"/>
        <v/>
      </c>
      <c r="T40" t="str">
        <f t="shared" si="13"/>
        <v/>
      </c>
      <c r="U40" t="str">
        <f t="shared" si="13"/>
        <v/>
      </c>
      <c r="V40" t="str">
        <f t="shared" si="13"/>
        <v/>
      </c>
      <c r="W40" t="str">
        <f t="shared" si="13"/>
        <v/>
      </c>
      <c r="X40" t="str">
        <f t="shared" si="13"/>
        <v/>
      </c>
      <c r="Y40" t="str">
        <f t="shared" si="13"/>
        <v/>
      </c>
    </row>
    <row r="41" spans="2:25">
      <c r="B41" t="s">
        <v>19</v>
      </c>
      <c r="C41" t="str">
        <f t="shared" ref="C41:Y41" si="14">IF(AND(C$29&gt;=$B14,C$29&lt;=$B14+$E14),"X","")</f>
        <v/>
      </c>
      <c r="D41" t="str">
        <f t="shared" si="14"/>
        <v/>
      </c>
      <c r="E41" t="str">
        <f t="shared" si="14"/>
        <v/>
      </c>
      <c r="F41" t="str">
        <f t="shared" si="14"/>
        <v/>
      </c>
      <c r="G41" t="str">
        <f t="shared" si="14"/>
        <v/>
      </c>
      <c r="H41" t="str">
        <f t="shared" si="14"/>
        <v/>
      </c>
      <c r="I41" t="str">
        <f t="shared" si="14"/>
        <v/>
      </c>
      <c r="J41" t="str">
        <f t="shared" si="14"/>
        <v/>
      </c>
      <c r="K41" t="str">
        <f t="shared" si="14"/>
        <v/>
      </c>
      <c r="L41" t="str">
        <f t="shared" si="14"/>
        <v/>
      </c>
      <c r="M41" t="str">
        <f t="shared" si="14"/>
        <v/>
      </c>
      <c r="N41" t="str">
        <f t="shared" si="14"/>
        <v>X</v>
      </c>
      <c r="O41" t="str">
        <f t="shared" si="14"/>
        <v>X</v>
      </c>
      <c r="P41" t="str">
        <f t="shared" si="14"/>
        <v>X</v>
      </c>
      <c r="Q41" t="str">
        <f t="shared" si="14"/>
        <v/>
      </c>
      <c r="R41" t="str">
        <f t="shared" si="14"/>
        <v/>
      </c>
      <c r="S41" t="str">
        <f t="shared" si="14"/>
        <v/>
      </c>
      <c r="T41" t="str">
        <f t="shared" si="14"/>
        <v/>
      </c>
      <c r="U41" t="str">
        <f t="shared" si="14"/>
        <v/>
      </c>
      <c r="V41" t="str">
        <f t="shared" si="14"/>
        <v/>
      </c>
      <c r="W41" t="str">
        <f t="shared" si="14"/>
        <v/>
      </c>
      <c r="X41" t="str">
        <f t="shared" si="14"/>
        <v/>
      </c>
      <c r="Y41" t="str">
        <f t="shared" si="14"/>
        <v/>
      </c>
    </row>
    <row r="42" spans="2:25">
      <c r="B42" t="s">
        <v>20</v>
      </c>
      <c r="C42" t="str">
        <f t="shared" ref="C42:Y42" si="15">IF(AND(C$29&gt;=$B15,C$29&lt;=$B15+$E15),"X","")</f>
        <v/>
      </c>
      <c r="D42" t="str">
        <f t="shared" si="15"/>
        <v/>
      </c>
      <c r="E42" t="str">
        <f t="shared" si="15"/>
        <v/>
      </c>
      <c r="F42" t="str">
        <f t="shared" si="15"/>
        <v/>
      </c>
      <c r="G42" t="str">
        <f t="shared" si="15"/>
        <v/>
      </c>
      <c r="H42" t="str">
        <f t="shared" si="15"/>
        <v/>
      </c>
      <c r="I42" t="str">
        <f t="shared" si="15"/>
        <v/>
      </c>
      <c r="J42" t="str">
        <f t="shared" si="15"/>
        <v/>
      </c>
      <c r="K42" t="str">
        <f t="shared" si="15"/>
        <v/>
      </c>
      <c r="L42" t="str">
        <f t="shared" si="15"/>
        <v/>
      </c>
      <c r="M42" t="str">
        <f t="shared" si="15"/>
        <v/>
      </c>
      <c r="N42" t="str">
        <f t="shared" si="15"/>
        <v/>
      </c>
      <c r="O42" t="str">
        <f t="shared" si="15"/>
        <v>X</v>
      </c>
      <c r="P42" t="str">
        <f t="shared" si="15"/>
        <v>X</v>
      </c>
      <c r="Q42" t="str">
        <f t="shared" si="15"/>
        <v>X</v>
      </c>
      <c r="R42" t="str">
        <f t="shared" si="15"/>
        <v/>
      </c>
      <c r="S42" t="str">
        <f t="shared" si="15"/>
        <v/>
      </c>
      <c r="T42" t="str">
        <f t="shared" si="15"/>
        <v/>
      </c>
      <c r="U42" t="str">
        <f t="shared" si="15"/>
        <v/>
      </c>
      <c r="V42" t="str">
        <f t="shared" si="15"/>
        <v/>
      </c>
      <c r="W42" t="str">
        <f t="shared" si="15"/>
        <v/>
      </c>
      <c r="X42" t="str">
        <f t="shared" si="15"/>
        <v/>
      </c>
      <c r="Y42" t="str">
        <f t="shared" si="15"/>
        <v/>
      </c>
    </row>
    <row r="43" spans="2:25">
      <c r="B43" t="s">
        <v>21</v>
      </c>
      <c r="C43" t="str">
        <f t="shared" ref="C43:Y43" si="16">IF(AND(C$29&gt;=$B16,C$29&lt;=$B16+$E16),"X","")</f>
        <v/>
      </c>
      <c r="D43" t="str">
        <f t="shared" si="16"/>
        <v/>
      </c>
      <c r="E43" t="str">
        <f t="shared" si="16"/>
        <v/>
      </c>
      <c r="F43" t="str">
        <f t="shared" si="16"/>
        <v/>
      </c>
      <c r="G43" t="str">
        <f t="shared" si="16"/>
        <v/>
      </c>
      <c r="H43" t="str">
        <f t="shared" si="16"/>
        <v/>
      </c>
      <c r="I43" t="str">
        <f t="shared" si="16"/>
        <v/>
      </c>
      <c r="J43" t="str">
        <f t="shared" si="16"/>
        <v/>
      </c>
      <c r="K43" t="str">
        <f t="shared" si="16"/>
        <v/>
      </c>
      <c r="L43" t="str">
        <f t="shared" si="16"/>
        <v/>
      </c>
      <c r="M43" t="str">
        <f t="shared" si="16"/>
        <v/>
      </c>
      <c r="N43" t="str">
        <f t="shared" si="16"/>
        <v/>
      </c>
      <c r="O43" t="str">
        <f t="shared" si="16"/>
        <v/>
      </c>
      <c r="P43" t="str">
        <f t="shared" si="16"/>
        <v>X</v>
      </c>
      <c r="Q43" t="str">
        <f t="shared" si="16"/>
        <v>X</v>
      </c>
      <c r="R43" t="str">
        <f t="shared" si="16"/>
        <v>X</v>
      </c>
      <c r="S43" t="str">
        <f t="shared" si="16"/>
        <v/>
      </c>
      <c r="T43" t="str">
        <f t="shared" si="16"/>
        <v/>
      </c>
      <c r="U43" t="str">
        <f t="shared" si="16"/>
        <v/>
      </c>
      <c r="V43" t="str">
        <f t="shared" si="16"/>
        <v/>
      </c>
      <c r="W43" t="str">
        <f t="shared" si="16"/>
        <v/>
      </c>
      <c r="X43" t="str">
        <f t="shared" si="16"/>
        <v/>
      </c>
      <c r="Y43" t="str">
        <f t="shared" si="16"/>
        <v/>
      </c>
    </row>
    <row r="44" spans="2:25">
      <c r="B44" t="s">
        <v>22</v>
      </c>
      <c r="C44" t="str">
        <f t="shared" ref="C44:Y44" si="17">IF(AND(C$29&gt;=$B17,C$29&lt;=$B17+$E17),"X","")</f>
        <v/>
      </c>
      <c r="D44" t="str">
        <f t="shared" si="17"/>
        <v/>
      </c>
      <c r="E44" t="str">
        <f t="shared" si="17"/>
        <v/>
      </c>
      <c r="F44" t="str">
        <f t="shared" si="17"/>
        <v/>
      </c>
      <c r="G44" t="str">
        <f t="shared" si="17"/>
        <v/>
      </c>
      <c r="H44" t="str">
        <f t="shared" si="17"/>
        <v/>
      </c>
      <c r="I44" t="str">
        <f t="shared" si="17"/>
        <v/>
      </c>
      <c r="J44" t="str">
        <f t="shared" si="17"/>
        <v/>
      </c>
      <c r="K44" t="str">
        <f t="shared" si="17"/>
        <v/>
      </c>
      <c r="L44" t="str">
        <f t="shared" si="17"/>
        <v/>
      </c>
      <c r="M44" t="str">
        <f t="shared" si="17"/>
        <v/>
      </c>
      <c r="N44" t="str">
        <f t="shared" si="17"/>
        <v/>
      </c>
      <c r="O44" t="str">
        <f t="shared" si="17"/>
        <v/>
      </c>
      <c r="P44" t="str">
        <f t="shared" si="17"/>
        <v/>
      </c>
      <c r="Q44" t="str">
        <f t="shared" si="17"/>
        <v>X</v>
      </c>
      <c r="R44" t="str">
        <f t="shared" si="17"/>
        <v>X</v>
      </c>
      <c r="S44" t="str">
        <f t="shared" si="17"/>
        <v>X</v>
      </c>
      <c r="T44" t="str">
        <f t="shared" si="17"/>
        <v/>
      </c>
      <c r="U44" t="str">
        <f t="shared" si="17"/>
        <v/>
      </c>
      <c r="V44" t="str">
        <f t="shared" si="17"/>
        <v/>
      </c>
      <c r="W44" t="str">
        <f t="shared" si="17"/>
        <v/>
      </c>
      <c r="X44" t="str">
        <f t="shared" si="17"/>
        <v/>
      </c>
      <c r="Y44" t="str">
        <f t="shared" si="17"/>
        <v/>
      </c>
    </row>
    <row r="45" spans="2:25">
      <c r="B45" t="s">
        <v>23</v>
      </c>
      <c r="C45" t="str">
        <f t="shared" ref="C45:Y45" si="18">IF(AND(C$29&gt;=$B18,C$29&lt;=$B18+$E18),"X","")</f>
        <v/>
      </c>
      <c r="D45" t="str">
        <f t="shared" si="18"/>
        <v/>
      </c>
      <c r="E45" t="str">
        <f t="shared" si="18"/>
        <v/>
      </c>
      <c r="F45" t="str">
        <f t="shared" si="18"/>
        <v/>
      </c>
      <c r="G45" t="str">
        <f t="shared" si="18"/>
        <v/>
      </c>
      <c r="H45" t="str">
        <f t="shared" si="18"/>
        <v/>
      </c>
      <c r="I45" t="str">
        <f t="shared" si="18"/>
        <v/>
      </c>
      <c r="J45" t="str">
        <f t="shared" si="18"/>
        <v/>
      </c>
      <c r="K45" t="str">
        <f t="shared" si="18"/>
        <v/>
      </c>
      <c r="L45" t="str">
        <f t="shared" si="18"/>
        <v/>
      </c>
      <c r="M45" t="str">
        <f t="shared" si="18"/>
        <v/>
      </c>
      <c r="N45" t="str">
        <f t="shared" si="18"/>
        <v/>
      </c>
      <c r="O45" t="str">
        <f t="shared" si="18"/>
        <v/>
      </c>
      <c r="P45" t="str">
        <f t="shared" si="18"/>
        <v/>
      </c>
      <c r="Q45" t="str">
        <f t="shared" si="18"/>
        <v/>
      </c>
      <c r="R45" t="str">
        <f t="shared" si="18"/>
        <v>X</v>
      </c>
      <c r="S45" t="str">
        <f t="shared" si="18"/>
        <v>X</v>
      </c>
      <c r="T45" t="str">
        <f t="shared" si="18"/>
        <v>X</v>
      </c>
      <c r="U45" t="str">
        <f t="shared" si="18"/>
        <v/>
      </c>
      <c r="V45" t="str">
        <f t="shared" si="18"/>
        <v/>
      </c>
      <c r="W45" t="str">
        <f t="shared" si="18"/>
        <v/>
      </c>
      <c r="X45" t="str">
        <f t="shared" si="18"/>
        <v/>
      </c>
      <c r="Y45" t="str">
        <f t="shared" si="18"/>
        <v/>
      </c>
    </row>
    <row r="46" spans="2:25">
      <c r="B46" t="s">
        <v>24</v>
      </c>
      <c r="C46" t="str">
        <f t="shared" ref="C46:Y46" si="19">IF(AND(C$29&gt;=$B19,C$29&lt;=$B19+$E19),"X","")</f>
        <v/>
      </c>
      <c r="D46" t="str">
        <f t="shared" si="19"/>
        <v/>
      </c>
      <c r="E46" t="str">
        <f t="shared" si="19"/>
        <v/>
      </c>
      <c r="F46" t="str">
        <f t="shared" si="19"/>
        <v/>
      </c>
      <c r="G46" t="str">
        <f t="shared" si="19"/>
        <v/>
      </c>
      <c r="H46" t="str">
        <f t="shared" si="19"/>
        <v/>
      </c>
      <c r="I46" t="str">
        <f t="shared" si="19"/>
        <v/>
      </c>
      <c r="J46" t="str">
        <f t="shared" si="19"/>
        <v/>
      </c>
      <c r="K46" t="str">
        <f t="shared" si="19"/>
        <v/>
      </c>
      <c r="L46" t="str">
        <f t="shared" si="19"/>
        <v/>
      </c>
      <c r="M46" t="str">
        <f t="shared" si="19"/>
        <v/>
      </c>
      <c r="N46" t="str">
        <f t="shared" si="19"/>
        <v/>
      </c>
      <c r="O46" t="str">
        <f t="shared" si="19"/>
        <v/>
      </c>
      <c r="P46" t="str">
        <f t="shared" si="19"/>
        <v/>
      </c>
      <c r="Q46" t="str">
        <f t="shared" si="19"/>
        <v/>
      </c>
      <c r="R46" t="str">
        <f t="shared" si="19"/>
        <v/>
      </c>
      <c r="S46" t="str">
        <f t="shared" si="19"/>
        <v>X</v>
      </c>
      <c r="T46" t="str">
        <f t="shared" si="19"/>
        <v>X</v>
      </c>
      <c r="U46" t="str">
        <f t="shared" si="19"/>
        <v>X</v>
      </c>
      <c r="V46" t="str">
        <f t="shared" si="19"/>
        <v/>
      </c>
      <c r="W46" t="str">
        <f t="shared" si="19"/>
        <v/>
      </c>
      <c r="X46" t="str">
        <f t="shared" si="19"/>
        <v/>
      </c>
      <c r="Y46" t="str">
        <f t="shared" si="19"/>
        <v/>
      </c>
    </row>
    <row r="47" spans="2:25">
      <c r="B47" t="s">
        <v>25</v>
      </c>
      <c r="C47" t="str">
        <f t="shared" ref="C47:Y47" si="20">IF(AND(C$29&gt;=$B20,C$29&lt;=$B20+$E20),"X","")</f>
        <v/>
      </c>
      <c r="D47" t="str">
        <f t="shared" si="20"/>
        <v/>
      </c>
      <c r="E47" t="str">
        <f t="shared" si="20"/>
        <v/>
      </c>
      <c r="F47" t="str">
        <f t="shared" si="20"/>
        <v/>
      </c>
      <c r="G47" t="str">
        <f t="shared" si="20"/>
        <v/>
      </c>
      <c r="H47" t="str">
        <f t="shared" si="20"/>
        <v/>
      </c>
      <c r="I47" t="str">
        <f t="shared" si="20"/>
        <v/>
      </c>
      <c r="J47" t="str">
        <f t="shared" si="20"/>
        <v/>
      </c>
      <c r="K47" t="str">
        <f t="shared" si="20"/>
        <v/>
      </c>
      <c r="L47" t="str">
        <f t="shared" si="20"/>
        <v/>
      </c>
      <c r="M47" t="str">
        <f t="shared" si="20"/>
        <v/>
      </c>
      <c r="N47" t="str">
        <f t="shared" si="20"/>
        <v/>
      </c>
      <c r="O47" t="str">
        <f t="shared" si="20"/>
        <v/>
      </c>
      <c r="P47" t="str">
        <f t="shared" si="20"/>
        <v/>
      </c>
      <c r="Q47" t="str">
        <f t="shared" si="20"/>
        <v/>
      </c>
      <c r="R47" t="str">
        <f t="shared" si="20"/>
        <v/>
      </c>
      <c r="S47" t="str">
        <f t="shared" si="20"/>
        <v/>
      </c>
      <c r="T47" t="str">
        <f t="shared" si="20"/>
        <v>X</v>
      </c>
      <c r="U47" t="str">
        <f t="shared" si="20"/>
        <v>X</v>
      </c>
      <c r="V47" t="str">
        <f t="shared" si="20"/>
        <v>X</v>
      </c>
      <c r="W47" t="str">
        <f t="shared" si="20"/>
        <v/>
      </c>
      <c r="X47" t="str">
        <f t="shared" si="20"/>
        <v/>
      </c>
      <c r="Y47" t="str">
        <f t="shared" si="20"/>
        <v/>
      </c>
    </row>
    <row r="48" spans="2:25">
      <c r="B48" t="s">
        <v>26</v>
      </c>
      <c r="C48" t="str">
        <f t="shared" ref="C48:Y48" si="21">IF(AND(C$29&gt;=$B21,C$29&lt;=$B21+$E21),"X","")</f>
        <v/>
      </c>
      <c r="D48" t="str">
        <f t="shared" si="21"/>
        <v/>
      </c>
      <c r="E48" t="str">
        <f t="shared" si="21"/>
        <v/>
      </c>
      <c r="F48" t="str">
        <f t="shared" si="21"/>
        <v/>
      </c>
      <c r="G48" t="str">
        <f t="shared" si="21"/>
        <v/>
      </c>
      <c r="H48" t="str">
        <f t="shared" si="21"/>
        <v/>
      </c>
      <c r="I48" t="str">
        <f t="shared" si="21"/>
        <v/>
      </c>
      <c r="J48" t="str">
        <f t="shared" si="21"/>
        <v/>
      </c>
      <c r="K48" t="str">
        <f t="shared" si="21"/>
        <v/>
      </c>
      <c r="L48" t="str">
        <f t="shared" si="21"/>
        <v/>
      </c>
      <c r="M48" t="str">
        <f t="shared" si="21"/>
        <v/>
      </c>
      <c r="N48" t="str">
        <f t="shared" si="21"/>
        <v/>
      </c>
      <c r="O48" t="str">
        <f t="shared" si="21"/>
        <v/>
      </c>
      <c r="P48" t="str">
        <f t="shared" si="21"/>
        <v/>
      </c>
      <c r="Q48" t="str">
        <f t="shared" si="21"/>
        <v/>
      </c>
      <c r="R48" t="str">
        <f t="shared" si="21"/>
        <v/>
      </c>
      <c r="S48" t="str">
        <f t="shared" si="21"/>
        <v/>
      </c>
      <c r="T48" t="str">
        <f t="shared" si="21"/>
        <v/>
      </c>
      <c r="U48" t="str">
        <f t="shared" si="21"/>
        <v>X</v>
      </c>
      <c r="V48" t="str">
        <f t="shared" si="21"/>
        <v>X</v>
      </c>
      <c r="W48" t="str">
        <f t="shared" si="21"/>
        <v>X</v>
      </c>
      <c r="X48" t="str">
        <f t="shared" si="21"/>
        <v/>
      </c>
      <c r="Y48" t="str">
        <f t="shared" si="21"/>
        <v/>
      </c>
    </row>
    <row r="49" spans="2:25">
      <c r="B49" t="s">
        <v>27</v>
      </c>
      <c r="C49" t="str">
        <f t="shared" ref="C49:Y49" si="22">IF(AND(C$29&gt;=$B22,C$29&lt;=$B22+$E22),"X","")</f>
        <v/>
      </c>
      <c r="D49" t="str">
        <f t="shared" si="22"/>
        <v/>
      </c>
      <c r="E49" t="str">
        <f t="shared" si="22"/>
        <v/>
      </c>
      <c r="F49" t="str">
        <f t="shared" si="22"/>
        <v/>
      </c>
      <c r="G49" t="str">
        <f t="shared" si="22"/>
        <v/>
      </c>
      <c r="H49" t="str">
        <f t="shared" si="22"/>
        <v/>
      </c>
      <c r="I49" t="str">
        <f t="shared" si="22"/>
        <v/>
      </c>
      <c r="J49" t="str">
        <f t="shared" si="22"/>
        <v/>
      </c>
      <c r="K49" t="str">
        <f t="shared" si="22"/>
        <v/>
      </c>
      <c r="L49" t="str">
        <f t="shared" si="22"/>
        <v/>
      </c>
      <c r="M49" t="str">
        <f t="shared" si="22"/>
        <v/>
      </c>
      <c r="N49" t="str">
        <f t="shared" si="22"/>
        <v/>
      </c>
      <c r="O49" t="str">
        <f t="shared" si="22"/>
        <v/>
      </c>
      <c r="P49" t="str">
        <f t="shared" si="22"/>
        <v/>
      </c>
      <c r="Q49" t="str">
        <f t="shared" si="22"/>
        <v/>
      </c>
      <c r="R49" t="str">
        <f t="shared" si="22"/>
        <v/>
      </c>
      <c r="S49" t="str">
        <f t="shared" si="22"/>
        <v/>
      </c>
      <c r="T49" t="str">
        <f t="shared" si="22"/>
        <v/>
      </c>
      <c r="U49" t="str">
        <f t="shared" si="22"/>
        <v/>
      </c>
      <c r="V49" t="str">
        <f t="shared" si="22"/>
        <v>X</v>
      </c>
      <c r="W49" t="str">
        <f t="shared" si="22"/>
        <v>X</v>
      </c>
      <c r="X49" t="str">
        <f t="shared" si="22"/>
        <v>X</v>
      </c>
      <c r="Y49" t="str">
        <f t="shared" si="22"/>
        <v/>
      </c>
    </row>
    <row r="50" spans="2:25">
      <c r="B50" t="s">
        <v>28</v>
      </c>
      <c r="C50" t="str">
        <f t="shared" ref="C50:Y50" si="23">IF(AND(C$29&gt;=$B23,C$29&lt;=$B23+$E23),"X","")</f>
        <v/>
      </c>
      <c r="D50" t="str">
        <f t="shared" si="23"/>
        <v/>
      </c>
      <c r="E50" t="str">
        <f t="shared" si="23"/>
        <v/>
      </c>
      <c r="F50" t="str">
        <f t="shared" si="23"/>
        <v/>
      </c>
      <c r="G50" t="str">
        <f t="shared" si="23"/>
        <v/>
      </c>
      <c r="H50" t="str">
        <f t="shared" si="23"/>
        <v/>
      </c>
      <c r="I50" t="str">
        <f t="shared" si="23"/>
        <v/>
      </c>
      <c r="J50" t="str">
        <f t="shared" si="23"/>
        <v/>
      </c>
      <c r="K50" t="str">
        <f t="shared" si="23"/>
        <v/>
      </c>
      <c r="L50" t="str">
        <f t="shared" si="23"/>
        <v/>
      </c>
      <c r="M50" t="str">
        <f t="shared" si="23"/>
        <v/>
      </c>
      <c r="N50" t="str">
        <f t="shared" si="23"/>
        <v/>
      </c>
      <c r="O50" t="str">
        <f t="shared" si="23"/>
        <v/>
      </c>
      <c r="P50" t="str">
        <f t="shared" si="23"/>
        <v/>
      </c>
      <c r="Q50" t="str">
        <f t="shared" si="23"/>
        <v/>
      </c>
      <c r="R50" t="str">
        <f t="shared" si="23"/>
        <v/>
      </c>
      <c r="S50" t="str">
        <f t="shared" si="23"/>
        <v/>
      </c>
      <c r="T50" t="str">
        <f t="shared" si="23"/>
        <v/>
      </c>
      <c r="U50" t="str">
        <f t="shared" si="23"/>
        <v/>
      </c>
      <c r="V50" t="str">
        <f t="shared" si="23"/>
        <v/>
      </c>
      <c r="W50" t="str">
        <f t="shared" si="23"/>
        <v>X</v>
      </c>
      <c r="X50" t="str">
        <f t="shared" si="23"/>
        <v>X</v>
      </c>
      <c r="Y50" t="str">
        <f t="shared" si="23"/>
        <v>X</v>
      </c>
    </row>
  </sheetData>
  <conditionalFormatting sqref="C30:Y50">
    <cfRule type="containsText" dxfId="1" priority="1" operator="containsText" text="X">
      <formula>NOT(ISERROR(SEARCH("X",C30)))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DJAMENKOUAYA Leisly - EXT</dc:creator>
  <cp:lastModifiedBy>TISSOT</cp:lastModifiedBy>
  <dcterms:created xsi:type="dcterms:W3CDTF">2017-10-17T10:10:26Z</dcterms:created>
  <dcterms:modified xsi:type="dcterms:W3CDTF">2017-10-17T12:49:00Z</dcterms:modified>
</cp:coreProperties>
</file>