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05-10-2017\"/>
    </mc:Choice>
  </mc:AlternateContent>
  <bookViews>
    <workbookView xWindow="0" yWindow="0" windowWidth="15528" windowHeight="7812"/>
  </bookViews>
  <sheets>
    <sheet name="Feuil1" sheetId="1" r:id="rId1"/>
  </sheets>
  <definedNames>
    <definedName name="début2017">Feuil1!$AD$2</definedName>
    <definedName name="début2018">Feuil1!$AE$2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2" i="1"/>
  <c r="Y2" i="1"/>
  <c r="Z2" i="1"/>
  <c r="Y3" i="1"/>
  <c r="Z3" i="1"/>
  <c r="Y4" i="1"/>
  <c r="Z4" i="1"/>
  <c r="Y5" i="1"/>
  <c r="Z5" i="1"/>
  <c r="Y6" i="1"/>
  <c r="Z6" i="1"/>
  <c r="Y7" i="1"/>
  <c r="Z7" i="1"/>
  <c r="Y8" i="1"/>
  <c r="Z8" i="1"/>
  <c r="Y9" i="1"/>
  <c r="Z9" i="1"/>
  <c r="Y10" i="1"/>
  <c r="Z10" i="1"/>
  <c r="X3" i="1"/>
  <c r="X4" i="1"/>
  <c r="X5" i="1"/>
  <c r="X6" i="1"/>
  <c r="X7" i="1"/>
  <c r="X8" i="1"/>
  <c r="X9" i="1"/>
  <c r="X10" i="1"/>
  <c r="X2" i="1"/>
  <c r="W2" i="1"/>
  <c r="W3" i="1"/>
  <c r="W4" i="1"/>
  <c r="W5" i="1"/>
  <c r="W6" i="1"/>
  <c r="W7" i="1"/>
  <c r="W8" i="1"/>
  <c r="W9" i="1"/>
  <c r="W10" i="1"/>
</calcChain>
</file>

<file path=xl/sharedStrings.xml><?xml version="1.0" encoding="utf-8"?>
<sst xmlns="http://schemas.openxmlformats.org/spreadsheetml/2006/main" count="29" uniqueCount="28">
  <si>
    <t>Prénom</t>
  </si>
  <si>
    <t>rôle</t>
  </si>
  <si>
    <t>Logement</t>
  </si>
  <si>
    <t>Vac</t>
  </si>
  <si>
    <t>Sortie résident 1</t>
  </si>
  <si>
    <t>Entrée résident 2</t>
  </si>
  <si>
    <t>Sortie résident 2</t>
  </si>
  <si>
    <t>Entrée résident 3</t>
  </si>
  <si>
    <t>Sortie résident 3</t>
  </si>
  <si>
    <t>Entrée résident 4</t>
  </si>
  <si>
    <t>Sortie résident 4</t>
  </si>
  <si>
    <t>Entrée résident 5</t>
  </si>
  <si>
    <t>André</t>
  </si>
  <si>
    <t>Bernard</t>
  </si>
  <si>
    <t>Charles</t>
  </si>
  <si>
    <t>Denise</t>
  </si>
  <si>
    <t>Erika</t>
  </si>
  <si>
    <t>Fernand</t>
  </si>
  <si>
    <t>Gisèle</t>
  </si>
  <si>
    <t>Henri</t>
  </si>
  <si>
    <t>Irmis</t>
  </si>
  <si>
    <t>début2017</t>
  </si>
  <si>
    <t>début2018</t>
  </si>
  <si>
    <t>O</t>
  </si>
  <si>
    <t>Q</t>
  </si>
  <si>
    <t>S</t>
  </si>
  <si>
    <t>U</t>
  </si>
  <si>
    <t>=SI(O:O&gt;0;O:O-début2017;0)+SI(P:P=0;0;SI(Q:Q=0;AUJOURDHUI();Q:Q)-P:P)+SI(R:R=0;0;SI(S:S=0;AUJOURDHUI();S:S)-R:R)+SI(T:T=0;0;SI(U:U=0;AUJOURDHUI();U:U)-T:T)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</si>
</sst>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85D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2" borderId="0" xfId="0" applyFill="1"/>
    <xf numFmtId="14" fontId="0" fillId="0" borderId="0" xfId="0" applyNumberFormat="1"/>
    <xf numFmtId="165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14" fontId="6" fillId="3" borderId="3" xfId="0" applyNumberFormat="1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165" fontId="1" fillId="0" borderId="4" xfId="0" applyNumberFormat="1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0" fontId="0" fillId="0" borderId="4" xfId="0" applyFill="1" applyBorder="1"/>
    <xf numFmtId="0" fontId="0" fillId="0" borderId="7" xfId="0" applyBorder="1"/>
    <xf numFmtId="0" fontId="0" fillId="2" borderId="7" xfId="0" applyFill="1" applyBorder="1"/>
    <xf numFmtId="165" fontId="1" fillId="0" borderId="7" xfId="0" applyNumberFormat="1" applyFont="1" applyBorder="1"/>
    <xf numFmtId="165" fontId="4" fillId="0" borderId="8" xfId="0" applyNumberFormat="1" applyFont="1" applyBorder="1"/>
    <xf numFmtId="165" fontId="4" fillId="0" borderId="9" xfId="0" applyNumberFormat="1" applyFont="1" applyBorder="1"/>
    <xf numFmtId="0" fontId="0" fillId="0" borderId="7" xfId="0" applyFill="1" applyBorder="1"/>
    <xf numFmtId="0" fontId="0" fillId="0" borderId="4" xfId="0" quotePrefix="1" applyBorder="1"/>
    <xf numFmtId="0" fontId="8" fillId="0" borderId="0" xfId="0" quotePrefix="1" applyFont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8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workbookViewId="0">
      <selection activeCell="AE12" sqref="AE12"/>
    </sheetView>
  </sheetViews>
  <sheetFormatPr baseColWidth="10" defaultRowHeight="14.4" x14ac:dyDescent="0.3"/>
  <cols>
    <col min="1" max="10" width="1.109375" customWidth="1"/>
    <col min="11" max="11" width="9.109375" customWidth="1"/>
    <col min="12" max="12" width="4.109375" style="3" customWidth="1"/>
    <col min="13" max="13" width="7" customWidth="1"/>
    <col min="14" max="14" width="4" style="3" bestFit="1" customWidth="1"/>
    <col min="15" max="22" width="9" customWidth="1"/>
    <col min="23" max="23" width="5.33203125" hidden="1" customWidth="1"/>
    <col min="24" max="24" width="5" hidden="1" customWidth="1"/>
    <col min="25" max="26" width="5.33203125" hidden="1" customWidth="1"/>
    <col min="27" max="27" width="6.77734375" customWidth="1"/>
    <col min="28" max="29" width="4.6640625" customWidth="1"/>
    <col min="30" max="31" width="8.109375" style="12" bestFit="1" customWidth="1"/>
  </cols>
  <sheetData>
    <row r="1" spans="1:31" s="1" customFormat="1" ht="29.4" customHeight="1" thickBot="1" x14ac:dyDescent="0.35">
      <c r="K1" s="1" t="s">
        <v>0</v>
      </c>
      <c r="L1" s="30" t="s">
        <v>1</v>
      </c>
      <c r="M1" s="11" t="s">
        <v>2</v>
      </c>
      <c r="N1" s="29" t="s">
        <v>3</v>
      </c>
      <c r="O1" s="6" t="s">
        <v>4</v>
      </c>
      <c r="P1" s="7" t="s">
        <v>5</v>
      </c>
      <c r="Q1" s="6" t="s">
        <v>6</v>
      </c>
      <c r="R1" s="7" t="s">
        <v>7</v>
      </c>
      <c r="S1" s="6" t="s">
        <v>8</v>
      </c>
      <c r="T1" s="7" t="s">
        <v>9</v>
      </c>
      <c r="U1" s="6" t="s">
        <v>10</v>
      </c>
      <c r="V1" s="9" t="s">
        <v>11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3</v>
      </c>
      <c r="AD1" s="14" t="s">
        <v>21</v>
      </c>
      <c r="AE1" s="14" t="s">
        <v>22</v>
      </c>
    </row>
    <row r="2" spans="1:31" ht="15" thickTop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 t="s">
        <v>12</v>
      </c>
      <c r="L2" s="16"/>
      <c r="M2" s="15">
        <v>25</v>
      </c>
      <c r="N2" s="16"/>
      <c r="O2" s="17">
        <v>42776</v>
      </c>
      <c r="P2" s="18">
        <v>42940</v>
      </c>
      <c r="Q2" s="17"/>
      <c r="R2" s="18"/>
      <c r="S2" s="17"/>
      <c r="T2" s="18"/>
      <c r="U2" s="17"/>
      <c r="V2" s="19"/>
      <c r="W2" s="15">
        <f>IF(O:O&gt;0,O:O-début2017,0)</f>
        <v>40</v>
      </c>
      <c r="X2" s="20">
        <f ca="1">IF(P:P=0,0,IF(Q:Q=0,TODAY(),Q:Q) -P:P)</f>
        <v>78</v>
      </c>
      <c r="Y2" s="20">
        <f ca="1">IF(R:R=0,0,IF(S:S=0,TODAY(),S:S) -R:R)</f>
        <v>0</v>
      </c>
      <c r="Z2" s="20">
        <f ca="1">IF(T:T=0,0,IF(U:U=0,TODAY(),U:U) -T:T)</f>
        <v>0</v>
      </c>
      <c r="AA2" s="27">
        <f ca="1">IF(O:O&gt;0,O:O-début2017,0)+IF(P:P=0,0,IF(Q:Q=0,TODAY(),Q:Q) -P:P)+IF(R:R=0,0,IF(S:S=0,TODAY(),S:S) -R:R)+IF(T:T=0,0,IF(U:U=0,TODAY(),U:U) -T:T)</f>
        <v>118</v>
      </c>
      <c r="AC2" s="4"/>
      <c r="AD2" s="13">
        <v>42736</v>
      </c>
      <c r="AE2" s="13">
        <v>43101</v>
      </c>
    </row>
    <row r="3" spans="1:31" x14ac:dyDescent="0.3">
      <c r="K3" t="s">
        <v>13</v>
      </c>
      <c r="M3">
        <v>26</v>
      </c>
      <c r="O3" s="5">
        <v>42757</v>
      </c>
      <c r="P3" s="8"/>
      <c r="Q3" s="5"/>
      <c r="R3" s="8"/>
      <c r="S3" s="5"/>
      <c r="T3" s="8"/>
      <c r="U3" s="5"/>
      <c r="V3" s="10"/>
      <c r="W3">
        <f>IF(O:O&gt;0,O:O-début2017,0)</f>
        <v>21</v>
      </c>
      <c r="X3" s="2">
        <f t="shared" ref="X3:X10" ca="1" si="0">IF(P:P=0,0,IF(Q:Q=0,TODAY(),Q:Q) -P:P)</f>
        <v>0</v>
      </c>
      <c r="Y3" s="2">
        <f ca="1">IF(R:R=0,0,IF(S:S=0,TODAY(),S:S) -R:R)</f>
        <v>0</v>
      </c>
      <c r="Z3" s="2">
        <f ca="1">IF(T:T=0,0,IF(U:U=0,TODAY(),U:U) -T:T)</f>
        <v>0</v>
      </c>
      <c r="AA3">
        <f ca="1">IF(O:O&gt;0,O:O-début2017,0)+IF(P:P=0,0,IF(Q:Q=0,TODAY(),Q:Q) -P:P)+IF(R:R=0,0,IF(S:S=0,TODAY(),S:S) -R:R)+IF(T:T=0,0,IF(U:U=0,TODAY(),U:U) -T:T)</f>
        <v>21</v>
      </c>
    </row>
    <row r="4" spans="1:31" x14ac:dyDescent="0.3">
      <c r="K4" t="s">
        <v>14</v>
      </c>
      <c r="M4">
        <v>26</v>
      </c>
      <c r="O4" s="5"/>
      <c r="P4" s="8">
        <v>42812</v>
      </c>
      <c r="Q4" s="5">
        <v>42841</v>
      </c>
      <c r="R4" s="8"/>
      <c r="S4" s="5"/>
      <c r="T4" s="8"/>
      <c r="U4" s="5"/>
      <c r="V4" s="10"/>
      <c r="W4">
        <f>IF(O:O&gt;0,O:O-début2017,0)</f>
        <v>0</v>
      </c>
      <c r="X4" s="2">
        <f t="shared" ca="1" si="0"/>
        <v>29</v>
      </c>
      <c r="Y4" s="2">
        <f ca="1">IF(R:R=0,0,IF(S:S=0,TODAY(),S:S) -R:R)</f>
        <v>0</v>
      </c>
      <c r="Z4" s="2">
        <f ca="1">IF(T:T=0,0,IF(U:U=0,TODAY(),U:U) -T:T)</f>
        <v>0</v>
      </c>
      <c r="AA4">
        <f ca="1">IF(O:O&gt;0,O:O-début2017,0)+IF(P:P=0,0,IF(Q:Q=0,TODAY(),Q:Q) -P:P)+IF(R:R=0,0,IF(S:S=0,TODAY(),S:S) -R:R)+IF(T:T=0,0,IF(U:U=0,TODAY(),U:U) -T:T)</f>
        <v>29</v>
      </c>
    </row>
    <row r="5" spans="1:31" x14ac:dyDescent="0.3">
      <c r="K5" t="s">
        <v>15</v>
      </c>
      <c r="M5">
        <v>26</v>
      </c>
      <c r="O5" s="5"/>
      <c r="P5" s="8"/>
      <c r="Q5" s="5"/>
      <c r="R5" s="8">
        <v>42870</v>
      </c>
      <c r="S5" s="5">
        <v>42902</v>
      </c>
      <c r="T5" s="8"/>
      <c r="U5" s="5"/>
      <c r="V5" s="10"/>
      <c r="W5">
        <f>IF(O:O&gt;0,O:O-début2017,0)</f>
        <v>0</v>
      </c>
      <c r="X5" s="2">
        <f t="shared" ca="1" si="0"/>
        <v>0</v>
      </c>
      <c r="Y5" s="2">
        <f ca="1">IF(R:R=0,0,IF(S:S=0,TODAY(),S:S) -R:R)</f>
        <v>32</v>
      </c>
      <c r="Z5" s="2">
        <f ca="1">IF(T:T=0,0,IF(U:U=0,TODAY(),U:U) -T:T)</f>
        <v>0</v>
      </c>
      <c r="AA5">
        <f ca="1">IF(O:O&gt;0,O:O-début2017,0)+IF(P:P=0,0,IF(Q:Q=0,TODAY(),Q:Q) -P:P)+IF(R:R=0,0,IF(S:S=0,TODAY(),S:S) -R:R)+IF(T:T=0,0,IF(U:U=0,TODAY(),U:U) -T:T)</f>
        <v>32</v>
      </c>
    </row>
    <row r="6" spans="1:3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 t="s">
        <v>16</v>
      </c>
      <c r="L6" s="22"/>
      <c r="M6" s="21">
        <v>26</v>
      </c>
      <c r="N6" s="22"/>
      <c r="O6" s="23"/>
      <c r="P6" s="24"/>
      <c r="Q6" s="23"/>
      <c r="R6" s="24"/>
      <c r="S6" s="23"/>
      <c r="T6" s="24">
        <v>42968</v>
      </c>
      <c r="U6" s="23">
        <v>43084</v>
      </c>
      <c r="V6" s="25"/>
      <c r="W6" s="21">
        <f>IF(O:O&gt;0,O:O-début2017,0)</f>
        <v>0</v>
      </c>
      <c r="X6" s="26">
        <f t="shared" ca="1" si="0"/>
        <v>0</v>
      </c>
      <c r="Y6" s="26">
        <f ca="1">IF(R:R=0,0,IF(S:S=0,TODAY(),S:S) -R:R)</f>
        <v>0</v>
      </c>
      <c r="Z6" s="26">
        <f ca="1">IF(T:T=0,0,IF(U:U=0,TODAY(),U:U) -T:T)</f>
        <v>116</v>
      </c>
      <c r="AA6" s="21">
        <f ca="1">IF(O:O&gt;0,O:O-début2017,0)+IF(P:P=0,0,IF(Q:Q=0,TODAY(),Q:Q) -P:P)+IF(R:R=0,0,IF(S:S=0,TODAY(),S:S) -R:R)+IF(T:T=0,0,IF(U:U=0,TODAY(),U:U) -T:T)</f>
        <v>116</v>
      </c>
    </row>
    <row r="7" spans="1:3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 t="s">
        <v>17</v>
      </c>
      <c r="L7" s="22"/>
      <c r="M7" s="21">
        <v>27</v>
      </c>
      <c r="N7" s="22"/>
      <c r="O7" s="23"/>
      <c r="P7" s="24">
        <v>42870</v>
      </c>
      <c r="Q7" s="23">
        <v>42902</v>
      </c>
      <c r="R7" s="24"/>
      <c r="S7" s="23"/>
      <c r="T7" s="24"/>
      <c r="U7" s="23"/>
      <c r="V7" s="25"/>
      <c r="W7" s="21">
        <f>IF(O:O&gt;0,O:O-début2017,0)</f>
        <v>0</v>
      </c>
      <c r="X7" s="26">
        <f t="shared" ca="1" si="0"/>
        <v>32</v>
      </c>
      <c r="Y7" s="26">
        <f ca="1">IF(R:R=0,0,IF(S:S=0,TODAY(),S:S) -R:R)</f>
        <v>0</v>
      </c>
      <c r="Z7" s="26">
        <f ca="1">IF(T:T=0,0,IF(U:U=0,TODAY(),U:U) -T:T)</f>
        <v>0</v>
      </c>
      <c r="AA7" s="21">
        <f ca="1">IF(O:O&gt;0,O:O-début2017,0)+IF(P:P=0,0,IF(Q:Q=0,TODAY(),Q:Q) -P:P)+IF(R:R=0,0,IF(S:S=0,TODAY(),S:S) -R:R)+IF(T:T=0,0,IF(U:U=0,TODAY(),U:U) -T:T)</f>
        <v>32</v>
      </c>
    </row>
    <row r="8" spans="1:31" x14ac:dyDescent="0.3">
      <c r="K8" t="s">
        <v>18</v>
      </c>
      <c r="M8">
        <v>28</v>
      </c>
      <c r="O8" s="5"/>
      <c r="P8" s="8">
        <v>42796</v>
      </c>
      <c r="Q8" s="5">
        <v>42845</v>
      </c>
      <c r="R8" s="8">
        <v>42851</v>
      </c>
      <c r="S8" s="5">
        <v>42858</v>
      </c>
      <c r="T8" s="8">
        <v>42981</v>
      </c>
      <c r="U8" s="5">
        <v>43112</v>
      </c>
      <c r="V8" s="10"/>
      <c r="W8">
        <f>IF(O:O&gt;0,O:O-début2017,0)</f>
        <v>0</v>
      </c>
      <c r="X8" s="2">
        <f t="shared" ca="1" si="0"/>
        <v>49</v>
      </c>
      <c r="Y8" s="2">
        <f ca="1">IF(R:R=0,0,IF(S:S=0,TODAY(),S:S) -R:R)</f>
        <v>7</v>
      </c>
      <c r="Z8" s="2">
        <f ca="1">IF(T:T=0,0,IF(U:U=0,TODAY(),U:U) -T:T)</f>
        <v>131</v>
      </c>
      <c r="AA8">
        <f ca="1">IF(O:O&gt;0,O:O-début2017,0)+IF(P:P=0,0,IF(Q:Q=0,TODAY(),Q:Q) -P:P)+IF(R:R=0,0,IF(S:S=0,TODAY(),S:S) -R:R)+IF(T:T=0,0,IF(U:U=0,TODAY(),U:U) -T:T)</f>
        <v>187</v>
      </c>
    </row>
    <row r="9" spans="1:31" hidden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 t="s">
        <v>19</v>
      </c>
      <c r="L9" s="22"/>
      <c r="M9" s="21">
        <v>28</v>
      </c>
      <c r="N9" s="22"/>
      <c r="O9" s="23"/>
      <c r="P9" s="24"/>
      <c r="Q9" s="23"/>
      <c r="R9" s="24"/>
      <c r="S9" s="23"/>
      <c r="T9" s="24"/>
      <c r="U9" s="23"/>
      <c r="V9" s="25"/>
      <c r="W9" s="21">
        <f>IF(O:O&gt;0,O:O-début2017,0)</f>
        <v>0</v>
      </c>
      <c r="X9" s="26">
        <f t="shared" ca="1" si="0"/>
        <v>0</v>
      </c>
      <c r="Y9" s="26">
        <f ca="1">IF(R:R=0,0,IF(S:S=0,TODAY(),S:S) -R:R)</f>
        <v>0</v>
      </c>
      <c r="Z9" s="26">
        <f ca="1">IF(T:T=0,0,IF(U:U=0,TODAY(),U:U) -T:T)</f>
        <v>0</v>
      </c>
      <c r="AA9" s="21">
        <f ca="1">IF(O:O&gt;0,O:O-début2017,0)+IF(P:P=0,0,IF(Q:Q=0,TODAY(),Q:Q) -P:P)+IF(R:R=0,0,IF(S:S=0,TODAY(),S:S) -R:R)+IF(T:T=0,0,IF(U:U=0,TODAY(),U:U) -T:T)</f>
        <v>0</v>
      </c>
    </row>
    <row r="10" spans="1:31" hidden="1" x14ac:dyDescent="0.3">
      <c r="K10" t="s">
        <v>20</v>
      </c>
      <c r="M10">
        <v>29</v>
      </c>
      <c r="O10" s="5"/>
      <c r="P10" s="8"/>
      <c r="Q10" s="5"/>
      <c r="R10" s="8"/>
      <c r="S10" s="5"/>
      <c r="T10" s="8"/>
      <c r="U10" s="5"/>
      <c r="V10" s="10"/>
      <c r="W10">
        <f>IF(O:O&gt;0,O:O-début2017,0)</f>
        <v>0</v>
      </c>
      <c r="X10" s="2">
        <f t="shared" ca="1" si="0"/>
        <v>0</v>
      </c>
      <c r="Y10" s="2">
        <f ca="1">IF(R:R=0,0,IF(S:S=0,TODAY(),S:S) -R:R)</f>
        <v>0</v>
      </c>
      <c r="Z10" s="2">
        <f ca="1">IF(T:T=0,0,IF(U:U=0,TODAY(),U:U) -T:T)</f>
        <v>0</v>
      </c>
      <c r="AA10">
        <f ca="1">IF(O:O&gt;0,O:O-début2017,0)+IF(P:P=0,0,IF(Q:Q=0,TODAY(),Q:Q) -P:P)+IF(R:R=0,0,IF(S:S=0,TODAY(),S:S) -R:R)+IF(T:T=0,0,IF(U:U=0,TODAY(),U:U) -T:T)</f>
        <v>0</v>
      </c>
    </row>
    <row r="11" spans="1:31" ht="7.8" customHeight="1" x14ac:dyDescent="0.3">
      <c r="L11"/>
      <c r="N11"/>
      <c r="P11" s="5"/>
      <c r="Q11" s="5"/>
      <c r="R11" s="5"/>
      <c r="S11" s="5"/>
      <c r="T11" s="5"/>
      <c r="U11" s="5"/>
      <c r="V11" s="5"/>
    </row>
    <row r="12" spans="1:31" x14ac:dyDescent="0.3">
      <c r="L12"/>
      <c r="N12"/>
      <c r="AA12" s="28" t="s">
        <v>27</v>
      </c>
    </row>
    <row r="13" spans="1:31" x14ac:dyDescent="0.3">
      <c r="L13"/>
      <c r="N13"/>
    </row>
    <row r="14" spans="1:31" x14ac:dyDescent="0.3">
      <c r="L14"/>
      <c r="N14"/>
    </row>
    <row r="15" spans="1:31" x14ac:dyDescent="0.3">
      <c r="L15"/>
      <c r="N15"/>
    </row>
    <row r="16" spans="1:31" x14ac:dyDescent="0.3">
      <c r="L16"/>
      <c r="N16"/>
    </row>
    <row r="17" spans="12:14" x14ac:dyDescent="0.3">
      <c r="L17"/>
      <c r="N17"/>
    </row>
    <row r="18" spans="12:14" x14ac:dyDescent="0.3">
      <c r="L18"/>
      <c r="N18"/>
    </row>
    <row r="19" spans="12:14" x14ac:dyDescent="0.3">
      <c r="L19"/>
      <c r="N19"/>
    </row>
    <row r="20" spans="12:14" x14ac:dyDescent="0.3">
      <c r="L20"/>
      <c r="N20"/>
    </row>
    <row r="21" spans="12:14" x14ac:dyDescent="0.3">
      <c r="L21"/>
      <c r="N21"/>
    </row>
    <row r="22" spans="12:14" x14ac:dyDescent="0.3">
      <c r="L22"/>
      <c r="N22"/>
    </row>
    <row r="23" spans="12:14" x14ac:dyDescent="0.3">
      <c r="L23"/>
      <c r="N23"/>
    </row>
    <row r="24" spans="12:14" x14ac:dyDescent="0.3">
      <c r="L24"/>
      <c r="N24"/>
    </row>
    <row r="25" spans="12:14" x14ac:dyDescent="0.3">
      <c r="L25"/>
      <c r="N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début2017</vt:lpstr>
      <vt:lpstr>début2018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2017-10-10T15:20:50Z</dcterms:created>
  <dcterms:modified xsi:type="dcterms:W3CDTF">2017-10-10T16:32:22Z</dcterms:modified>
</cp:coreProperties>
</file>