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émi\Desktop\"/>
    </mc:Choice>
  </mc:AlternateContent>
  <bookViews>
    <workbookView xWindow="0" yWindow="0" windowWidth="20490" windowHeight="7530" xr2:uid="{00000000-000D-0000-FFFF-FFFF00000000}"/>
  </bookViews>
  <sheets>
    <sheet name="Feuil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5" i="1" s="1"/>
  <c r="B12" i="1"/>
  <c r="B13" i="1" s="1"/>
  <c r="B15" i="1" s="1"/>
  <c r="D8" i="1" l="1"/>
  <c r="E8" i="1"/>
</calcChain>
</file>

<file path=xl/sharedStrings.xml><?xml version="1.0" encoding="utf-8"?>
<sst xmlns="http://schemas.openxmlformats.org/spreadsheetml/2006/main" count="17" uniqueCount="14">
  <si>
    <t>Station 1</t>
  </si>
  <si>
    <t>Nom</t>
  </si>
  <si>
    <t>Station 2</t>
  </si>
  <si>
    <t>Prix au litre du dernier plein</t>
  </si>
  <si>
    <t>Autres informations</t>
  </si>
  <si>
    <t>Détour (aller-retour) [km]</t>
  </si>
  <si>
    <t>Prix carburant [€/L]</t>
  </si>
  <si>
    <t>Consommation moyenne voiture [L/100 km]</t>
  </si>
  <si>
    <t>Station à choisir</t>
  </si>
  <si>
    <t>Surcoût trajet station 1</t>
  </si>
  <si>
    <t>Surcoût trajet station 2</t>
  </si>
  <si>
    <t>Pour info, différence de prix tout confondu [€]</t>
  </si>
  <si>
    <t>Nombre de litres prévus</t>
  </si>
  <si>
    <t>Prix officiel des carburants en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</si>
</sst>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7" borderId="0" xfId="0" applyFont="1" applyFill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</xf>
    <xf numFmtId="2" fontId="2" fillId="5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164" fontId="1" fillId="0" borderId="8" xfId="0" applyNumberFormat="1" applyFont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0" fontId="4" fillId="8" borderId="0" xfId="1" applyFill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" fillId="7" borderId="0" xfId="0" applyFont="1" applyFill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2" fontId="6" fillId="7" borderId="0" xfId="0" applyNumberFormat="1" applyFont="1" applyFill="1" applyAlignment="1" applyProtection="1">
      <alignment horizontal="center" vertical="center" wrapText="1"/>
      <protection hidden="1"/>
    </xf>
    <xf numFmtId="0" fontId="0" fillId="0" borderId="7" xfId="0" applyFont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ix-carburants.gouv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A3" sqref="A3"/>
    </sheetView>
  </sheetViews>
  <sheetFormatPr baseColWidth="10" defaultColWidth="18.85546875" defaultRowHeight="15" x14ac:dyDescent="0.25"/>
  <cols>
    <col min="1" max="16384" width="18.85546875" style="1"/>
  </cols>
  <sheetData>
    <row r="1" spans="1:9" x14ac:dyDescent="0.25">
      <c r="A1" s="21" t="s">
        <v>0</v>
      </c>
      <c r="B1" s="22"/>
      <c r="C1" s="23"/>
      <c r="D1" s="24" t="s">
        <v>2</v>
      </c>
      <c r="E1" s="25"/>
      <c r="F1" s="26"/>
      <c r="G1" s="27" t="s">
        <v>4</v>
      </c>
      <c r="H1" s="27"/>
      <c r="I1" s="28"/>
    </row>
    <row r="2" spans="1:9" ht="45" x14ac:dyDescent="0.25">
      <c r="A2" s="9" t="s">
        <v>1</v>
      </c>
      <c r="B2" s="10" t="s">
        <v>5</v>
      </c>
      <c r="C2" s="11" t="s">
        <v>6</v>
      </c>
      <c r="D2" s="12" t="s">
        <v>1</v>
      </c>
      <c r="E2" s="13" t="s">
        <v>5</v>
      </c>
      <c r="F2" s="14" t="s">
        <v>6</v>
      </c>
      <c r="G2" s="15" t="s">
        <v>3</v>
      </c>
      <c r="H2" s="16" t="s">
        <v>7</v>
      </c>
      <c r="I2" s="17" t="s">
        <v>12</v>
      </c>
    </row>
    <row r="3" spans="1:9" ht="15.75" thickBot="1" x14ac:dyDescent="0.3">
      <c r="A3" s="2"/>
      <c r="B3" s="3"/>
      <c r="C3" s="4"/>
      <c r="D3" s="33"/>
      <c r="E3" s="30"/>
      <c r="F3" s="4"/>
      <c r="G3" s="7"/>
      <c r="H3" s="8"/>
      <c r="I3" s="4"/>
    </row>
    <row r="6" spans="1:9" ht="15.75" thickBot="1" x14ac:dyDescent="0.3"/>
    <row r="7" spans="1:9" ht="45" x14ac:dyDescent="0.25">
      <c r="D7" s="19" t="s">
        <v>8</v>
      </c>
      <c r="E7" s="20" t="s">
        <v>11</v>
      </c>
      <c r="G7" s="18" t="s">
        <v>13</v>
      </c>
    </row>
    <row r="8" spans="1:9" ht="15.75" thickBot="1" x14ac:dyDescent="0.3">
      <c r="D8" s="5" t="str">
        <f>IF(A15&gt;B15,"Station 2","Station 1")</f>
        <v>Station 1</v>
      </c>
      <c r="E8" s="6">
        <f>ABS(A15-B15)</f>
        <v>0</v>
      </c>
    </row>
    <row r="10" spans="1:9" s="29" customFormat="1" x14ac:dyDescent="0.25"/>
    <row r="11" spans="1:9" s="31" customFormat="1" ht="15" customHeight="1" x14ac:dyDescent="0.25">
      <c r="A11" s="31" t="s">
        <v>9</v>
      </c>
      <c r="B11" s="31" t="s">
        <v>10</v>
      </c>
    </row>
    <row r="12" spans="1:9" s="31" customFormat="1" x14ac:dyDescent="0.25">
      <c r="A12" s="31">
        <f>B3*H3/100</f>
        <v>0</v>
      </c>
      <c r="B12" s="31">
        <f>E3*H3/100</f>
        <v>0</v>
      </c>
    </row>
    <row r="13" spans="1:9" s="31" customFormat="1" x14ac:dyDescent="0.25">
      <c r="A13" s="32">
        <f>A12*G3</f>
        <v>0</v>
      </c>
      <c r="B13" s="31">
        <f>B12*G3</f>
        <v>0</v>
      </c>
    </row>
    <row r="14" spans="1:9" s="31" customFormat="1" x14ac:dyDescent="0.25"/>
    <row r="15" spans="1:9" s="31" customFormat="1" x14ac:dyDescent="0.25">
      <c r="A15" s="32">
        <f>I3*C3+A13</f>
        <v>0</v>
      </c>
      <c r="B15" s="31">
        <f>I3*F3+B13</f>
        <v>0</v>
      </c>
    </row>
    <row r="16" spans="1:9" s="29" customFormat="1" x14ac:dyDescent="0.25"/>
  </sheetData>
  <sheetProtection algorithmName="SHA-512" hashValue="eie2NkFuLfa+RCArhP4rXl/UYUZ+psWaFO1JVbemvKk8kuyqMPL9hlZ+uEKISifb4Z6M0lBUk7VRleARSOMsbA==" saltValue="T4hCpUpjlsvD9eVWUEGlNA==" spinCount="100000" sheet="1" objects="1" scenarios="1"/>
  <mergeCells count="3">
    <mergeCell ref="A1:C1"/>
    <mergeCell ref="D1:F1"/>
    <mergeCell ref="G1:I1"/>
  </mergeCells>
  <conditionalFormatting sqref="D8">
    <cfRule type="containsText" dxfId="1" priority="1" operator="containsText" text="Station 2">
      <formula>NOT(ISERROR(SEARCH("Station 2",D8)))</formula>
    </cfRule>
    <cfRule type="containsText" dxfId="0" priority="2" operator="containsText" text="Station 1">
      <formula>NOT(ISERROR(SEARCH("Station 1",D8)))</formula>
    </cfRule>
  </conditionalFormatting>
  <hyperlinks>
    <hyperlink ref="G7" r:id="rId1" xr:uid="{486B4ADF-7F28-44AE-906D-2F3C531B6BE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2017-05-21T08:55:26Z</dcterms:created>
  <dcterms:modified xsi:type="dcterms:W3CDTF">2017-10-31T07:22:36Z</dcterms:modified>
</cp:coreProperties>
</file>